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- TRANSMISIBLES\1.- AREA TRANSMISIBLES 2024\INFORMES OPERACIONALES\"/>
    </mc:Choice>
  </mc:AlternateContent>
  <xr:revisionPtr revIDLastSave="0" documentId="13_ncr:1_{F4A6913E-F48A-4CC3-848C-CBB3B3CFB3EB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Ene" sheetId="16" r:id="rId1"/>
    <sheet name="Feb" sheetId="27" r:id="rId2"/>
    <sheet name="Mar" sheetId="26" r:id="rId3"/>
    <sheet name="Abr" sheetId="25" r:id="rId4"/>
    <sheet name="May" sheetId="24" r:id="rId5"/>
    <sheet name="Jun" sheetId="23" r:id="rId6"/>
    <sheet name="Jul" sheetId="22" r:id="rId7"/>
    <sheet name="Ago" sheetId="21" r:id="rId8"/>
    <sheet name="Set" sheetId="20" r:id="rId9"/>
    <sheet name="Oct" sheetId="19" r:id="rId10"/>
    <sheet name="Nov" sheetId="18" r:id="rId11"/>
    <sheet name="Dic" sheetId="17" r:id="rId12"/>
    <sheet name="Formula" sheetId="1" r:id="rId13"/>
    <sheet name="SINTAXIS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1" i="21" l="1"/>
  <c r="G131" i="21"/>
  <c r="H131" i="21"/>
  <c r="I131" i="21"/>
  <c r="J131" i="21"/>
  <c r="K131" i="21"/>
  <c r="L131" i="21"/>
  <c r="M131" i="21"/>
  <c r="N131" i="21"/>
  <c r="O131" i="21"/>
  <c r="P131" i="21"/>
  <c r="Q131" i="21"/>
  <c r="R131" i="21"/>
  <c r="S131" i="21"/>
  <c r="T131" i="21"/>
  <c r="U131" i="21"/>
  <c r="V131" i="21"/>
  <c r="W131" i="21"/>
  <c r="X131" i="21"/>
  <c r="Y131" i="21"/>
  <c r="Z131" i="21"/>
  <c r="AA131" i="21"/>
  <c r="AB131" i="21"/>
  <c r="AC131" i="21"/>
  <c r="AD131" i="21"/>
  <c r="AE131" i="21"/>
  <c r="AF131" i="21"/>
  <c r="AG131" i="21"/>
  <c r="AH131" i="21"/>
  <c r="AI131" i="21"/>
  <c r="AJ131" i="21"/>
  <c r="AK131" i="21"/>
  <c r="AL131" i="21"/>
  <c r="AM131" i="21"/>
  <c r="AN131" i="21"/>
  <c r="AO131" i="21"/>
  <c r="AP131" i="21"/>
  <c r="AQ131" i="21"/>
  <c r="AR131" i="21"/>
  <c r="AS131" i="21"/>
  <c r="AT131" i="21"/>
  <c r="AU131" i="21"/>
  <c r="AV131" i="21"/>
  <c r="AW131" i="21"/>
  <c r="AX131" i="21"/>
  <c r="AY131" i="21"/>
  <c r="AZ131" i="21"/>
  <c r="BA131" i="21"/>
  <c r="BA130" i="21" s="1"/>
  <c r="BB131" i="21"/>
  <c r="BC131" i="21"/>
  <c r="BD131" i="21"/>
  <c r="BE131" i="21"/>
  <c r="BF131" i="21"/>
  <c r="BG131" i="21"/>
  <c r="BH131" i="21"/>
  <c r="BI131" i="21"/>
  <c r="BI130" i="21" s="1"/>
  <c r="BJ131" i="21"/>
  <c r="BK131" i="21"/>
  <c r="BL131" i="21"/>
  <c r="BM131" i="21"/>
  <c r="BN131" i="21"/>
  <c r="BO131" i="21"/>
  <c r="BP131" i="21"/>
  <c r="BQ131" i="21"/>
  <c r="BR131" i="21"/>
  <c r="BS131" i="21"/>
  <c r="BT131" i="21"/>
  <c r="BU131" i="21"/>
  <c r="BV131" i="21"/>
  <c r="BW131" i="21"/>
  <c r="BX131" i="21"/>
  <c r="BY131" i="21"/>
  <c r="BZ131" i="21"/>
  <c r="CA131" i="21"/>
  <c r="CB131" i="21"/>
  <c r="CC131" i="21"/>
  <c r="CD131" i="21"/>
  <c r="CE131" i="21"/>
  <c r="CF131" i="21"/>
  <c r="CG131" i="21"/>
  <c r="CH131" i="21"/>
  <c r="CI131" i="21"/>
  <c r="CJ131" i="21"/>
  <c r="CK131" i="21"/>
  <c r="CL131" i="21"/>
  <c r="CM131" i="21"/>
  <c r="CN131" i="21"/>
  <c r="CO131" i="21"/>
  <c r="CP131" i="21"/>
  <c r="CQ131" i="21"/>
  <c r="CR131" i="21"/>
  <c r="CS131" i="21"/>
  <c r="CT131" i="21"/>
  <c r="CU131" i="21"/>
  <c r="CV131" i="21"/>
  <c r="CW131" i="21"/>
  <c r="CX131" i="21"/>
  <c r="CY131" i="21"/>
  <c r="CZ131" i="21"/>
  <c r="DA131" i="21"/>
  <c r="DB131" i="21"/>
  <c r="DC131" i="21"/>
  <c r="DD131" i="21"/>
  <c r="DE131" i="21"/>
  <c r="DF131" i="21"/>
  <c r="DG131" i="21"/>
  <c r="DH131" i="21"/>
  <c r="DI131" i="21"/>
  <c r="DJ131" i="21"/>
  <c r="DK131" i="21"/>
  <c r="DL131" i="21"/>
  <c r="DM131" i="21"/>
  <c r="DM130" i="21" s="1"/>
  <c r="DN131" i="21"/>
  <c r="DO131" i="21"/>
  <c r="DP131" i="21"/>
  <c r="DQ131" i="21"/>
  <c r="DR131" i="21"/>
  <c r="DS131" i="21"/>
  <c r="DT131" i="21"/>
  <c r="DU131" i="21"/>
  <c r="DU130" i="21" s="1"/>
  <c r="DV131" i="21"/>
  <c r="DW131" i="21"/>
  <c r="DX131" i="21"/>
  <c r="DY131" i="21"/>
  <c r="DZ131" i="21"/>
  <c r="EA131" i="21"/>
  <c r="EB131" i="21"/>
  <c r="EC131" i="21"/>
  <c r="ED131" i="21"/>
  <c r="EE131" i="21"/>
  <c r="EF131" i="21"/>
  <c r="EG131" i="21"/>
  <c r="EH131" i="21"/>
  <c r="EI131" i="21"/>
  <c r="EJ131" i="21"/>
  <c r="EK131" i="21"/>
  <c r="EL131" i="21"/>
  <c r="EM131" i="21"/>
  <c r="EN131" i="21"/>
  <c r="EO131" i="21"/>
  <c r="EP131" i="21"/>
  <c r="EQ131" i="21"/>
  <c r="ER131" i="21"/>
  <c r="ES131" i="21"/>
  <c r="ET131" i="21"/>
  <c r="EU131" i="21"/>
  <c r="EV131" i="21"/>
  <c r="EW131" i="21"/>
  <c r="EX131" i="21"/>
  <c r="EY131" i="21"/>
  <c r="EZ131" i="21"/>
  <c r="FA131" i="21"/>
  <c r="FB131" i="21"/>
  <c r="FC131" i="21"/>
  <c r="F132" i="21"/>
  <c r="G132" i="21"/>
  <c r="H132" i="21"/>
  <c r="I132" i="21"/>
  <c r="J132" i="21"/>
  <c r="K132" i="21"/>
  <c r="L132" i="21"/>
  <c r="M132" i="21"/>
  <c r="N132" i="21"/>
  <c r="O132" i="21"/>
  <c r="P132" i="21"/>
  <c r="Q132" i="21"/>
  <c r="R132" i="21"/>
  <c r="S132" i="21"/>
  <c r="T132" i="21"/>
  <c r="U132" i="21"/>
  <c r="V132" i="21"/>
  <c r="W132" i="21"/>
  <c r="X132" i="21"/>
  <c r="Y132" i="21"/>
  <c r="Z132" i="21"/>
  <c r="AA132" i="21"/>
  <c r="AB132" i="21"/>
  <c r="AC132" i="21"/>
  <c r="AD132" i="21"/>
  <c r="AE132" i="21"/>
  <c r="AF132" i="21"/>
  <c r="AG132" i="21"/>
  <c r="AH132" i="21"/>
  <c r="AI132" i="21"/>
  <c r="AJ132" i="21"/>
  <c r="AK132" i="21"/>
  <c r="AL132" i="21"/>
  <c r="AM132" i="21"/>
  <c r="AN132" i="21"/>
  <c r="AO132" i="21"/>
  <c r="AP132" i="21"/>
  <c r="AQ132" i="21"/>
  <c r="AR132" i="21"/>
  <c r="AS132" i="21"/>
  <c r="AT132" i="21"/>
  <c r="AU132" i="21"/>
  <c r="AV132" i="21"/>
  <c r="AW132" i="21"/>
  <c r="AX132" i="21"/>
  <c r="AY132" i="21"/>
  <c r="AZ132" i="21"/>
  <c r="BA132" i="21"/>
  <c r="BB132" i="21"/>
  <c r="BC132" i="21"/>
  <c r="BD132" i="21"/>
  <c r="BE132" i="21"/>
  <c r="BF132" i="21"/>
  <c r="BG132" i="21"/>
  <c r="BH132" i="21"/>
  <c r="BI132" i="21"/>
  <c r="BJ132" i="21"/>
  <c r="BK132" i="21"/>
  <c r="BL132" i="21"/>
  <c r="BM132" i="21"/>
  <c r="BN132" i="21"/>
  <c r="BO132" i="21"/>
  <c r="BP132" i="21"/>
  <c r="BQ132" i="21"/>
  <c r="BR132" i="21"/>
  <c r="BS132" i="21"/>
  <c r="BT132" i="21"/>
  <c r="BU132" i="21"/>
  <c r="BV132" i="21"/>
  <c r="BW132" i="21"/>
  <c r="BX132" i="21"/>
  <c r="BY132" i="21"/>
  <c r="BZ132" i="21"/>
  <c r="CA132" i="21"/>
  <c r="CB132" i="21"/>
  <c r="CC132" i="21"/>
  <c r="CD132" i="21"/>
  <c r="CE132" i="21"/>
  <c r="CF132" i="21"/>
  <c r="CG132" i="21"/>
  <c r="CH132" i="21"/>
  <c r="CI132" i="21"/>
  <c r="CJ132" i="21"/>
  <c r="CK132" i="21"/>
  <c r="CL132" i="21"/>
  <c r="CM132" i="21"/>
  <c r="CN132" i="21"/>
  <c r="CO132" i="21"/>
  <c r="CP132" i="21"/>
  <c r="CQ132" i="21"/>
  <c r="CR132" i="21"/>
  <c r="CS132" i="21"/>
  <c r="CT132" i="21"/>
  <c r="CU132" i="21"/>
  <c r="CV132" i="21"/>
  <c r="CW132" i="21"/>
  <c r="CX132" i="21"/>
  <c r="CY132" i="21"/>
  <c r="CZ132" i="21"/>
  <c r="DA132" i="21"/>
  <c r="DB132" i="21"/>
  <c r="DC132" i="21"/>
  <c r="DD132" i="21"/>
  <c r="DE132" i="21"/>
  <c r="DF132" i="21"/>
  <c r="DG132" i="21"/>
  <c r="DH132" i="21"/>
  <c r="DI132" i="21"/>
  <c r="DJ132" i="21"/>
  <c r="DK132" i="21"/>
  <c r="DL132" i="21"/>
  <c r="DM132" i="21"/>
  <c r="DN132" i="21"/>
  <c r="DO132" i="21"/>
  <c r="DP132" i="21"/>
  <c r="DQ132" i="21"/>
  <c r="DR132" i="21"/>
  <c r="DS132" i="21"/>
  <c r="DT132" i="21"/>
  <c r="DU132" i="21"/>
  <c r="DV132" i="21"/>
  <c r="DW132" i="21"/>
  <c r="DX132" i="21"/>
  <c r="DY132" i="21"/>
  <c r="DZ132" i="21"/>
  <c r="EA132" i="21"/>
  <c r="EB132" i="21"/>
  <c r="EC132" i="21"/>
  <c r="ED132" i="21"/>
  <c r="EE132" i="21"/>
  <c r="EF132" i="21"/>
  <c r="EG132" i="21"/>
  <c r="EH132" i="21"/>
  <c r="EI132" i="21"/>
  <c r="EJ132" i="21"/>
  <c r="EK132" i="21"/>
  <c r="EL132" i="21"/>
  <c r="EM132" i="21"/>
  <c r="EN132" i="21"/>
  <c r="EO132" i="21"/>
  <c r="EP132" i="21"/>
  <c r="EQ132" i="21"/>
  <c r="ER132" i="21"/>
  <c r="ES132" i="21"/>
  <c r="ET132" i="21"/>
  <c r="EU132" i="21"/>
  <c r="EV132" i="21"/>
  <c r="EW132" i="21"/>
  <c r="EX132" i="21"/>
  <c r="EY132" i="21"/>
  <c r="EZ132" i="21"/>
  <c r="FA132" i="21"/>
  <c r="FB132" i="21"/>
  <c r="FC132" i="21"/>
  <c r="F133" i="21"/>
  <c r="G133" i="21"/>
  <c r="H133" i="21"/>
  <c r="I133" i="21"/>
  <c r="J133" i="21"/>
  <c r="K133" i="21"/>
  <c r="L133" i="21"/>
  <c r="M133" i="21"/>
  <c r="N133" i="21"/>
  <c r="O133" i="21"/>
  <c r="P133" i="21"/>
  <c r="Q133" i="21"/>
  <c r="R133" i="21"/>
  <c r="S133" i="21"/>
  <c r="T133" i="21"/>
  <c r="U133" i="21"/>
  <c r="V133" i="21"/>
  <c r="W133" i="21"/>
  <c r="X133" i="21"/>
  <c r="Y133" i="21"/>
  <c r="Z133" i="21"/>
  <c r="AA133" i="21"/>
  <c r="AB133" i="21"/>
  <c r="AC133" i="21"/>
  <c r="AD133" i="21"/>
  <c r="AE133" i="21"/>
  <c r="AF133" i="21"/>
  <c r="AG133" i="21"/>
  <c r="AH133" i="21"/>
  <c r="AI133" i="21"/>
  <c r="AJ133" i="21"/>
  <c r="AK133" i="21"/>
  <c r="AL133" i="21"/>
  <c r="AM133" i="21"/>
  <c r="AN133" i="21"/>
  <c r="AO133" i="21"/>
  <c r="AP133" i="21"/>
  <c r="AQ133" i="21"/>
  <c r="AR133" i="21"/>
  <c r="AS133" i="21"/>
  <c r="AT133" i="21"/>
  <c r="AU133" i="21"/>
  <c r="AV133" i="21"/>
  <c r="AW133" i="21"/>
  <c r="AX133" i="21"/>
  <c r="AY133" i="21"/>
  <c r="AZ133" i="21"/>
  <c r="BA133" i="21"/>
  <c r="BB133" i="21"/>
  <c r="BC133" i="21"/>
  <c r="BD133" i="21"/>
  <c r="BE133" i="21"/>
  <c r="BF133" i="21"/>
  <c r="BG133" i="21"/>
  <c r="BH133" i="21"/>
  <c r="BI133" i="21"/>
  <c r="BJ133" i="21"/>
  <c r="BK133" i="21"/>
  <c r="BL133" i="21"/>
  <c r="BM133" i="21"/>
  <c r="BN133" i="21"/>
  <c r="BO133" i="21"/>
  <c r="BP133" i="21"/>
  <c r="BQ133" i="21"/>
  <c r="BR133" i="21"/>
  <c r="BS133" i="21"/>
  <c r="BT133" i="21"/>
  <c r="BU133" i="21"/>
  <c r="BV133" i="21"/>
  <c r="BW133" i="21"/>
  <c r="BX133" i="21"/>
  <c r="BY133" i="21"/>
  <c r="BZ133" i="21"/>
  <c r="CA133" i="21"/>
  <c r="CB133" i="21"/>
  <c r="CC133" i="21"/>
  <c r="CD133" i="21"/>
  <c r="CE133" i="21"/>
  <c r="CF133" i="21"/>
  <c r="CG133" i="21"/>
  <c r="CH133" i="21"/>
  <c r="CI133" i="21"/>
  <c r="CJ133" i="21"/>
  <c r="CK133" i="21"/>
  <c r="CL133" i="21"/>
  <c r="CM133" i="21"/>
  <c r="CN133" i="21"/>
  <c r="CO133" i="21"/>
  <c r="CP133" i="21"/>
  <c r="CQ133" i="21"/>
  <c r="CR133" i="21"/>
  <c r="CS133" i="21"/>
  <c r="CT133" i="21"/>
  <c r="CU133" i="21"/>
  <c r="CV133" i="21"/>
  <c r="CW133" i="21"/>
  <c r="CX133" i="21"/>
  <c r="CY133" i="21"/>
  <c r="CZ133" i="21"/>
  <c r="DA133" i="21"/>
  <c r="DB133" i="21"/>
  <c r="DC133" i="21"/>
  <c r="DD133" i="21"/>
  <c r="DE133" i="21"/>
  <c r="DF133" i="21"/>
  <c r="DG133" i="21"/>
  <c r="DH133" i="21"/>
  <c r="DI133" i="21"/>
  <c r="DJ133" i="21"/>
  <c r="DK133" i="21"/>
  <c r="DL133" i="21"/>
  <c r="DM133" i="21"/>
  <c r="DN133" i="21"/>
  <c r="DO133" i="21"/>
  <c r="DP133" i="21"/>
  <c r="DQ133" i="21"/>
  <c r="DR133" i="21"/>
  <c r="DS133" i="21"/>
  <c r="DT133" i="21"/>
  <c r="DU133" i="21"/>
  <c r="DV133" i="21"/>
  <c r="DW133" i="21"/>
  <c r="DX133" i="21"/>
  <c r="DY133" i="21"/>
  <c r="DZ133" i="21"/>
  <c r="EA133" i="21"/>
  <c r="EB133" i="21"/>
  <c r="EC133" i="21"/>
  <c r="ED133" i="21"/>
  <c r="EE133" i="21"/>
  <c r="EF133" i="21"/>
  <c r="EG133" i="21"/>
  <c r="EH133" i="21"/>
  <c r="EI133" i="21"/>
  <c r="EJ133" i="21"/>
  <c r="EK133" i="21"/>
  <c r="EL133" i="21"/>
  <c r="EM133" i="21"/>
  <c r="EN133" i="21"/>
  <c r="EO133" i="21"/>
  <c r="EP133" i="21"/>
  <c r="EQ133" i="21"/>
  <c r="ER133" i="21"/>
  <c r="ES133" i="21"/>
  <c r="ET133" i="21"/>
  <c r="EU133" i="21"/>
  <c r="EV133" i="21"/>
  <c r="EW133" i="21"/>
  <c r="EX133" i="21"/>
  <c r="EY133" i="21"/>
  <c r="EZ133" i="21"/>
  <c r="FA133" i="21"/>
  <c r="FB133" i="21"/>
  <c r="FC133" i="21"/>
  <c r="F134" i="21"/>
  <c r="G134" i="21"/>
  <c r="H134" i="21"/>
  <c r="I134" i="21"/>
  <c r="J134" i="21"/>
  <c r="K134" i="21"/>
  <c r="L134" i="21"/>
  <c r="M134" i="21"/>
  <c r="N134" i="21"/>
  <c r="O134" i="21"/>
  <c r="P134" i="21"/>
  <c r="Q134" i="21"/>
  <c r="R134" i="21"/>
  <c r="S134" i="21"/>
  <c r="T134" i="21"/>
  <c r="U134" i="21"/>
  <c r="V134" i="21"/>
  <c r="W134" i="21"/>
  <c r="X134" i="21"/>
  <c r="Y134" i="21"/>
  <c r="Z134" i="21"/>
  <c r="AA134" i="21"/>
  <c r="AB134" i="21"/>
  <c r="AC134" i="21"/>
  <c r="AD134" i="21"/>
  <c r="AE134" i="21"/>
  <c r="AF134" i="21"/>
  <c r="AG134" i="21"/>
  <c r="AH134" i="21"/>
  <c r="AI134" i="21"/>
  <c r="AJ134" i="21"/>
  <c r="AK134" i="21"/>
  <c r="AL134" i="21"/>
  <c r="AM134" i="21"/>
  <c r="AN134" i="21"/>
  <c r="AO134" i="21"/>
  <c r="AP134" i="21"/>
  <c r="AQ134" i="21"/>
  <c r="AR134" i="21"/>
  <c r="AS134" i="21"/>
  <c r="AT134" i="21"/>
  <c r="AU134" i="21"/>
  <c r="AV134" i="21"/>
  <c r="AW134" i="21"/>
  <c r="AX134" i="21"/>
  <c r="AY134" i="21"/>
  <c r="AZ134" i="21"/>
  <c r="BA134" i="21"/>
  <c r="BB134" i="21"/>
  <c r="BC134" i="21"/>
  <c r="BD134" i="21"/>
  <c r="BE134" i="21"/>
  <c r="BF134" i="21"/>
  <c r="BG134" i="21"/>
  <c r="BH134" i="21"/>
  <c r="BI134" i="21"/>
  <c r="BJ134" i="21"/>
  <c r="BK134" i="21"/>
  <c r="BL134" i="21"/>
  <c r="BM134" i="21"/>
  <c r="BN134" i="21"/>
  <c r="BO134" i="21"/>
  <c r="BP134" i="21"/>
  <c r="BQ134" i="21"/>
  <c r="BR134" i="21"/>
  <c r="BS134" i="21"/>
  <c r="BT134" i="21"/>
  <c r="BU134" i="21"/>
  <c r="BV134" i="21"/>
  <c r="BW134" i="21"/>
  <c r="BX134" i="21"/>
  <c r="BY134" i="21"/>
  <c r="BZ134" i="21"/>
  <c r="CA134" i="21"/>
  <c r="CB134" i="21"/>
  <c r="CC134" i="21"/>
  <c r="CD134" i="21"/>
  <c r="CE134" i="21"/>
  <c r="CF134" i="21"/>
  <c r="CG134" i="21"/>
  <c r="CH134" i="21"/>
  <c r="CI134" i="21"/>
  <c r="CJ134" i="21"/>
  <c r="CK134" i="21"/>
  <c r="CL134" i="21"/>
  <c r="CM134" i="21"/>
  <c r="CN134" i="21"/>
  <c r="CO134" i="21"/>
  <c r="CP134" i="21"/>
  <c r="CQ134" i="21"/>
  <c r="CR134" i="21"/>
  <c r="CS134" i="21"/>
  <c r="CT134" i="21"/>
  <c r="CU134" i="21"/>
  <c r="CV134" i="21"/>
  <c r="CW134" i="21"/>
  <c r="CX134" i="21"/>
  <c r="CY134" i="21"/>
  <c r="CZ134" i="21"/>
  <c r="DA134" i="21"/>
  <c r="DB134" i="21"/>
  <c r="DC134" i="21"/>
  <c r="DD134" i="21"/>
  <c r="DE134" i="21"/>
  <c r="DF134" i="21"/>
  <c r="DG134" i="21"/>
  <c r="DH134" i="21"/>
  <c r="DI134" i="21"/>
  <c r="DJ134" i="21"/>
  <c r="DK134" i="21"/>
  <c r="DL134" i="21"/>
  <c r="DM134" i="21"/>
  <c r="DN134" i="21"/>
  <c r="DO134" i="21"/>
  <c r="DP134" i="21"/>
  <c r="DQ134" i="21"/>
  <c r="DR134" i="21"/>
  <c r="DS134" i="21"/>
  <c r="DT134" i="21"/>
  <c r="DU134" i="21"/>
  <c r="DV134" i="21"/>
  <c r="DW134" i="21"/>
  <c r="DX134" i="21"/>
  <c r="DY134" i="21"/>
  <c r="DZ134" i="21"/>
  <c r="EA134" i="21"/>
  <c r="EB134" i="21"/>
  <c r="EC134" i="21"/>
  <c r="ED134" i="21"/>
  <c r="EE134" i="21"/>
  <c r="EF134" i="21"/>
  <c r="EG134" i="21"/>
  <c r="EH134" i="21"/>
  <c r="EI134" i="21"/>
  <c r="EJ134" i="21"/>
  <c r="EK134" i="21"/>
  <c r="EL134" i="21"/>
  <c r="EM134" i="21"/>
  <c r="EN134" i="21"/>
  <c r="EO134" i="21"/>
  <c r="EP134" i="21"/>
  <c r="EQ134" i="21"/>
  <c r="ER134" i="21"/>
  <c r="ES134" i="21"/>
  <c r="ET134" i="21"/>
  <c r="EU134" i="21"/>
  <c r="EV134" i="21"/>
  <c r="EW134" i="21"/>
  <c r="EX134" i="21"/>
  <c r="EY134" i="21"/>
  <c r="EZ134" i="21"/>
  <c r="FA134" i="21"/>
  <c r="FB134" i="21"/>
  <c r="FC134" i="21"/>
  <c r="F135" i="21"/>
  <c r="G135" i="21"/>
  <c r="H135" i="21"/>
  <c r="I135" i="21"/>
  <c r="J135" i="21"/>
  <c r="K135" i="21"/>
  <c r="L135" i="21"/>
  <c r="M135" i="21"/>
  <c r="N135" i="21"/>
  <c r="O135" i="21"/>
  <c r="P135" i="21"/>
  <c r="Q135" i="21"/>
  <c r="R135" i="21"/>
  <c r="S135" i="21"/>
  <c r="T135" i="21"/>
  <c r="U135" i="21"/>
  <c r="V135" i="21"/>
  <c r="W135" i="21"/>
  <c r="X135" i="21"/>
  <c r="Y135" i="21"/>
  <c r="Z135" i="21"/>
  <c r="AA135" i="21"/>
  <c r="AB135" i="21"/>
  <c r="AC135" i="21"/>
  <c r="AD135" i="21"/>
  <c r="AE135" i="21"/>
  <c r="AF135" i="21"/>
  <c r="AG135" i="21"/>
  <c r="AH135" i="21"/>
  <c r="AI135" i="21"/>
  <c r="AJ135" i="21"/>
  <c r="AK135" i="21"/>
  <c r="AL135" i="21"/>
  <c r="AM135" i="21"/>
  <c r="AN135" i="21"/>
  <c r="AO135" i="21"/>
  <c r="AP135" i="21"/>
  <c r="AQ135" i="21"/>
  <c r="AR135" i="21"/>
  <c r="AS135" i="21"/>
  <c r="AT135" i="21"/>
  <c r="AU135" i="21"/>
  <c r="AV135" i="21"/>
  <c r="AW135" i="21"/>
  <c r="AX135" i="21"/>
  <c r="AY135" i="21"/>
  <c r="AZ135" i="21"/>
  <c r="BA135" i="21"/>
  <c r="BB135" i="21"/>
  <c r="BC135" i="21"/>
  <c r="BD135" i="21"/>
  <c r="BE135" i="21"/>
  <c r="BF135" i="21"/>
  <c r="BG135" i="21"/>
  <c r="BH135" i="21"/>
  <c r="BI135" i="21"/>
  <c r="BJ135" i="21"/>
  <c r="BK135" i="21"/>
  <c r="BL135" i="21"/>
  <c r="BM135" i="21"/>
  <c r="BN135" i="21"/>
  <c r="BO135" i="21"/>
  <c r="BP135" i="21"/>
  <c r="BQ135" i="21"/>
  <c r="BR135" i="21"/>
  <c r="BS135" i="21"/>
  <c r="BT135" i="21"/>
  <c r="BU135" i="21"/>
  <c r="BV135" i="21"/>
  <c r="BW135" i="21"/>
  <c r="BX135" i="21"/>
  <c r="BY135" i="21"/>
  <c r="BZ135" i="21"/>
  <c r="CA135" i="21"/>
  <c r="CB135" i="21"/>
  <c r="CC135" i="21"/>
  <c r="CD135" i="21"/>
  <c r="CE135" i="21"/>
  <c r="CF135" i="21"/>
  <c r="CG135" i="21"/>
  <c r="CH135" i="21"/>
  <c r="CI135" i="21"/>
  <c r="CJ135" i="21"/>
  <c r="CK135" i="21"/>
  <c r="CL135" i="21"/>
  <c r="CM135" i="21"/>
  <c r="CN135" i="21"/>
  <c r="CO135" i="21"/>
  <c r="CP135" i="21"/>
  <c r="CQ135" i="21"/>
  <c r="CR135" i="21"/>
  <c r="CS135" i="21"/>
  <c r="CT135" i="21"/>
  <c r="CU135" i="21"/>
  <c r="CV135" i="21"/>
  <c r="CW135" i="21"/>
  <c r="CX135" i="21"/>
  <c r="CY135" i="21"/>
  <c r="CZ135" i="21"/>
  <c r="DA135" i="21"/>
  <c r="DB135" i="21"/>
  <c r="DC135" i="21"/>
  <c r="DD135" i="21"/>
  <c r="DE135" i="21"/>
  <c r="DF135" i="21"/>
  <c r="DG135" i="21"/>
  <c r="DH135" i="21"/>
  <c r="DI135" i="21"/>
  <c r="DJ135" i="21"/>
  <c r="DK135" i="21"/>
  <c r="DL135" i="21"/>
  <c r="DM135" i="21"/>
  <c r="DN135" i="21"/>
  <c r="DO135" i="21"/>
  <c r="DP135" i="21"/>
  <c r="DQ135" i="21"/>
  <c r="DR135" i="21"/>
  <c r="DS135" i="21"/>
  <c r="DT135" i="21"/>
  <c r="DU135" i="21"/>
  <c r="DV135" i="21"/>
  <c r="DW135" i="21"/>
  <c r="DX135" i="21"/>
  <c r="DY135" i="21"/>
  <c r="DZ135" i="21"/>
  <c r="EA135" i="21"/>
  <c r="EB135" i="21"/>
  <c r="EC135" i="21"/>
  <c r="ED135" i="21"/>
  <c r="EE135" i="21"/>
  <c r="EF135" i="21"/>
  <c r="EG135" i="21"/>
  <c r="EH135" i="21"/>
  <c r="EI135" i="21"/>
  <c r="EJ135" i="21"/>
  <c r="EK135" i="21"/>
  <c r="EL135" i="21"/>
  <c r="EM135" i="21"/>
  <c r="EN135" i="21"/>
  <c r="EO135" i="21"/>
  <c r="EP135" i="21"/>
  <c r="EQ135" i="21"/>
  <c r="ER135" i="21"/>
  <c r="ES135" i="21"/>
  <c r="ET135" i="21"/>
  <c r="EU135" i="21"/>
  <c r="EV135" i="21"/>
  <c r="EW135" i="21"/>
  <c r="EX135" i="21"/>
  <c r="EY135" i="21"/>
  <c r="EZ135" i="21"/>
  <c r="FA135" i="21"/>
  <c r="FB135" i="21"/>
  <c r="FC135" i="21"/>
  <c r="F136" i="21"/>
  <c r="G136" i="21"/>
  <c r="H136" i="21"/>
  <c r="I136" i="21"/>
  <c r="J136" i="21"/>
  <c r="K136" i="21"/>
  <c r="L136" i="21"/>
  <c r="M136" i="21"/>
  <c r="N136" i="21"/>
  <c r="O136" i="21"/>
  <c r="P136" i="21"/>
  <c r="Q136" i="21"/>
  <c r="R136" i="21"/>
  <c r="S136" i="21"/>
  <c r="T136" i="21"/>
  <c r="U136" i="21"/>
  <c r="V136" i="21"/>
  <c r="W136" i="21"/>
  <c r="X136" i="21"/>
  <c r="Y136" i="21"/>
  <c r="Z136" i="21"/>
  <c r="AA136" i="21"/>
  <c r="AB136" i="21"/>
  <c r="AC136" i="21"/>
  <c r="AD136" i="21"/>
  <c r="AE136" i="21"/>
  <c r="AF136" i="21"/>
  <c r="AG136" i="21"/>
  <c r="AH136" i="21"/>
  <c r="AI136" i="21"/>
  <c r="AJ136" i="21"/>
  <c r="AK136" i="21"/>
  <c r="AL136" i="21"/>
  <c r="AM136" i="21"/>
  <c r="AN136" i="21"/>
  <c r="AO136" i="21"/>
  <c r="AP136" i="21"/>
  <c r="AQ136" i="21"/>
  <c r="AR136" i="21"/>
  <c r="AS136" i="21"/>
  <c r="AT136" i="21"/>
  <c r="AU136" i="21"/>
  <c r="AV136" i="21"/>
  <c r="AW136" i="21"/>
  <c r="AX136" i="21"/>
  <c r="AY136" i="21"/>
  <c r="AZ136" i="21"/>
  <c r="BA136" i="21"/>
  <c r="BB136" i="21"/>
  <c r="BC136" i="21"/>
  <c r="BD136" i="21"/>
  <c r="BE136" i="21"/>
  <c r="BF136" i="21"/>
  <c r="BG136" i="21"/>
  <c r="BH136" i="21"/>
  <c r="BI136" i="21"/>
  <c r="BJ136" i="21"/>
  <c r="BK136" i="21"/>
  <c r="BL136" i="21"/>
  <c r="BM136" i="21"/>
  <c r="BN136" i="21"/>
  <c r="BO136" i="21"/>
  <c r="BP136" i="21"/>
  <c r="BQ136" i="21"/>
  <c r="BR136" i="21"/>
  <c r="BS136" i="21"/>
  <c r="BT136" i="21"/>
  <c r="BU136" i="21"/>
  <c r="BV136" i="21"/>
  <c r="BW136" i="21"/>
  <c r="BX136" i="21"/>
  <c r="BY136" i="21"/>
  <c r="BZ136" i="21"/>
  <c r="CA136" i="21"/>
  <c r="CB136" i="21"/>
  <c r="CC136" i="21"/>
  <c r="CD136" i="21"/>
  <c r="CE136" i="21"/>
  <c r="CF136" i="21"/>
  <c r="CG136" i="21"/>
  <c r="CH136" i="21"/>
  <c r="CI136" i="21"/>
  <c r="CJ136" i="21"/>
  <c r="CK136" i="21"/>
  <c r="CL136" i="21"/>
  <c r="CM136" i="21"/>
  <c r="CN136" i="21"/>
  <c r="CO136" i="21"/>
  <c r="CP136" i="21"/>
  <c r="CQ136" i="21"/>
  <c r="CR136" i="21"/>
  <c r="CS136" i="21"/>
  <c r="CT136" i="21"/>
  <c r="CU136" i="21"/>
  <c r="CV136" i="21"/>
  <c r="CW136" i="21"/>
  <c r="CX136" i="21"/>
  <c r="CY136" i="21"/>
  <c r="CZ136" i="21"/>
  <c r="DA136" i="21"/>
  <c r="DB136" i="21"/>
  <c r="DC136" i="21"/>
  <c r="DD136" i="21"/>
  <c r="DE136" i="21"/>
  <c r="DF136" i="21"/>
  <c r="DG136" i="21"/>
  <c r="DH136" i="21"/>
  <c r="DI136" i="21"/>
  <c r="DJ136" i="21"/>
  <c r="DK136" i="21"/>
  <c r="DL136" i="21"/>
  <c r="DM136" i="21"/>
  <c r="DN136" i="21"/>
  <c r="DO136" i="21"/>
  <c r="DP136" i="21"/>
  <c r="DQ136" i="21"/>
  <c r="DR136" i="21"/>
  <c r="DS136" i="21"/>
  <c r="DT136" i="21"/>
  <c r="DU136" i="21"/>
  <c r="DV136" i="21"/>
  <c r="DW136" i="21"/>
  <c r="DX136" i="21"/>
  <c r="DY136" i="21"/>
  <c r="DZ136" i="21"/>
  <c r="EA136" i="21"/>
  <c r="EB136" i="21"/>
  <c r="EC136" i="21"/>
  <c r="ED136" i="21"/>
  <c r="EE136" i="21"/>
  <c r="EF136" i="21"/>
  <c r="EG136" i="21"/>
  <c r="EH136" i="21"/>
  <c r="EI136" i="21"/>
  <c r="EJ136" i="21"/>
  <c r="EK136" i="21"/>
  <c r="EL136" i="21"/>
  <c r="EM136" i="21"/>
  <c r="EN136" i="21"/>
  <c r="EO136" i="21"/>
  <c r="EP136" i="21"/>
  <c r="EQ136" i="21"/>
  <c r="ER136" i="21"/>
  <c r="ES136" i="21"/>
  <c r="ET136" i="21"/>
  <c r="EU136" i="21"/>
  <c r="EV136" i="21"/>
  <c r="EW136" i="21"/>
  <c r="EX136" i="21"/>
  <c r="EY136" i="21"/>
  <c r="EZ136" i="21"/>
  <c r="FA136" i="21"/>
  <c r="FB136" i="21"/>
  <c r="FC136" i="21"/>
  <c r="F137" i="21"/>
  <c r="G137" i="21"/>
  <c r="H137" i="21"/>
  <c r="I137" i="21"/>
  <c r="J137" i="21"/>
  <c r="K137" i="21"/>
  <c r="L137" i="21"/>
  <c r="M137" i="21"/>
  <c r="N137" i="21"/>
  <c r="O137" i="21"/>
  <c r="P137" i="21"/>
  <c r="Q137" i="21"/>
  <c r="R137" i="21"/>
  <c r="S137" i="21"/>
  <c r="T137" i="21"/>
  <c r="U137" i="21"/>
  <c r="V137" i="21"/>
  <c r="W137" i="21"/>
  <c r="X137" i="21"/>
  <c r="Y137" i="21"/>
  <c r="Z137" i="21"/>
  <c r="AA137" i="21"/>
  <c r="AB137" i="21"/>
  <c r="AC137" i="21"/>
  <c r="AD137" i="21"/>
  <c r="AE137" i="21"/>
  <c r="AF137" i="21"/>
  <c r="AG137" i="21"/>
  <c r="AH137" i="21"/>
  <c r="AI137" i="21"/>
  <c r="AJ137" i="21"/>
  <c r="AK137" i="21"/>
  <c r="AL137" i="21"/>
  <c r="AM137" i="21"/>
  <c r="AN137" i="21"/>
  <c r="AO137" i="21"/>
  <c r="AP137" i="21"/>
  <c r="AQ137" i="21"/>
  <c r="AR137" i="21"/>
  <c r="AS137" i="21"/>
  <c r="AT137" i="21"/>
  <c r="AU137" i="21"/>
  <c r="AV137" i="21"/>
  <c r="AW137" i="21"/>
  <c r="AX137" i="21"/>
  <c r="AY137" i="21"/>
  <c r="AZ137" i="21"/>
  <c r="BA137" i="21"/>
  <c r="BB137" i="21"/>
  <c r="BC137" i="21"/>
  <c r="BD137" i="21"/>
  <c r="BE137" i="21"/>
  <c r="BF137" i="21"/>
  <c r="BG137" i="21"/>
  <c r="BH137" i="21"/>
  <c r="BI137" i="21"/>
  <c r="BJ137" i="21"/>
  <c r="BK137" i="21"/>
  <c r="BL137" i="21"/>
  <c r="BM137" i="21"/>
  <c r="BN137" i="21"/>
  <c r="BO137" i="21"/>
  <c r="BP137" i="21"/>
  <c r="BQ137" i="21"/>
  <c r="BR137" i="21"/>
  <c r="BS137" i="21"/>
  <c r="BT137" i="21"/>
  <c r="BU137" i="21"/>
  <c r="BV137" i="21"/>
  <c r="BW137" i="21"/>
  <c r="BX137" i="21"/>
  <c r="BY137" i="21"/>
  <c r="BZ137" i="21"/>
  <c r="CA137" i="21"/>
  <c r="CB137" i="21"/>
  <c r="CC137" i="21"/>
  <c r="CD137" i="21"/>
  <c r="CE137" i="21"/>
  <c r="CF137" i="21"/>
  <c r="CG137" i="21"/>
  <c r="CH137" i="21"/>
  <c r="CI137" i="21"/>
  <c r="CJ137" i="21"/>
  <c r="CK137" i="21"/>
  <c r="CL137" i="21"/>
  <c r="CM137" i="21"/>
  <c r="CN137" i="21"/>
  <c r="CO137" i="21"/>
  <c r="CP137" i="21"/>
  <c r="CQ137" i="21"/>
  <c r="CR137" i="21"/>
  <c r="CS137" i="21"/>
  <c r="CT137" i="21"/>
  <c r="CU137" i="21"/>
  <c r="CV137" i="21"/>
  <c r="CW137" i="21"/>
  <c r="CX137" i="21"/>
  <c r="CY137" i="21"/>
  <c r="CZ137" i="21"/>
  <c r="DA137" i="21"/>
  <c r="DB137" i="21"/>
  <c r="DC137" i="21"/>
  <c r="DD137" i="21"/>
  <c r="DE137" i="21"/>
  <c r="DF137" i="21"/>
  <c r="DG137" i="21"/>
  <c r="DH137" i="21"/>
  <c r="DI137" i="21"/>
  <c r="DJ137" i="21"/>
  <c r="DK137" i="21"/>
  <c r="DL137" i="21"/>
  <c r="DM137" i="21"/>
  <c r="DN137" i="21"/>
  <c r="DO137" i="21"/>
  <c r="DP137" i="21"/>
  <c r="DQ137" i="21"/>
  <c r="DR137" i="21"/>
  <c r="DS137" i="21"/>
  <c r="DT137" i="21"/>
  <c r="DU137" i="21"/>
  <c r="DV137" i="21"/>
  <c r="DW137" i="21"/>
  <c r="DX137" i="21"/>
  <c r="DY137" i="21"/>
  <c r="DZ137" i="21"/>
  <c r="EA137" i="21"/>
  <c r="EB137" i="21"/>
  <c r="EC137" i="21"/>
  <c r="ED137" i="21"/>
  <c r="EE137" i="21"/>
  <c r="EF137" i="21"/>
  <c r="EG137" i="21"/>
  <c r="EH137" i="21"/>
  <c r="EI137" i="21"/>
  <c r="EJ137" i="21"/>
  <c r="EK137" i="21"/>
  <c r="EL137" i="21"/>
  <c r="EM137" i="21"/>
  <c r="EN137" i="21"/>
  <c r="EO137" i="21"/>
  <c r="EP137" i="21"/>
  <c r="EQ137" i="21"/>
  <c r="ER137" i="21"/>
  <c r="ES137" i="21"/>
  <c r="ET137" i="21"/>
  <c r="EU137" i="21"/>
  <c r="EV137" i="21"/>
  <c r="EW137" i="21"/>
  <c r="EX137" i="21"/>
  <c r="EY137" i="21"/>
  <c r="EZ137" i="21"/>
  <c r="FA137" i="21"/>
  <c r="FB137" i="21"/>
  <c r="FC137" i="21"/>
  <c r="F138" i="21"/>
  <c r="G138" i="21"/>
  <c r="H138" i="21"/>
  <c r="I138" i="21"/>
  <c r="J138" i="21"/>
  <c r="K138" i="21"/>
  <c r="L138" i="21"/>
  <c r="M138" i="21"/>
  <c r="N138" i="21"/>
  <c r="O138" i="21"/>
  <c r="P138" i="21"/>
  <c r="Q138" i="21"/>
  <c r="R138" i="21"/>
  <c r="S138" i="21"/>
  <c r="T138" i="21"/>
  <c r="U138" i="21"/>
  <c r="V138" i="21"/>
  <c r="W138" i="21"/>
  <c r="X138" i="21"/>
  <c r="Y138" i="21"/>
  <c r="Z138" i="21"/>
  <c r="AA138" i="21"/>
  <c r="AB138" i="21"/>
  <c r="AC138" i="21"/>
  <c r="AD138" i="21"/>
  <c r="AE138" i="21"/>
  <c r="AF138" i="21"/>
  <c r="AG138" i="21"/>
  <c r="AH138" i="21"/>
  <c r="AI138" i="21"/>
  <c r="AJ138" i="21"/>
  <c r="AK138" i="21"/>
  <c r="AL138" i="21"/>
  <c r="AM138" i="21"/>
  <c r="AN138" i="21"/>
  <c r="AO138" i="21"/>
  <c r="AP138" i="21"/>
  <c r="AQ138" i="21"/>
  <c r="AR138" i="21"/>
  <c r="AS138" i="21"/>
  <c r="AT138" i="21"/>
  <c r="AU138" i="21"/>
  <c r="AV138" i="21"/>
  <c r="AW138" i="21"/>
  <c r="AX138" i="21"/>
  <c r="AY138" i="21"/>
  <c r="AZ138" i="21"/>
  <c r="BA138" i="21"/>
  <c r="BB138" i="21"/>
  <c r="BC138" i="21"/>
  <c r="BD138" i="21"/>
  <c r="BE138" i="21"/>
  <c r="BF138" i="21"/>
  <c r="BG138" i="21"/>
  <c r="BH138" i="21"/>
  <c r="BI138" i="21"/>
  <c r="BJ138" i="21"/>
  <c r="BK138" i="21"/>
  <c r="BL138" i="21"/>
  <c r="BM138" i="21"/>
  <c r="BN138" i="21"/>
  <c r="BO138" i="21"/>
  <c r="BP138" i="21"/>
  <c r="BQ138" i="21"/>
  <c r="BR138" i="21"/>
  <c r="BS138" i="21"/>
  <c r="BT138" i="21"/>
  <c r="BU138" i="21"/>
  <c r="BV138" i="21"/>
  <c r="BW138" i="21"/>
  <c r="BX138" i="21"/>
  <c r="BY138" i="21"/>
  <c r="BZ138" i="21"/>
  <c r="CA138" i="21"/>
  <c r="CB138" i="21"/>
  <c r="CC138" i="21"/>
  <c r="CD138" i="21"/>
  <c r="CE138" i="21"/>
  <c r="CF138" i="21"/>
  <c r="CG138" i="21"/>
  <c r="CH138" i="21"/>
  <c r="CI138" i="21"/>
  <c r="CJ138" i="21"/>
  <c r="CK138" i="21"/>
  <c r="CL138" i="21"/>
  <c r="CM138" i="21"/>
  <c r="CN138" i="21"/>
  <c r="CO138" i="21"/>
  <c r="CP138" i="21"/>
  <c r="CQ138" i="21"/>
  <c r="CR138" i="21"/>
  <c r="CS138" i="21"/>
  <c r="CT138" i="21"/>
  <c r="CU138" i="21"/>
  <c r="CV138" i="21"/>
  <c r="CW138" i="21"/>
  <c r="CX138" i="21"/>
  <c r="CY138" i="21"/>
  <c r="CZ138" i="21"/>
  <c r="DA138" i="21"/>
  <c r="DB138" i="21"/>
  <c r="DC138" i="21"/>
  <c r="DD138" i="21"/>
  <c r="DE138" i="21"/>
  <c r="DF138" i="21"/>
  <c r="DG138" i="21"/>
  <c r="DH138" i="21"/>
  <c r="DI138" i="21"/>
  <c r="DJ138" i="21"/>
  <c r="DK138" i="21"/>
  <c r="DL138" i="21"/>
  <c r="DM138" i="21"/>
  <c r="DN138" i="21"/>
  <c r="DO138" i="21"/>
  <c r="DP138" i="21"/>
  <c r="DQ138" i="21"/>
  <c r="DR138" i="21"/>
  <c r="DS138" i="21"/>
  <c r="DT138" i="21"/>
  <c r="DU138" i="21"/>
  <c r="DV138" i="21"/>
  <c r="DW138" i="21"/>
  <c r="DX138" i="21"/>
  <c r="DY138" i="21"/>
  <c r="DZ138" i="21"/>
  <c r="EA138" i="21"/>
  <c r="EB138" i="21"/>
  <c r="EC138" i="21"/>
  <c r="ED138" i="21"/>
  <c r="EE138" i="21"/>
  <c r="EF138" i="21"/>
  <c r="EG138" i="21"/>
  <c r="EH138" i="21"/>
  <c r="EI138" i="21"/>
  <c r="EJ138" i="21"/>
  <c r="EK138" i="21"/>
  <c r="EL138" i="21"/>
  <c r="EM138" i="21"/>
  <c r="EN138" i="21"/>
  <c r="EO138" i="21"/>
  <c r="EP138" i="21"/>
  <c r="EQ138" i="21"/>
  <c r="ER138" i="21"/>
  <c r="ES138" i="21"/>
  <c r="ET138" i="21"/>
  <c r="EU138" i="21"/>
  <c r="EV138" i="21"/>
  <c r="EW138" i="21"/>
  <c r="EX138" i="21"/>
  <c r="EY138" i="21"/>
  <c r="EZ138" i="21"/>
  <c r="FA138" i="21"/>
  <c r="FB138" i="21"/>
  <c r="FC138" i="21"/>
  <c r="F131" i="20"/>
  <c r="G131" i="20"/>
  <c r="H131" i="20"/>
  <c r="I131" i="20"/>
  <c r="J131" i="20"/>
  <c r="K131" i="20"/>
  <c r="L131" i="20"/>
  <c r="M131" i="20"/>
  <c r="N131" i="20"/>
  <c r="O131" i="20"/>
  <c r="P131" i="20"/>
  <c r="Q131" i="20"/>
  <c r="R131" i="20"/>
  <c r="S131" i="20"/>
  <c r="T131" i="20"/>
  <c r="U131" i="20"/>
  <c r="V131" i="20"/>
  <c r="W131" i="20"/>
  <c r="X131" i="20"/>
  <c r="Y131" i="20"/>
  <c r="Z131" i="20"/>
  <c r="AA131" i="20"/>
  <c r="AB131" i="20"/>
  <c r="AC131" i="20"/>
  <c r="AD131" i="20"/>
  <c r="AE131" i="20"/>
  <c r="AF131" i="20"/>
  <c r="AG131" i="20"/>
  <c r="AH131" i="20"/>
  <c r="AI131" i="20"/>
  <c r="AJ131" i="20"/>
  <c r="AK131" i="20"/>
  <c r="AL131" i="20"/>
  <c r="AM131" i="20"/>
  <c r="AN131" i="20"/>
  <c r="AO131" i="20"/>
  <c r="AP131" i="20"/>
  <c r="AQ131" i="20"/>
  <c r="AR131" i="20"/>
  <c r="AS131" i="20"/>
  <c r="AT131" i="20"/>
  <c r="AU131" i="20"/>
  <c r="AV131" i="20"/>
  <c r="AW131" i="20"/>
  <c r="AX131" i="20"/>
  <c r="AY131" i="20"/>
  <c r="AZ131" i="20"/>
  <c r="BA131" i="20"/>
  <c r="BB131" i="20"/>
  <c r="BC131" i="20"/>
  <c r="BD131" i="20"/>
  <c r="BE131" i="20"/>
  <c r="BF131" i="20"/>
  <c r="BG131" i="20"/>
  <c r="BH131" i="20"/>
  <c r="BI131" i="20"/>
  <c r="BJ131" i="20"/>
  <c r="BK131" i="20"/>
  <c r="BL131" i="20"/>
  <c r="BM131" i="20"/>
  <c r="BN131" i="20"/>
  <c r="BO131" i="20"/>
  <c r="BP131" i="20"/>
  <c r="BQ131" i="20"/>
  <c r="BR131" i="20"/>
  <c r="BS131" i="20"/>
  <c r="BT131" i="20"/>
  <c r="BU131" i="20"/>
  <c r="BV131" i="20"/>
  <c r="BW131" i="20"/>
  <c r="BX131" i="20"/>
  <c r="BY131" i="20"/>
  <c r="BZ131" i="20"/>
  <c r="CA131" i="20"/>
  <c r="CB131" i="20"/>
  <c r="CC131" i="20"/>
  <c r="CD131" i="20"/>
  <c r="CE131" i="20"/>
  <c r="CF131" i="20"/>
  <c r="CG131" i="20"/>
  <c r="CH131" i="20"/>
  <c r="CI131" i="20"/>
  <c r="CJ131" i="20"/>
  <c r="CK131" i="20"/>
  <c r="CL131" i="20"/>
  <c r="CM131" i="20"/>
  <c r="CN131" i="20"/>
  <c r="CO131" i="20"/>
  <c r="CP131" i="20"/>
  <c r="CQ131" i="20"/>
  <c r="CR131" i="20"/>
  <c r="CS131" i="20"/>
  <c r="CT131" i="20"/>
  <c r="CU131" i="20"/>
  <c r="CV131" i="20"/>
  <c r="CW131" i="20"/>
  <c r="CX131" i="20"/>
  <c r="CY131" i="20"/>
  <c r="CZ131" i="20"/>
  <c r="DA131" i="20"/>
  <c r="DB131" i="20"/>
  <c r="DC131" i="20"/>
  <c r="DD131" i="20"/>
  <c r="DE131" i="20"/>
  <c r="DF131" i="20"/>
  <c r="DG131" i="20"/>
  <c r="DH131" i="20"/>
  <c r="DI131" i="20"/>
  <c r="DJ131" i="20"/>
  <c r="DK131" i="20"/>
  <c r="DL131" i="20"/>
  <c r="DM131" i="20"/>
  <c r="DN131" i="20"/>
  <c r="DO131" i="20"/>
  <c r="DP131" i="20"/>
  <c r="DQ131" i="20"/>
  <c r="DR131" i="20"/>
  <c r="DS131" i="20"/>
  <c r="DT131" i="20"/>
  <c r="DU131" i="20"/>
  <c r="DV131" i="20"/>
  <c r="DW131" i="20"/>
  <c r="DX131" i="20"/>
  <c r="DY131" i="20"/>
  <c r="DZ131" i="20"/>
  <c r="EA131" i="20"/>
  <c r="EB131" i="20"/>
  <c r="EC131" i="20"/>
  <c r="ED131" i="20"/>
  <c r="EE131" i="20"/>
  <c r="EF131" i="20"/>
  <c r="EG131" i="20"/>
  <c r="EH131" i="20"/>
  <c r="EI131" i="20"/>
  <c r="EJ131" i="20"/>
  <c r="EK131" i="20"/>
  <c r="EL131" i="20"/>
  <c r="EM131" i="20"/>
  <c r="EN131" i="20"/>
  <c r="EO131" i="20"/>
  <c r="EP131" i="20"/>
  <c r="EQ131" i="20"/>
  <c r="ER131" i="20"/>
  <c r="ES131" i="20"/>
  <c r="ET131" i="20"/>
  <c r="EU131" i="20"/>
  <c r="EV131" i="20"/>
  <c r="EW131" i="20"/>
  <c r="EX131" i="20"/>
  <c r="EY131" i="20"/>
  <c r="EZ131" i="20"/>
  <c r="FA131" i="20"/>
  <c r="FB131" i="20"/>
  <c r="FC131" i="20"/>
  <c r="F132" i="20"/>
  <c r="G132" i="20"/>
  <c r="H132" i="20"/>
  <c r="I132" i="20"/>
  <c r="J132" i="20"/>
  <c r="K132" i="20"/>
  <c r="L132" i="20"/>
  <c r="M132" i="20"/>
  <c r="N132" i="20"/>
  <c r="O132" i="20"/>
  <c r="P132" i="20"/>
  <c r="Q132" i="20"/>
  <c r="R132" i="20"/>
  <c r="S132" i="20"/>
  <c r="T132" i="20"/>
  <c r="U132" i="20"/>
  <c r="V132" i="20"/>
  <c r="W132" i="20"/>
  <c r="X132" i="20"/>
  <c r="Y132" i="20"/>
  <c r="Z132" i="20"/>
  <c r="AA132" i="20"/>
  <c r="AB132" i="20"/>
  <c r="AC132" i="20"/>
  <c r="AD132" i="20"/>
  <c r="AE132" i="20"/>
  <c r="AF132" i="20"/>
  <c r="AG132" i="20"/>
  <c r="AH132" i="20"/>
  <c r="AI132" i="20"/>
  <c r="AJ132" i="20"/>
  <c r="AK132" i="20"/>
  <c r="AL132" i="20"/>
  <c r="AM132" i="20"/>
  <c r="AN132" i="20"/>
  <c r="AO132" i="20"/>
  <c r="AP132" i="20"/>
  <c r="AQ132" i="20"/>
  <c r="AR132" i="20"/>
  <c r="AS132" i="20"/>
  <c r="AT132" i="20"/>
  <c r="AU132" i="20"/>
  <c r="AV132" i="20"/>
  <c r="AW132" i="20"/>
  <c r="AX132" i="20"/>
  <c r="AY132" i="20"/>
  <c r="AZ132" i="20"/>
  <c r="BA132" i="20"/>
  <c r="BB132" i="20"/>
  <c r="BC132" i="20"/>
  <c r="BD132" i="20"/>
  <c r="BE132" i="20"/>
  <c r="BF132" i="20"/>
  <c r="BG132" i="20"/>
  <c r="BH132" i="20"/>
  <c r="BI132" i="20"/>
  <c r="BJ132" i="20"/>
  <c r="BK132" i="20"/>
  <c r="BL132" i="20"/>
  <c r="BM132" i="20"/>
  <c r="BN132" i="20"/>
  <c r="BO132" i="20"/>
  <c r="BP132" i="20"/>
  <c r="BQ132" i="20"/>
  <c r="BR132" i="20"/>
  <c r="BS132" i="20"/>
  <c r="BT132" i="20"/>
  <c r="BU132" i="20"/>
  <c r="BV132" i="20"/>
  <c r="BW132" i="20"/>
  <c r="BX132" i="20"/>
  <c r="BY132" i="20"/>
  <c r="BZ132" i="20"/>
  <c r="CA132" i="20"/>
  <c r="CB132" i="20"/>
  <c r="CC132" i="20"/>
  <c r="CD132" i="20"/>
  <c r="CE132" i="20"/>
  <c r="CF132" i="20"/>
  <c r="CG132" i="20"/>
  <c r="CH132" i="20"/>
  <c r="CI132" i="20"/>
  <c r="CJ132" i="20"/>
  <c r="CK132" i="20"/>
  <c r="CL132" i="20"/>
  <c r="CM132" i="20"/>
  <c r="CN132" i="20"/>
  <c r="CO132" i="20"/>
  <c r="CP132" i="20"/>
  <c r="CQ132" i="20"/>
  <c r="CR132" i="20"/>
  <c r="CS132" i="20"/>
  <c r="CT132" i="20"/>
  <c r="CU132" i="20"/>
  <c r="CV132" i="20"/>
  <c r="CW132" i="20"/>
  <c r="CX132" i="20"/>
  <c r="CY132" i="20"/>
  <c r="CZ132" i="20"/>
  <c r="DA132" i="20"/>
  <c r="DB132" i="20"/>
  <c r="DC132" i="20"/>
  <c r="DD132" i="20"/>
  <c r="DE132" i="20"/>
  <c r="DF132" i="20"/>
  <c r="DG132" i="20"/>
  <c r="DH132" i="20"/>
  <c r="DI132" i="20"/>
  <c r="DJ132" i="20"/>
  <c r="DK132" i="20"/>
  <c r="DL132" i="20"/>
  <c r="DM132" i="20"/>
  <c r="DN132" i="20"/>
  <c r="DO132" i="20"/>
  <c r="DP132" i="20"/>
  <c r="DQ132" i="20"/>
  <c r="DR132" i="20"/>
  <c r="DS132" i="20"/>
  <c r="DT132" i="20"/>
  <c r="DU132" i="20"/>
  <c r="DV132" i="20"/>
  <c r="DW132" i="20"/>
  <c r="DX132" i="20"/>
  <c r="DY132" i="20"/>
  <c r="DZ132" i="20"/>
  <c r="EA132" i="20"/>
  <c r="EB132" i="20"/>
  <c r="EC132" i="20"/>
  <c r="ED132" i="20"/>
  <c r="EE132" i="20"/>
  <c r="EF132" i="20"/>
  <c r="EG132" i="20"/>
  <c r="EH132" i="20"/>
  <c r="EI132" i="20"/>
  <c r="EJ132" i="20"/>
  <c r="EK132" i="20"/>
  <c r="EL132" i="20"/>
  <c r="EM132" i="20"/>
  <c r="EN132" i="20"/>
  <c r="EO132" i="20"/>
  <c r="EP132" i="20"/>
  <c r="EQ132" i="20"/>
  <c r="ER132" i="20"/>
  <c r="ES132" i="20"/>
  <c r="ET132" i="20"/>
  <c r="EU132" i="20"/>
  <c r="EV132" i="20"/>
  <c r="EW132" i="20"/>
  <c r="EX132" i="20"/>
  <c r="EY132" i="20"/>
  <c r="EZ132" i="20"/>
  <c r="FA132" i="20"/>
  <c r="FB132" i="20"/>
  <c r="FC132" i="20"/>
  <c r="F133" i="20"/>
  <c r="G133" i="20"/>
  <c r="H133" i="20"/>
  <c r="I133" i="20"/>
  <c r="J133" i="20"/>
  <c r="K133" i="20"/>
  <c r="L133" i="20"/>
  <c r="M133" i="20"/>
  <c r="N133" i="20"/>
  <c r="O133" i="20"/>
  <c r="P133" i="20"/>
  <c r="Q133" i="20"/>
  <c r="R133" i="20"/>
  <c r="S133" i="20"/>
  <c r="T133" i="20"/>
  <c r="U133" i="20"/>
  <c r="V133" i="20"/>
  <c r="W133" i="20"/>
  <c r="X133" i="20"/>
  <c r="Y133" i="20"/>
  <c r="Z133" i="20"/>
  <c r="AA133" i="20"/>
  <c r="AB133" i="20"/>
  <c r="AC133" i="20"/>
  <c r="AD133" i="20"/>
  <c r="AE133" i="20"/>
  <c r="AF133" i="20"/>
  <c r="AG133" i="20"/>
  <c r="AH133" i="20"/>
  <c r="AI133" i="20"/>
  <c r="AJ133" i="20"/>
  <c r="AK133" i="20"/>
  <c r="AL133" i="20"/>
  <c r="AM133" i="20"/>
  <c r="AN133" i="20"/>
  <c r="AO133" i="20"/>
  <c r="AP133" i="20"/>
  <c r="AQ133" i="20"/>
  <c r="AR133" i="20"/>
  <c r="AS133" i="20"/>
  <c r="AT133" i="20"/>
  <c r="AU133" i="20"/>
  <c r="AV133" i="20"/>
  <c r="AW133" i="20"/>
  <c r="AX133" i="20"/>
  <c r="AY133" i="20"/>
  <c r="AZ133" i="20"/>
  <c r="BA133" i="20"/>
  <c r="BB133" i="20"/>
  <c r="BC133" i="20"/>
  <c r="BD133" i="20"/>
  <c r="BE133" i="20"/>
  <c r="BF133" i="20"/>
  <c r="BG133" i="20"/>
  <c r="BH133" i="20"/>
  <c r="BI133" i="20"/>
  <c r="BJ133" i="20"/>
  <c r="BK133" i="20"/>
  <c r="BL133" i="20"/>
  <c r="BM133" i="20"/>
  <c r="BN133" i="20"/>
  <c r="BO133" i="20"/>
  <c r="BP133" i="20"/>
  <c r="BQ133" i="20"/>
  <c r="BR133" i="20"/>
  <c r="BS133" i="20"/>
  <c r="BT133" i="20"/>
  <c r="BU133" i="20"/>
  <c r="BV133" i="20"/>
  <c r="BW133" i="20"/>
  <c r="BX133" i="20"/>
  <c r="BY133" i="20"/>
  <c r="BZ133" i="20"/>
  <c r="CA133" i="20"/>
  <c r="CB133" i="20"/>
  <c r="CC133" i="20"/>
  <c r="CD133" i="20"/>
  <c r="CE133" i="20"/>
  <c r="CF133" i="20"/>
  <c r="CG133" i="20"/>
  <c r="CH133" i="20"/>
  <c r="CI133" i="20"/>
  <c r="CJ133" i="20"/>
  <c r="CK133" i="20"/>
  <c r="CL133" i="20"/>
  <c r="CM133" i="20"/>
  <c r="CN133" i="20"/>
  <c r="CO133" i="20"/>
  <c r="CP133" i="20"/>
  <c r="CQ133" i="20"/>
  <c r="CR133" i="20"/>
  <c r="CS133" i="20"/>
  <c r="CT133" i="20"/>
  <c r="CU133" i="20"/>
  <c r="CV133" i="20"/>
  <c r="CW133" i="20"/>
  <c r="CX133" i="20"/>
  <c r="CY133" i="20"/>
  <c r="CZ133" i="20"/>
  <c r="DA133" i="20"/>
  <c r="DB133" i="20"/>
  <c r="DC133" i="20"/>
  <c r="DD133" i="20"/>
  <c r="DE133" i="20"/>
  <c r="DF133" i="20"/>
  <c r="DG133" i="20"/>
  <c r="DH133" i="20"/>
  <c r="DI133" i="20"/>
  <c r="DJ133" i="20"/>
  <c r="DK133" i="20"/>
  <c r="DL133" i="20"/>
  <c r="DM133" i="20"/>
  <c r="DN133" i="20"/>
  <c r="DO133" i="20"/>
  <c r="DP133" i="20"/>
  <c r="DQ133" i="20"/>
  <c r="DR133" i="20"/>
  <c r="DS133" i="20"/>
  <c r="DT133" i="20"/>
  <c r="DU133" i="20"/>
  <c r="DV133" i="20"/>
  <c r="DW133" i="20"/>
  <c r="DX133" i="20"/>
  <c r="DY133" i="20"/>
  <c r="DZ133" i="20"/>
  <c r="EA133" i="20"/>
  <c r="EB133" i="20"/>
  <c r="EC133" i="20"/>
  <c r="ED133" i="20"/>
  <c r="EE133" i="20"/>
  <c r="EF133" i="20"/>
  <c r="EG133" i="20"/>
  <c r="EH133" i="20"/>
  <c r="EI133" i="20"/>
  <c r="EJ133" i="20"/>
  <c r="EK133" i="20"/>
  <c r="EL133" i="20"/>
  <c r="EM133" i="20"/>
  <c r="EN133" i="20"/>
  <c r="EO133" i="20"/>
  <c r="EP133" i="20"/>
  <c r="EQ133" i="20"/>
  <c r="ER133" i="20"/>
  <c r="ES133" i="20"/>
  <c r="ET133" i="20"/>
  <c r="EU133" i="20"/>
  <c r="EV133" i="20"/>
  <c r="EW133" i="20"/>
  <c r="EX133" i="20"/>
  <c r="EY133" i="20"/>
  <c r="EZ133" i="20"/>
  <c r="FA133" i="20"/>
  <c r="FB133" i="20"/>
  <c r="FC133" i="20"/>
  <c r="F134" i="20"/>
  <c r="G134" i="20"/>
  <c r="H134" i="20"/>
  <c r="I134" i="20"/>
  <c r="J134" i="20"/>
  <c r="K134" i="20"/>
  <c r="L134" i="20"/>
  <c r="M134" i="20"/>
  <c r="N134" i="20"/>
  <c r="O134" i="20"/>
  <c r="P134" i="20"/>
  <c r="Q134" i="20"/>
  <c r="R134" i="20"/>
  <c r="S134" i="20"/>
  <c r="T134" i="20"/>
  <c r="U134" i="20"/>
  <c r="V134" i="20"/>
  <c r="W134" i="20"/>
  <c r="X134" i="20"/>
  <c r="Y134" i="20"/>
  <c r="Z134" i="20"/>
  <c r="AA134" i="20"/>
  <c r="AB134" i="20"/>
  <c r="AC134" i="20"/>
  <c r="AD134" i="20"/>
  <c r="AE134" i="20"/>
  <c r="AF134" i="20"/>
  <c r="AG134" i="20"/>
  <c r="AH134" i="20"/>
  <c r="AI134" i="20"/>
  <c r="AJ134" i="20"/>
  <c r="AK134" i="20"/>
  <c r="AL134" i="20"/>
  <c r="AM134" i="20"/>
  <c r="AN134" i="20"/>
  <c r="AO134" i="20"/>
  <c r="AP134" i="20"/>
  <c r="AQ134" i="20"/>
  <c r="AR134" i="20"/>
  <c r="AS134" i="20"/>
  <c r="AT134" i="20"/>
  <c r="AU134" i="20"/>
  <c r="AV134" i="20"/>
  <c r="AW134" i="20"/>
  <c r="AX134" i="20"/>
  <c r="AY134" i="20"/>
  <c r="AZ134" i="20"/>
  <c r="BA134" i="20"/>
  <c r="BB134" i="20"/>
  <c r="BC134" i="20"/>
  <c r="BD134" i="20"/>
  <c r="BE134" i="20"/>
  <c r="BF134" i="20"/>
  <c r="BG134" i="20"/>
  <c r="BH134" i="20"/>
  <c r="BI134" i="20"/>
  <c r="BJ134" i="20"/>
  <c r="BK134" i="20"/>
  <c r="BL134" i="20"/>
  <c r="BM134" i="20"/>
  <c r="BN134" i="20"/>
  <c r="BO134" i="20"/>
  <c r="BP134" i="20"/>
  <c r="BQ134" i="20"/>
  <c r="BR134" i="20"/>
  <c r="BS134" i="20"/>
  <c r="BT134" i="20"/>
  <c r="BU134" i="20"/>
  <c r="BV134" i="20"/>
  <c r="BW134" i="20"/>
  <c r="BX134" i="20"/>
  <c r="BY134" i="20"/>
  <c r="BZ134" i="20"/>
  <c r="CA134" i="20"/>
  <c r="CB134" i="20"/>
  <c r="CC134" i="20"/>
  <c r="CD134" i="20"/>
  <c r="CE134" i="20"/>
  <c r="CF134" i="20"/>
  <c r="CG134" i="20"/>
  <c r="CH134" i="20"/>
  <c r="CI134" i="20"/>
  <c r="CJ134" i="20"/>
  <c r="CK134" i="20"/>
  <c r="CL134" i="20"/>
  <c r="CM134" i="20"/>
  <c r="CN134" i="20"/>
  <c r="CO134" i="20"/>
  <c r="CP134" i="20"/>
  <c r="CQ134" i="20"/>
  <c r="CR134" i="20"/>
  <c r="CS134" i="20"/>
  <c r="CT134" i="20"/>
  <c r="CU134" i="20"/>
  <c r="CV134" i="20"/>
  <c r="CW134" i="20"/>
  <c r="CX134" i="20"/>
  <c r="CY134" i="20"/>
  <c r="CZ134" i="20"/>
  <c r="DA134" i="20"/>
  <c r="DB134" i="20"/>
  <c r="DC134" i="20"/>
  <c r="DD134" i="20"/>
  <c r="DE134" i="20"/>
  <c r="DF134" i="20"/>
  <c r="DG134" i="20"/>
  <c r="DH134" i="20"/>
  <c r="DI134" i="20"/>
  <c r="DJ134" i="20"/>
  <c r="DK134" i="20"/>
  <c r="DL134" i="20"/>
  <c r="DM134" i="20"/>
  <c r="DN134" i="20"/>
  <c r="DO134" i="20"/>
  <c r="DP134" i="20"/>
  <c r="DQ134" i="20"/>
  <c r="DR134" i="20"/>
  <c r="DS134" i="20"/>
  <c r="DT134" i="20"/>
  <c r="DU134" i="20"/>
  <c r="DV134" i="20"/>
  <c r="DW134" i="20"/>
  <c r="DX134" i="20"/>
  <c r="DY134" i="20"/>
  <c r="DZ134" i="20"/>
  <c r="EA134" i="20"/>
  <c r="EB134" i="20"/>
  <c r="EC134" i="20"/>
  <c r="ED134" i="20"/>
  <c r="EE134" i="20"/>
  <c r="EF134" i="20"/>
  <c r="EG134" i="20"/>
  <c r="EH134" i="20"/>
  <c r="EI134" i="20"/>
  <c r="EJ134" i="20"/>
  <c r="EK134" i="20"/>
  <c r="EL134" i="20"/>
  <c r="EM134" i="20"/>
  <c r="EN134" i="20"/>
  <c r="EO134" i="20"/>
  <c r="EP134" i="20"/>
  <c r="EQ134" i="20"/>
  <c r="ER134" i="20"/>
  <c r="ES134" i="20"/>
  <c r="ET134" i="20"/>
  <c r="EU134" i="20"/>
  <c r="EV134" i="20"/>
  <c r="EW134" i="20"/>
  <c r="EX134" i="20"/>
  <c r="EY134" i="20"/>
  <c r="EZ134" i="20"/>
  <c r="FA134" i="20"/>
  <c r="FB134" i="20"/>
  <c r="FC134" i="20"/>
  <c r="F135" i="20"/>
  <c r="G135" i="20"/>
  <c r="H135" i="20"/>
  <c r="I135" i="20"/>
  <c r="J135" i="20"/>
  <c r="K135" i="20"/>
  <c r="L135" i="20"/>
  <c r="M135" i="20"/>
  <c r="N135" i="20"/>
  <c r="O135" i="20"/>
  <c r="P135" i="20"/>
  <c r="Q135" i="20"/>
  <c r="R135" i="20"/>
  <c r="S135" i="20"/>
  <c r="T135" i="20"/>
  <c r="U135" i="20"/>
  <c r="V135" i="20"/>
  <c r="W135" i="20"/>
  <c r="X135" i="20"/>
  <c r="Y135" i="20"/>
  <c r="Z135" i="20"/>
  <c r="AA135" i="20"/>
  <c r="AB135" i="20"/>
  <c r="AC135" i="20"/>
  <c r="AD135" i="20"/>
  <c r="AE135" i="20"/>
  <c r="AF135" i="20"/>
  <c r="AG135" i="20"/>
  <c r="AH135" i="20"/>
  <c r="AI135" i="20"/>
  <c r="AJ135" i="20"/>
  <c r="AK135" i="20"/>
  <c r="AL135" i="20"/>
  <c r="AM135" i="20"/>
  <c r="AN135" i="20"/>
  <c r="AO135" i="20"/>
  <c r="AP135" i="20"/>
  <c r="AQ135" i="20"/>
  <c r="AR135" i="20"/>
  <c r="AS135" i="20"/>
  <c r="AT135" i="20"/>
  <c r="AU135" i="20"/>
  <c r="AV135" i="20"/>
  <c r="AW135" i="20"/>
  <c r="AX135" i="20"/>
  <c r="AY135" i="20"/>
  <c r="AZ135" i="20"/>
  <c r="BA135" i="20"/>
  <c r="BB135" i="20"/>
  <c r="BC135" i="20"/>
  <c r="BD135" i="20"/>
  <c r="BE135" i="20"/>
  <c r="BF135" i="20"/>
  <c r="BG135" i="20"/>
  <c r="BH135" i="20"/>
  <c r="BI135" i="20"/>
  <c r="BJ135" i="20"/>
  <c r="BK135" i="20"/>
  <c r="BL135" i="20"/>
  <c r="BM135" i="20"/>
  <c r="BN135" i="20"/>
  <c r="BO135" i="20"/>
  <c r="BP135" i="20"/>
  <c r="BQ135" i="20"/>
  <c r="BR135" i="20"/>
  <c r="BS135" i="20"/>
  <c r="BT135" i="20"/>
  <c r="BU135" i="20"/>
  <c r="BV135" i="20"/>
  <c r="BW135" i="20"/>
  <c r="BX135" i="20"/>
  <c r="BY135" i="20"/>
  <c r="BZ135" i="20"/>
  <c r="CA135" i="20"/>
  <c r="CB135" i="20"/>
  <c r="CC135" i="20"/>
  <c r="CD135" i="20"/>
  <c r="CE135" i="20"/>
  <c r="CF135" i="20"/>
  <c r="CG135" i="20"/>
  <c r="CH135" i="20"/>
  <c r="CI135" i="20"/>
  <c r="CJ135" i="20"/>
  <c r="CK135" i="20"/>
  <c r="CL135" i="20"/>
  <c r="CM135" i="20"/>
  <c r="CN135" i="20"/>
  <c r="CO135" i="20"/>
  <c r="CP135" i="20"/>
  <c r="CQ135" i="20"/>
  <c r="CR135" i="20"/>
  <c r="CS135" i="20"/>
  <c r="CT135" i="20"/>
  <c r="CU135" i="20"/>
  <c r="CV135" i="20"/>
  <c r="CW135" i="20"/>
  <c r="CX135" i="20"/>
  <c r="CY135" i="20"/>
  <c r="CZ135" i="20"/>
  <c r="DA135" i="20"/>
  <c r="DB135" i="20"/>
  <c r="DC135" i="20"/>
  <c r="DD135" i="20"/>
  <c r="DE135" i="20"/>
  <c r="DF135" i="20"/>
  <c r="DG135" i="20"/>
  <c r="DH135" i="20"/>
  <c r="DI135" i="20"/>
  <c r="DJ135" i="20"/>
  <c r="DK135" i="20"/>
  <c r="DL135" i="20"/>
  <c r="DM135" i="20"/>
  <c r="DN135" i="20"/>
  <c r="DO135" i="20"/>
  <c r="DP135" i="20"/>
  <c r="DQ135" i="20"/>
  <c r="DR135" i="20"/>
  <c r="DS135" i="20"/>
  <c r="DT135" i="20"/>
  <c r="DU135" i="20"/>
  <c r="DV135" i="20"/>
  <c r="DW135" i="20"/>
  <c r="DX135" i="20"/>
  <c r="DY135" i="20"/>
  <c r="DZ135" i="20"/>
  <c r="EA135" i="20"/>
  <c r="EB135" i="20"/>
  <c r="EC135" i="20"/>
  <c r="ED135" i="20"/>
  <c r="EE135" i="20"/>
  <c r="EF135" i="20"/>
  <c r="EG135" i="20"/>
  <c r="EH135" i="20"/>
  <c r="EI135" i="20"/>
  <c r="EJ135" i="20"/>
  <c r="EK135" i="20"/>
  <c r="EL135" i="20"/>
  <c r="EM135" i="20"/>
  <c r="EN135" i="20"/>
  <c r="EO135" i="20"/>
  <c r="EP135" i="20"/>
  <c r="EQ135" i="20"/>
  <c r="ER135" i="20"/>
  <c r="ES135" i="20"/>
  <c r="ET135" i="20"/>
  <c r="EU135" i="20"/>
  <c r="EV135" i="20"/>
  <c r="EW135" i="20"/>
  <c r="EX135" i="20"/>
  <c r="EY135" i="20"/>
  <c r="EZ135" i="20"/>
  <c r="FA135" i="20"/>
  <c r="FB135" i="20"/>
  <c r="FC135" i="20"/>
  <c r="F136" i="20"/>
  <c r="G136" i="20"/>
  <c r="H136" i="20"/>
  <c r="I136" i="20"/>
  <c r="J136" i="20"/>
  <c r="K136" i="20"/>
  <c r="L136" i="20"/>
  <c r="M136" i="20"/>
  <c r="N136" i="20"/>
  <c r="O136" i="20"/>
  <c r="P136" i="20"/>
  <c r="Q136" i="20"/>
  <c r="R136" i="20"/>
  <c r="S136" i="20"/>
  <c r="T136" i="20"/>
  <c r="U136" i="20"/>
  <c r="V136" i="20"/>
  <c r="W136" i="20"/>
  <c r="X136" i="20"/>
  <c r="Y136" i="20"/>
  <c r="Z136" i="20"/>
  <c r="AA136" i="20"/>
  <c r="AB136" i="20"/>
  <c r="AC136" i="20"/>
  <c r="AD136" i="20"/>
  <c r="AE136" i="20"/>
  <c r="AF136" i="20"/>
  <c r="AG136" i="20"/>
  <c r="AH136" i="20"/>
  <c r="AI136" i="20"/>
  <c r="AJ136" i="20"/>
  <c r="AK136" i="20"/>
  <c r="AL136" i="20"/>
  <c r="AM136" i="20"/>
  <c r="AN136" i="20"/>
  <c r="AO136" i="20"/>
  <c r="AP136" i="20"/>
  <c r="AQ136" i="20"/>
  <c r="AR136" i="20"/>
  <c r="AS136" i="20"/>
  <c r="AT136" i="20"/>
  <c r="AU136" i="20"/>
  <c r="AV136" i="20"/>
  <c r="AW136" i="20"/>
  <c r="AX136" i="20"/>
  <c r="AY136" i="20"/>
  <c r="AZ136" i="20"/>
  <c r="BA136" i="20"/>
  <c r="BB136" i="20"/>
  <c r="BC136" i="20"/>
  <c r="BD136" i="20"/>
  <c r="BE136" i="20"/>
  <c r="BF136" i="20"/>
  <c r="BG136" i="20"/>
  <c r="BH136" i="20"/>
  <c r="BI136" i="20"/>
  <c r="BJ136" i="20"/>
  <c r="BK136" i="20"/>
  <c r="BL136" i="20"/>
  <c r="BM136" i="20"/>
  <c r="BN136" i="20"/>
  <c r="BO136" i="20"/>
  <c r="BP136" i="20"/>
  <c r="BQ136" i="20"/>
  <c r="BR136" i="20"/>
  <c r="BS136" i="20"/>
  <c r="BT136" i="20"/>
  <c r="BU136" i="20"/>
  <c r="BV136" i="20"/>
  <c r="BW136" i="20"/>
  <c r="BX136" i="20"/>
  <c r="BY136" i="20"/>
  <c r="BZ136" i="20"/>
  <c r="CA136" i="20"/>
  <c r="CB136" i="20"/>
  <c r="CC136" i="20"/>
  <c r="CD136" i="20"/>
  <c r="CE136" i="20"/>
  <c r="CF136" i="20"/>
  <c r="CG136" i="20"/>
  <c r="CH136" i="20"/>
  <c r="CI136" i="20"/>
  <c r="CJ136" i="20"/>
  <c r="CK136" i="20"/>
  <c r="CL136" i="20"/>
  <c r="CM136" i="20"/>
  <c r="CN136" i="20"/>
  <c r="CO136" i="20"/>
  <c r="CP136" i="20"/>
  <c r="CQ136" i="20"/>
  <c r="CR136" i="20"/>
  <c r="CS136" i="20"/>
  <c r="CT136" i="20"/>
  <c r="CU136" i="20"/>
  <c r="CV136" i="20"/>
  <c r="CW136" i="20"/>
  <c r="CX136" i="20"/>
  <c r="CY136" i="20"/>
  <c r="CZ136" i="20"/>
  <c r="DA136" i="20"/>
  <c r="DB136" i="20"/>
  <c r="DC136" i="20"/>
  <c r="DD136" i="20"/>
  <c r="DE136" i="20"/>
  <c r="DF136" i="20"/>
  <c r="DG136" i="20"/>
  <c r="DH136" i="20"/>
  <c r="DI136" i="20"/>
  <c r="DJ136" i="20"/>
  <c r="DK136" i="20"/>
  <c r="DL136" i="20"/>
  <c r="DM136" i="20"/>
  <c r="DN136" i="20"/>
  <c r="DO136" i="20"/>
  <c r="DP136" i="20"/>
  <c r="DQ136" i="20"/>
  <c r="DR136" i="20"/>
  <c r="DS136" i="20"/>
  <c r="DT136" i="20"/>
  <c r="DU136" i="20"/>
  <c r="DV136" i="20"/>
  <c r="DW136" i="20"/>
  <c r="DX136" i="20"/>
  <c r="DY136" i="20"/>
  <c r="DZ136" i="20"/>
  <c r="EA136" i="20"/>
  <c r="EB136" i="20"/>
  <c r="EC136" i="20"/>
  <c r="ED136" i="20"/>
  <c r="EE136" i="20"/>
  <c r="EF136" i="20"/>
  <c r="EG136" i="20"/>
  <c r="EH136" i="20"/>
  <c r="EI136" i="20"/>
  <c r="EJ136" i="20"/>
  <c r="EK136" i="20"/>
  <c r="EL136" i="20"/>
  <c r="EM136" i="20"/>
  <c r="EN136" i="20"/>
  <c r="EO136" i="20"/>
  <c r="EP136" i="20"/>
  <c r="EQ136" i="20"/>
  <c r="ER136" i="20"/>
  <c r="ES136" i="20"/>
  <c r="ET136" i="20"/>
  <c r="EU136" i="20"/>
  <c r="EV136" i="20"/>
  <c r="EW136" i="20"/>
  <c r="EX136" i="20"/>
  <c r="EY136" i="20"/>
  <c r="EZ136" i="20"/>
  <c r="FA136" i="20"/>
  <c r="FB136" i="20"/>
  <c r="FC136" i="20"/>
  <c r="F137" i="20"/>
  <c r="G137" i="20"/>
  <c r="H137" i="20"/>
  <c r="I137" i="20"/>
  <c r="J137" i="20"/>
  <c r="K137" i="20"/>
  <c r="L137" i="20"/>
  <c r="M137" i="20"/>
  <c r="N137" i="20"/>
  <c r="O137" i="20"/>
  <c r="P137" i="20"/>
  <c r="Q137" i="20"/>
  <c r="R137" i="20"/>
  <c r="S137" i="20"/>
  <c r="T137" i="20"/>
  <c r="U137" i="20"/>
  <c r="V137" i="20"/>
  <c r="W137" i="20"/>
  <c r="X137" i="20"/>
  <c r="Y137" i="20"/>
  <c r="Z137" i="20"/>
  <c r="AA137" i="20"/>
  <c r="AB137" i="20"/>
  <c r="AC137" i="20"/>
  <c r="AD137" i="20"/>
  <c r="AE137" i="20"/>
  <c r="AF137" i="20"/>
  <c r="AG137" i="20"/>
  <c r="AH137" i="20"/>
  <c r="AI137" i="20"/>
  <c r="AJ137" i="20"/>
  <c r="AK137" i="20"/>
  <c r="AL137" i="20"/>
  <c r="AM137" i="20"/>
  <c r="AN137" i="20"/>
  <c r="AO137" i="20"/>
  <c r="AP137" i="20"/>
  <c r="AQ137" i="20"/>
  <c r="AR137" i="20"/>
  <c r="AS137" i="20"/>
  <c r="AT137" i="20"/>
  <c r="AU137" i="20"/>
  <c r="AV137" i="20"/>
  <c r="AW137" i="20"/>
  <c r="AX137" i="20"/>
  <c r="AY137" i="20"/>
  <c r="AZ137" i="20"/>
  <c r="BA137" i="20"/>
  <c r="BB137" i="20"/>
  <c r="BC137" i="20"/>
  <c r="BD137" i="20"/>
  <c r="BE137" i="20"/>
  <c r="BF137" i="20"/>
  <c r="BG137" i="20"/>
  <c r="BH137" i="20"/>
  <c r="BI137" i="20"/>
  <c r="BJ137" i="20"/>
  <c r="BK137" i="20"/>
  <c r="BL137" i="20"/>
  <c r="BM137" i="20"/>
  <c r="BN137" i="20"/>
  <c r="BO137" i="20"/>
  <c r="BP137" i="20"/>
  <c r="BQ137" i="20"/>
  <c r="BR137" i="20"/>
  <c r="BS137" i="20"/>
  <c r="BT137" i="20"/>
  <c r="BU137" i="20"/>
  <c r="BV137" i="20"/>
  <c r="BW137" i="20"/>
  <c r="BX137" i="20"/>
  <c r="BY137" i="20"/>
  <c r="BZ137" i="20"/>
  <c r="CA137" i="20"/>
  <c r="CB137" i="20"/>
  <c r="CC137" i="20"/>
  <c r="CD137" i="20"/>
  <c r="CE137" i="20"/>
  <c r="CF137" i="20"/>
  <c r="CG137" i="20"/>
  <c r="CH137" i="20"/>
  <c r="CI137" i="20"/>
  <c r="CJ137" i="20"/>
  <c r="CK137" i="20"/>
  <c r="CL137" i="20"/>
  <c r="CM137" i="20"/>
  <c r="CN137" i="20"/>
  <c r="CO137" i="20"/>
  <c r="CP137" i="20"/>
  <c r="CQ137" i="20"/>
  <c r="CR137" i="20"/>
  <c r="CS137" i="20"/>
  <c r="CT137" i="20"/>
  <c r="CU137" i="20"/>
  <c r="CV137" i="20"/>
  <c r="CW137" i="20"/>
  <c r="CX137" i="20"/>
  <c r="CY137" i="20"/>
  <c r="CZ137" i="20"/>
  <c r="DA137" i="20"/>
  <c r="DB137" i="20"/>
  <c r="DC137" i="20"/>
  <c r="DD137" i="20"/>
  <c r="DE137" i="20"/>
  <c r="DF137" i="20"/>
  <c r="DG137" i="20"/>
  <c r="DH137" i="20"/>
  <c r="DI137" i="20"/>
  <c r="DJ137" i="20"/>
  <c r="DK137" i="20"/>
  <c r="DL137" i="20"/>
  <c r="DM137" i="20"/>
  <c r="DN137" i="20"/>
  <c r="DO137" i="20"/>
  <c r="DP137" i="20"/>
  <c r="DQ137" i="20"/>
  <c r="DR137" i="20"/>
  <c r="DS137" i="20"/>
  <c r="DT137" i="20"/>
  <c r="DU137" i="20"/>
  <c r="DV137" i="20"/>
  <c r="DW137" i="20"/>
  <c r="DX137" i="20"/>
  <c r="DY137" i="20"/>
  <c r="DZ137" i="20"/>
  <c r="EA137" i="20"/>
  <c r="EB137" i="20"/>
  <c r="EC137" i="20"/>
  <c r="ED137" i="20"/>
  <c r="EE137" i="20"/>
  <c r="EF137" i="20"/>
  <c r="EG137" i="20"/>
  <c r="EH137" i="20"/>
  <c r="EI137" i="20"/>
  <c r="EJ137" i="20"/>
  <c r="EK137" i="20"/>
  <c r="EL137" i="20"/>
  <c r="EM137" i="20"/>
  <c r="EN137" i="20"/>
  <c r="EO137" i="20"/>
  <c r="EP137" i="20"/>
  <c r="EQ137" i="20"/>
  <c r="ER137" i="20"/>
  <c r="ES137" i="20"/>
  <c r="ET137" i="20"/>
  <c r="EU137" i="20"/>
  <c r="EV137" i="20"/>
  <c r="EW137" i="20"/>
  <c r="EX137" i="20"/>
  <c r="EY137" i="20"/>
  <c r="EZ137" i="20"/>
  <c r="FA137" i="20"/>
  <c r="FB137" i="20"/>
  <c r="FC137" i="20"/>
  <c r="F138" i="20"/>
  <c r="G138" i="20"/>
  <c r="H138" i="20"/>
  <c r="I138" i="20"/>
  <c r="J138" i="20"/>
  <c r="K138" i="20"/>
  <c r="L138" i="20"/>
  <c r="M138" i="20"/>
  <c r="N138" i="20"/>
  <c r="O138" i="20"/>
  <c r="P138" i="20"/>
  <c r="Q138" i="20"/>
  <c r="R138" i="20"/>
  <c r="S138" i="20"/>
  <c r="T138" i="20"/>
  <c r="U138" i="20"/>
  <c r="V138" i="20"/>
  <c r="W138" i="20"/>
  <c r="X138" i="20"/>
  <c r="Y138" i="20"/>
  <c r="Z138" i="20"/>
  <c r="AA138" i="20"/>
  <c r="AB138" i="20"/>
  <c r="AC138" i="20"/>
  <c r="AD138" i="20"/>
  <c r="AE138" i="20"/>
  <c r="AF138" i="20"/>
  <c r="AG138" i="20"/>
  <c r="AH138" i="20"/>
  <c r="AI138" i="20"/>
  <c r="AJ138" i="20"/>
  <c r="AK138" i="20"/>
  <c r="AL138" i="20"/>
  <c r="AM138" i="20"/>
  <c r="AN138" i="20"/>
  <c r="AO138" i="20"/>
  <c r="AP138" i="20"/>
  <c r="AQ138" i="20"/>
  <c r="AR138" i="20"/>
  <c r="AS138" i="20"/>
  <c r="AT138" i="20"/>
  <c r="AU138" i="20"/>
  <c r="AV138" i="20"/>
  <c r="AW138" i="20"/>
  <c r="AX138" i="20"/>
  <c r="AY138" i="20"/>
  <c r="AZ138" i="20"/>
  <c r="BA138" i="20"/>
  <c r="BB138" i="20"/>
  <c r="BC138" i="20"/>
  <c r="BD138" i="20"/>
  <c r="BE138" i="20"/>
  <c r="BF138" i="20"/>
  <c r="BG138" i="20"/>
  <c r="BH138" i="20"/>
  <c r="BI138" i="20"/>
  <c r="BJ138" i="20"/>
  <c r="BK138" i="20"/>
  <c r="BL138" i="20"/>
  <c r="BM138" i="20"/>
  <c r="BN138" i="20"/>
  <c r="BO138" i="20"/>
  <c r="BP138" i="20"/>
  <c r="BQ138" i="20"/>
  <c r="BR138" i="20"/>
  <c r="BS138" i="20"/>
  <c r="BT138" i="20"/>
  <c r="BU138" i="20"/>
  <c r="BV138" i="20"/>
  <c r="BW138" i="20"/>
  <c r="BX138" i="20"/>
  <c r="BY138" i="20"/>
  <c r="BZ138" i="20"/>
  <c r="CA138" i="20"/>
  <c r="CB138" i="20"/>
  <c r="CC138" i="20"/>
  <c r="CD138" i="20"/>
  <c r="CE138" i="20"/>
  <c r="CF138" i="20"/>
  <c r="CG138" i="20"/>
  <c r="CH138" i="20"/>
  <c r="CI138" i="20"/>
  <c r="CJ138" i="20"/>
  <c r="CK138" i="20"/>
  <c r="CL138" i="20"/>
  <c r="CM138" i="20"/>
  <c r="CN138" i="20"/>
  <c r="CO138" i="20"/>
  <c r="CP138" i="20"/>
  <c r="CQ138" i="20"/>
  <c r="CR138" i="20"/>
  <c r="CS138" i="20"/>
  <c r="CT138" i="20"/>
  <c r="CU138" i="20"/>
  <c r="CV138" i="20"/>
  <c r="CW138" i="20"/>
  <c r="CX138" i="20"/>
  <c r="CY138" i="20"/>
  <c r="CZ138" i="20"/>
  <c r="DA138" i="20"/>
  <c r="DB138" i="20"/>
  <c r="DC138" i="20"/>
  <c r="DD138" i="20"/>
  <c r="DE138" i="20"/>
  <c r="DF138" i="20"/>
  <c r="DG138" i="20"/>
  <c r="DH138" i="20"/>
  <c r="DI138" i="20"/>
  <c r="DJ138" i="20"/>
  <c r="DK138" i="20"/>
  <c r="DL138" i="20"/>
  <c r="DM138" i="20"/>
  <c r="DN138" i="20"/>
  <c r="DO138" i="20"/>
  <c r="DP138" i="20"/>
  <c r="DQ138" i="20"/>
  <c r="DR138" i="20"/>
  <c r="DS138" i="20"/>
  <c r="DT138" i="20"/>
  <c r="DU138" i="20"/>
  <c r="DV138" i="20"/>
  <c r="DW138" i="20"/>
  <c r="DX138" i="20"/>
  <c r="DY138" i="20"/>
  <c r="DZ138" i="20"/>
  <c r="EA138" i="20"/>
  <c r="EB138" i="20"/>
  <c r="EC138" i="20"/>
  <c r="ED138" i="20"/>
  <c r="EE138" i="20"/>
  <c r="EF138" i="20"/>
  <c r="EG138" i="20"/>
  <c r="EH138" i="20"/>
  <c r="EI138" i="20"/>
  <c r="EJ138" i="20"/>
  <c r="EK138" i="20"/>
  <c r="EL138" i="20"/>
  <c r="EM138" i="20"/>
  <c r="EN138" i="20"/>
  <c r="EO138" i="20"/>
  <c r="EP138" i="20"/>
  <c r="EQ138" i="20"/>
  <c r="ER138" i="20"/>
  <c r="ES138" i="20"/>
  <c r="ET138" i="20"/>
  <c r="EU138" i="20"/>
  <c r="EV138" i="20"/>
  <c r="EW138" i="20"/>
  <c r="EX138" i="20"/>
  <c r="EY138" i="20"/>
  <c r="EZ138" i="20"/>
  <c r="FA138" i="20"/>
  <c r="FB138" i="20"/>
  <c r="FC138" i="20"/>
  <c r="F131" i="19"/>
  <c r="G131" i="19"/>
  <c r="H131" i="19"/>
  <c r="I131" i="19"/>
  <c r="I130" i="19" s="1"/>
  <c r="J131" i="19"/>
  <c r="K131" i="19"/>
  <c r="L131" i="19"/>
  <c r="M131" i="19"/>
  <c r="N131" i="19"/>
  <c r="O131" i="19"/>
  <c r="P131" i="19"/>
  <c r="P130" i="19" s="1"/>
  <c r="Q131" i="19"/>
  <c r="R131" i="19"/>
  <c r="S131" i="19"/>
  <c r="T131" i="19"/>
  <c r="U131" i="19"/>
  <c r="V131" i="19"/>
  <c r="W131" i="19"/>
  <c r="X131" i="19"/>
  <c r="X130" i="19" s="1"/>
  <c r="Y131" i="19"/>
  <c r="Z131" i="19"/>
  <c r="AA131" i="19"/>
  <c r="AB131" i="19"/>
  <c r="AC131" i="19"/>
  <c r="AD131" i="19"/>
  <c r="AE131" i="19"/>
  <c r="AF131" i="19"/>
  <c r="AG131" i="19"/>
  <c r="AH131" i="19"/>
  <c r="AI131" i="19"/>
  <c r="AJ131" i="19"/>
  <c r="AK131" i="19"/>
  <c r="AL131" i="19"/>
  <c r="AM131" i="19"/>
  <c r="AN131" i="19"/>
  <c r="AO131" i="19"/>
  <c r="AP131" i="19"/>
  <c r="AQ131" i="19"/>
  <c r="AR131" i="19"/>
  <c r="AS131" i="19"/>
  <c r="AT131" i="19"/>
  <c r="AU131" i="19"/>
  <c r="AV131" i="19"/>
  <c r="AW131" i="19"/>
  <c r="AX131" i="19"/>
  <c r="AY131" i="19"/>
  <c r="AZ131" i="19"/>
  <c r="BA131" i="19"/>
  <c r="BB131" i="19"/>
  <c r="BC131" i="19"/>
  <c r="BD131" i="19"/>
  <c r="BE131" i="19"/>
  <c r="BF131" i="19"/>
  <c r="BG131" i="19"/>
  <c r="BH131" i="19"/>
  <c r="BI131" i="19"/>
  <c r="BJ131" i="19"/>
  <c r="BK131" i="19"/>
  <c r="BL131" i="19"/>
  <c r="BM131" i="19"/>
  <c r="BM130" i="19" s="1"/>
  <c r="BN131" i="19"/>
  <c r="BO131" i="19"/>
  <c r="BP131" i="19"/>
  <c r="BQ131" i="19"/>
  <c r="BR131" i="19"/>
  <c r="BS131" i="19"/>
  <c r="BT131" i="19"/>
  <c r="BU131" i="19"/>
  <c r="BU130" i="19" s="1"/>
  <c r="BV131" i="19"/>
  <c r="BW131" i="19"/>
  <c r="BX131" i="19"/>
  <c r="BY131" i="19"/>
  <c r="BZ131" i="19"/>
  <c r="CA131" i="19"/>
  <c r="CB131" i="19"/>
  <c r="CC131" i="19"/>
  <c r="CD131" i="19"/>
  <c r="CE131" i="19"/>
  <c r="CF131" i="19"/>
  <c r="CG131" i="19"/>
  <c r="CH131" i="19"/>
  <c r="CI131" i="19"/>
  <c r="CJ131" i="19"/>
  <c r="CK131" i="19"/>
  <c r="CL131" i="19"/>
  <c r="CM131" i="19"/>
  <c r="CN131" i="19"/>
  <c r="CO131" i="19"/>
  <c r="CP131" i="19"/>
  <c r="CQ131" i="19"/>
  <c r="CR131" i="19"/>
  <c r="CS131" i="19"/>
  <c r="CT131" i="19"/>
  <c r="CU131" i="19"/>
  <c r="CV131" i="19"/>
  <c r="CW131" i="19"/>
  <c r="CX131" i="19"/>
  <c r="CY131" i="19"/>
  <c r="CZ131" i="19"/>
  <c r="DA131" i="19"/>
  <c r="DB131" i="19"/>
  <c r="DC131" i="19"/>
  <c r="DD131" i="19"/>
  <c r="DE131" i="19"/>
  <c r="DF131" i="19"/>
  <c r="DG131" i="19"/>
  <c r="DH131" i="19"/>
  <c r="DI131" i="19"/>
  <c r="DJ131" i="19"/>
  <c r="DK131" i="19"/>
  <c r="DL131" i="19"/>
  <c r="DM131" i="19"/>
  <c r="DN131" i="19"/>
  <c r="DO131" i="19"/>
  <c r="DP131" i="19"/>
  <c r="DQ131" i="19"/>
  <c r="DR131" i="19"/>
  <c r="DS131" i="19"/>
  <c r="DT131" i="19"/>
  <c r="DU131" i="19"/>
  <c r="DV131" i="19"/>
  <c r="DW131" i="19"/>
  <c r="DX131" i="19"/>
  <c r="DY131" i="19"/>
  <c r="DY130" i="19" s="1"/>
  <c r="DZ131" i="19"/>
  <c r="EA131" i="19"/>
  <c r="EB131" i="19"/>
  <c r="EC131" i="19"/>
  <c r="ED131" i="19"/>
  <c r="EE131" i="19"/>
  <c r="EF131" i="19"/>
  <c r="EG131" i="19"/>
  <c r="EG130" i="19" s="1"/>
  <c r="EH131" i="19"/>
  <c r="EI131" i="19"/>
  <c r="EJ131" i="19"/>
  <c r="EK131" i="19"/>
  <c r="EL131" i="19"/>
  <c r="EM131" i="19"/>
  <c r="EN131" i="19"/>
  <c r="EO131" i="19"/>
  <c r="EP131" i="19"/>
  <c r="EQ131" i="19"/>
  <c r="ER131" i="19"/>
  <c r="ES131" i="19"/>
  <c r="ET131" i="19"/>
  <c r="EU131" i="19"/>
  <c r="EV131" i="19"/>
  <c r="EW131" i="19"/>
  <c r="EX131" i="19"/>
  <c r="EY131" i="19"/>
  <c r="EZ131" i="19"/>
  <c r="FA131" i="19"/>
  <c r="FB131" i="19"/>
  <c r="FC131" i="19"/>
  <c r="F132" i="19"/>
  <c r="G132" i="19"/>
  <c r="H132" i="19"/>
  <c r="I132" i="19"/>
  <c r="J132" i="19"/>
  <c r="K132" i="19"/>
  <c r="L132" i="19"/>
  <c r="M132" i="19"/>
  <c r="N132" i="19"/>
  <c r="O132" i="19"/>
  <c r="P132" i="19"/>
  <c r="Q132" i="19"/>
  <c r="R132" i="19"/>
  <c r="S132" i="19"/>
  <c r="T132" i="19"/>
  <c r="U132" i="19"/>
  <c r="V132" i="19"/>
  <c r="W132" i="19"/>
  <c r="X132" i="19"/>
  <c r="Y132" i="19"/>
  <c r="Z132" i="19"/>
  <c r="AA132" i="19"/>
  <c r="AB132" i="19"/>
  <c r="AC132" i="19"/>
  <c r="AD132" i="19"/>
  <c r="AE132" i="19"/>
  <c r="AF132" i="19"/>
  <c r="AG132" i="19"/>
  <c r="AH132" i="19"/>
  <c r="AI132" i="19"/>
  <c r="AJ132" i="19"/>
  <c r="AK132" i="19"/>
  <c r="AL132" i="19"/>
  <c r="AM132" i="19"/>
  <c r="AN132" i="19"/>
  <c r="AO132" i="19"/>
  <c r="AP132" i="19"/>
  <c r="AQ132" i="19"/>
  <c r="AR132" i="19"/>
  <c r="AS132" i="19"/>
  <c r="AT132" i="19"/>
  <c r="AU132" i="19"/>
  <c r="AV132" i="19"/>
  <c r="AW132" i="19"/>
  <c r="AX132" i="19"/>
  <c r="AY132" i="19"/>
  <c r="AZ132" i="19"/>
  <c r="BA132" i="19"/>
  <c r="BB132" i="19"/>
  <c r="BC132" i="19"/>
  <c r="BD132" i="19"/>
  <c r="BE132" i="19"/>
  <c r="BF132" i="19"/>
  <c r="BG132" i="19"/>
  <c r="BH132" i="19"/>
  <c r="BI132" i="19"/>
  <c r="BJ132" i="19"/>
  <c r="BK132" i="19"/>
  <c r="BL132" i="19"/>
  <c r="BM132" i="19"/>
  <c r="BN132" i="19"/>
  <c r="BO132" i="19"/>
  <c r="BP132" i="19"/>
  <c r="BQ132" i="19"/>
  <c r="BR132" i="19"/>
  <c r="BS132" i="19"/>
  <c r="BT132" i="19"/>
  <c r="BU132" i="19"/>
  <c r="BV132" i="19"/>
  <c r="BW132" i="19"/>
  <c r="BX132" i="19"/>
  <c r="BY132" i="19"/>
  <c r="BZ132" i="19"/>
  <c r="CA132" i="19"/>
  <c r="CB132" i="19"/>
  <c r="CC132" i="19"/>
  <c r="CD132" i="19"/>
  <c r="CE132" i="19"/>
  <c r="CF132" i="19"/>
  <c r="CG132" i="19"/>
  <c r="CH132" i="19"/>
  <c r="CI132" i="19"/>
  <c r="CJ132" i="19"/>
  <c r="CK132" i="19"/>
  <c r="CL132" i="19"/>
  <c r="CM132" i="19"/>
  <c r="CN132" i="19"/>
  <c r="CO132" i="19"/>
  <c r="CP132" i="19"/>
  <c r="CQ132" i="19"/>
  <c r="CR132" i="19"/>
  <c r="CS132" i="19"/>
  <c r="CT132" i="19"/>
  <c r="CU132" i="19"/>
  <c r="CV132" i="19"/>
  <c r="CW132" i="19"/>
  <c r="CX132" i="19"/>
  <c r="CY132" i="19"/>
  <c r="CZ132" i="19"/>
  <c r="DA132" i="19"/>
  <c r="DB132" i="19"/>
  <c r="DC132" i="19"/>
  <c r="DD132" i="19"/>
  <c r="DE132" i="19"/>
  <c r="DF132" i="19"/>
  <c r="DG132" i="19"/>
  <c r="DH132" i="19"/>
  <c r="DI132" i="19"/>
  <c r="DJ132" i="19"/>
  <c r="DK132" i="19"/>
  <c r="DL132" i="19"/>
  <c r="DM132" i="19"/>
  <c r="DN132" i="19"/>
  <c r="DO132" i="19"/>
  <c r="DP132" i="19"/>
  <c r="DQ132" i="19"/>
  <c r="DR132" i="19"/>
  <c r="DS132" i="19"/>
  <c r="DT132" i="19"/>
  <c r="DU132" i="19"/>
  <c r="DV132" i="19"/>
  <c r="DW132" i="19"/>
  <c r="DX132" i="19"/>
  <c r="DY132" i="19"/>
  <c r="DZ132" i="19"/>
  <c r="EA132" i="19"/>
  <c r="EB132" i="19"/>
  <c r="EC132" i="19"/>
  <c r="ED132" i="19"/>
  <c r="EE132" i="19"/>
  <c r="EF132" i="19"/>
  <c r="EG132" i="19"/>
  <c r="EH132" i="19"/>
  <c r="EI132" i="19"/>
  <c r="EJ132" i="19"/>
  <c r="EK132" i="19"/>
  <c r="EL132" i="19"/>
  <c r="EM132" i="19"/>
  <c r="EN132" i="19"/>
  <c r="EO132" i="19"/>
  <c r="EP132" i="19"/>
  <c r="EQ132" i="19"/>
  <c r="ER132" i="19"/>
  <c r="ES132" i="19"/>
  <c r="ET132" i="19"/>
  <c r="EU132" i="19"/>
  <c r="EV132" i="19"/>
  <c r="EW132" i="19"/>
  <c r="EX132" i="19"/>
  <c r="EY132" i="19"/>
  <c r="EZ132" i="19"/>
  <c r="FA132" i="19"/>
  <c r="FB132" i="19"/>
  <c r="FC132" i="19"/>
  <c r="F133" i="19"/>
  <c r="G133" i="19"/>
  <c r="H133" i="19"/>
  <c r="I133" i="19"/>
  <c r="J133" i="19"/>
  <c r="K133" i="19"/>
  <c r="L133" i="19"/>
  <c r="M133" i="19"/>
  <c r="N133" i="19"/>
  <c r="O133" i="19"/>
  <c r="P133" i="19"/>
  <c r="Q133" i="19"/>
  <c r="R133" i="19"/>
  <c r="S133" i="19"/>
  <c r="T133" i="19"/>
  <c r="U133" i="19"/>
  <c r="V133" i="19"/>
  <c r="W133" i="19"/>
  <c r="X133" i="19"/>
  <c r="Y133" i="19"/>
  <c r="Z133" i="19"/>
  <c r="AA133" i="19"/>
  <c r="AB133" i="19"/>
  <c r="AC133" i="19"/>
  <c r="AD133" i="19"/>
  <c r="AE133" i="19"/>
  <c r="AF133" i="19"/>
  <c r="AG133" i="19"/>
  <c r="AH133" i="19"/>
  <c r="AI133" i="19"/>
  <c r="AJ133" i="19"/>
  <c r="AK133" i="19"/>
  <c r="AL133" i="19"/>
  <c r="AM133" i="19"/>
  <c r="AN133" i="19"/>
  <c r="AO133" i="19"/>
  <c r="AP133" i="19"/>
  <c r="AQ133" i="19"/>
  <c r="AR133" i="19"/>
  <c r="AS133" i="19"/>
  <c r="AT133" i="19"/>
  <c r="AU133" i="19"/>
  <c r="AV133" i="19"/>
  <c r="AW133" i="19"/>
  <c r="AX133" i="19"/>
  <c r="AY133" i="19"/>
  <c r="AZ133" i="19"/>
  <c r="BA133" i="19"/>
  <c r="BB133" i="19"/>
  <c r="BC133" i="19"/>
  <c r="BD133" i="19"/>
  <c r="BE133" i="19"/>
  <c r="BF133" i="19"/>
  <c r="BG133" i="19"/>
  <c r="BH133" i="19"/>
  <c r="BI133" i="19"/>
  <c r="BJ133" i="19"/>
  <c r="BK133" i="19"/>
  <c r="BL133" i="19"/>
  <c r="BM133" i="19"/>
  <c r="BN133" i="19"/>
  <c r="BO133" i="19"/>
  <c r="BP133" i="19"/>
  <c r="BQ133" i="19"/>
  <c r="BR133" i="19"/>
  <c r="BS133" i="19"/>
  <c r="BT133" i="19"/>
  <c r="BU133" i="19"/>
  <c r="BV133" i="19"/>
  <c r="BW133" i="19"/>
  <c r="BX133" i="19"/>
  <c r="BY133" i="19"/>
  <c r="BZ133" i="19"/>
  <c r="CA133" i="19"/>
  <c r="CB133" i="19"/>
  <c r="CC133" i="19"/>
  <c r="CD133" i="19"/>
  <c r="CE133" i="19"/>
  <c r="CF133" i="19"/>
  <c r="CG133" i="19"/>
  <c r="CH133" i="19"/>
  <c r="CI133" i="19"/>
  <c r="CJ133" i="19"/>
  <c r="CK133" i="19"/>
  <c r="CL133" i="19"/>
  <c r="CM133" i="19"/>
  <c r="CN133" i="19"/>
  <c r="CO133" i="19"/>
  <c r="CP133" i="19"/>
  <c r="CQ133" i="19"/>
  <c r="CR133" i="19"/>
  <c r="CS133" i="19"/>
  <c r="CT133" i="19"/>
  <c r="CU133" i="19"/>
  <c r="CV133" i="19"/>
  <c r="CW133" i="19"/>
  <c r="CX133" i="19"/>
  <c r="CY133" i="19"/>
  <c r="CZ133" i="19"/>
  <c r="DA133" i="19"/>
  <c r="DB133" i="19"/>
  <c r="DC133" i="19"/>
  <c r="DD133" i="19"/>
  <c r="DE133" i="19"/>
  <c r="DF133" i="19"/>
  <c r="DG133" i="19"/>
  <c r="DH133" i="19"/>
  <c r="DI133" i="19"/>
  <c r="DJ133" i="19"/>
  <c r="DK133" i="19"/>
  <c r="DL133" i="19"/>
  <c r="DM133" i="19"/>
  <c r="DN133" i="19"/>
  <c r="DO133" i="19"/>
  <c r="DP133" i="19"/>
  <c r="DQ133" i="19"/>
  <c r="DR133" i="19"/>
  <c r="DS133" i="19"/>
  <c r="DT133" i="19"/>
  <c r="DU133" i="19"/>
  <c r="DV133" i="19"/>
  <c r="DW133" i="19"/>
  <c r="DX133" i="19"/>
  <c r="DY133" i="19"/>
  <c r="DZ133" i="19"/>
  <c r="EA133" i="19"/>
  <c r="EB133" i="19"/>
  <c r="EC133" i="19"/>
  <c r="ED133" i="19"/>
  <c r="EE133" i="19"/>
  <c r="EF133" i="19"/>
  <c r="EG133" i="19"/>
  <c r="EH133" i="19"/>
  <c r="EI133" i="19"/>
  <c r="EJ133" i="19"/>
  <c r="EK133" i="19"/>
  <c r="EL133" i="19"/>
  <c r="EM133" i="19"/>
  <c r="EN133" i="19"/>
  <c r="EO133" i="19"/>
  <c r="EP133" i="19"/>
  <c r="EQ133" i="19"/>
  <c r="ER133" i="19"/>
  <c r="ES133" i="19"/>
  <c r="ET133" i="19"/>
  <c r="EU133" i="19"/>
  <c r="EV133" i="19"/>
  <c r="EW133" i="19"/>
  <c r="EX133" i="19"/>
  <c r="EY133" i="19"/>
  <c r="EZ133" i="19"/>
  <c r="FA133" i="19"/>
  <c r="FB133" i="19"/>
  <c r="FC133" i="19"/>
  <c r="F134" i="19"/>
  <c r="G134" i="19"/>
  <c r="H134" i="19"/>
  <c r="I134" i="19"/>
  <c r="J134" i="19"/>
  <c r="K134" i="19"/>
  <c r="L134" i="19"/>
  <c r="M134" i="19"/>
  <c r="N134" i="19"/>
  <c r="O134" i="19"/>
  <c r="P134" i="19"/>
  <c r="Q134" i="19"/>
  <c r="R134" i="19"/>
  <c r="S134" i="19"/>
  <c r="T134" i="19"/>
  <c r="U134" i="19"/>
  <c r="V134" i="19"/>
  <c r="W134" i="19"/>
  <c r="X134" i="19"/>
  <c r="Y134" i="19"/>
  <c r="Z134" i="19"/>
  <c r="AA134" i="19"/>
  <c r="AB134" i="19"/>
  <c r="AC134" i="19"/>
  <c r="AD134" i="19"/>
  <c r="AE134" i="19"/>
  <c r="AF134" i="19"/>
  <c r="AG134" i="19"/>
  <c r="AH134" i="19"/>
  <c r="AI134" i="19"/>
  <c r="AJ134" i="19"/>
  <c r="AK134" i="19"/>
  <c r="AL134" i="19"/>
  <c r="AM134" i="19"/>
  <c r="AN134" i="19"/>
  <c r="AO134" i="19"/>
  <c r="AP134" i="19"/>
  <c r="AQ134" i="19"/>
  <c r="AR134" i="19"/>
  <c r="AS134" i="19"/>
  <c r="AT134" i="19"/>
  <c r="AU134" i="19"/>
  <c r="AV134" i="19"/>
  <c r="AW134" i="19"/>
  <c r="AX134" i="19"/>
  <c r="AY134" i="19"/>
  <c r="AZ134" i="19"/>
  <c r="BA134" i="19"/>
  <c r="BB134" i="19"/>
  <c r="BC134" i="19"/>
  <c r="BD134" i="19"/>
  <c r="BE134" i="19"/>
  <c r="BF134" i="19"/>
  <c r="BG134" i="19"/>
  <c r="BH134" i="19"/>
  <c r="BI134" i="19"/>
  <c r="BJ134" i="19"/>
  <c r="BK134" i="19"/>
  <c r="BL134" i="19"/>
  <c r="BM134" i="19"/>
  <c r="BN134" i="19"/>
  <c r="BO134" i="19"/>
  <c r="BP134" i="19"/>
  <c r="BQ134" i="19"/>
  <c r="BR134" i="19"/>
  <c r="BS134" i="19"/>
  <c r="BT134" i="19"/>
  <c r="BU134" i="19"/>
  <c r="BV134" i="19"/>
  <c r="BW134" i="19"/>
  <c r="BX134" i="19"/>
  <c r="BY134" i="19"/>
  <c r="BZ134" i="19"/>
  <c r="CA134" i="19"/>
  <c r="CB134" i="19"/>
  <c r="CC134" i="19"/>
  <c r="CD134" i="19"/>
  <c r="CE134" i="19"/>
  <c r="CF134" i="19"/>
  <c r="CG134" i="19"/>
  <c r="CH134" i="19"/>
  <c r="CI134" i="19"/>
  <c r="CJ134" i="19"/>
  <c r="CK134" i="19"/>
  <c r="CL134" i="19"/>
  <c r="CM134" i="19"/>
  <c r="CN134" i="19"/>
  <c r="CO134" i="19"/>
  <c r="CP134" i="19"/>
  <c r="CQ134" i="19"/>
  <c r="CR134" i="19"/>
  <c r="CS134" i="19"/>
  <c r="CT134" i="19"/>
  <c r="CU134" i="19"/>
  <c r="CV134" i="19"/>
  <c r="CW134" i="19"/>
  <c r="CX134" i="19"/>
  <c r="CY134" i="19"/>
  <c r="CZ134" i="19"/>
  <c r="DA134" i="19"/>
  <c r="DB134" i="19"/>
  <c r="DC134" i="19"/>
  <c r="DD134" i="19"/>
  <c r="DE134" i="19"/>
  <c r="DF134" i="19"/>
  <c r="DG134" i="19"/>
  <c r="DH134" i="19"/>
  <c r="DI134" i="19"/>
  <c r="DJ134" i="19"/>
  <c r="DK134" i="19"/>
  <c r="DL134" i="19"/>
  <c r="DM134" i="19"/>
  <c r="DN134" i="19"/>
  <c r="DO134" i="19"/>
  <c r="DP134" i="19"/>
  <c r="DQ134" i="19"/>
  <c r="DR134" i="19"/>
  <c r="DS134" i="19"/>
  <c r="DT134" i="19"/>
  <c r="DU134" i="19"/>
  <c r="DV134" i="19"/>
  <c r="DW134" i="19"/>
  <c r="DX134" i="19"/>
  <c r="DY134" i="19"/>
  <c r="DZ134" i="19"/>
  <c r="EA134" i="19"/>
  <c r="EB134" i="19"/>
  <c r="EC134" i="19"/>
  <c r="ED134" i="19"/>
  <c r="EE134" i="19"/>
  <c r="EF134" i="19"/>
  <c r="EG134" i="19"/>
  <c r="EH134" i="19"/>
  <c r="EI134" i="19"/>
  <c r="EJ134" i="19"/>
  <c r="EK134" i="19"/>
  <c r="EL134" i="19"/>
  <c r="EM134" i="19"/>
  <c r="EN134" i="19"/>
  <c r="EO134" i="19"/>
  <c r="EP134" i="19"/>
  <c r="EQ134" i="19"/>
  <c r="ER134" i="19"/>
  <c r="ES134" i="19"/>
  <c r="ET134" i="19"/>
  <c r="EU134" i="19"/>
  <c r="EV134" i="19"/>
  <c r="EW134" i="19"/>
  <c r="EX134" i="19"/>
  <c r="EY134" i="19"/>
  <c r="EZ134" i="19"/>
  <c r="FA134" i="19"/>
  <c r="FB134" i="19"/>
  <c r="FC134" i="19"/>
  <c r="F135" i="19"/>
  <c r="G135" i="19"/>
  <c r="H135" i="19"/>
  <c r="I135" i="19"/>
  <c r="J135" i="19"/>
  <c r="K135" i="19"/>
  <c r="L135" i="19"/>
  <c r="M135" i="19"/>
  <c r="N135" i="19"/>
  <c r="O135" i="19"/>
  <c r="P135" i="19"/>
  <c r="Q135" i="19"/>
  <c r="R135" i="19"/>
  <c r="S135" i="19"/>
  <c r="T135" i="19"/>
  <c r="U135" i="19"/>
  <c r="V135" i="19"/>
  <c r="W135" i="19"/>
  <c r="X135" i="19"/>
  <c r="Y135" i="19"/>
  <c r="Z135" i="19"/>
  <c r="AA135" i="19"/>
  <c r="AB135" i="19"/>
  <c r="AC135" i="19"/>
  <c r="AD135" i="19"/>
  <c r="AE135" i="19"/>
  <c r="AF135" i="19"/>
  <c r="AG135" i="19"/>
  <c r="AH135" i="19"/>
  <c r="AI135" i="19"/>
  <c r="AJ135" i="19"/>
  <c r="AK135" i="19"/>
  <c r="AL135" i="19"/>
  <c r="AM135" i="19"/>
  <c r="AN135" i="19"/>
  <c r="AO135" i="19"/>
  <c r="AP135" i="19"/>
  <c r="AQ135" i="19"/>
  <c r="AR135" i="19"/>
  <c r="AS135" i="19"/>
  <c r="AT135" i="19"/>
  <c r="AU135" i="19"/>
  <c r="AV135" i="19"/>
  <c r="AW135" i="19"/>
  <c r="AX135" i="19"/>
  <c r="AY135" i="19"/>
  <c r="AZ135" i="19"/>
  <c r="BA135" i="19"/>
  <c r="BB135" i="19"/>
  <c r="BC135" i="19"/>
  <c r="BD135" i="19"/>
  <c r="BE135" i="19"/>
  <c r="BF135" i="19"/>
  <c r="BG135" i="19"/>
  <c r="BH135" i="19"/>
  <c r="BI135" i="19"/>
  <c r="BJ135" i="19"/>
  <c r="BK135" i="19"/>
  <c r="BL135" i="19"/>
  <c r="BM135" i="19"/>
  <c r="BN135" i="19"/>
  <c r="BO135" i="19"/>
  <c r="BP135" i="19"/>
  <c r="BQ135" i="19"/>
  <c r="BR135" i="19"/>
  <c r="BS135" i="19"/>
  <c r="BT135" i="19"/>
  <c r="BU135" i="19"/>
  <c r="BV135" i="19"/>
  <c r="BW135" i="19"/>
  <c r="BX135" i="19"/>
  <c r="BY135" i="19"/>
  <c r="BZ135" i="19"/>
  <c r="CA135" i="19"/>
  <c r="CB135" i="19"/>
  <c r="CC135" i="19"/>
  <c r="CD135" i="19"/>
  <c r="CE135" i="19"/>
  <c r="CF135" i="19"/>
  <c r="CG135" i="19"/>
  <c r="CH135" i="19"/>
  <c r="CI135" i="19"/>
  <c r="CJ135" i="19"/>
  <c r="CK135" i="19"/>
  <c r="CL135" i="19"/>
  <c r="CM135" i="19"/>
  <c r="CN135" i="19"/>
  <c r="CO135" i="19"/>
  <c r="CP135" i="19"/>
  <c r="CQ135" i="19"/>
  <c r="CR135" i="19"/>
  <c r="CS135" i="19"/>
  <c r="CT135" i="19"/>
  <c r="CU135" i="19"/>
  <c r="CV135" i="19"/>
  <c r="CW135" i="19"/>
  <c r="CX135" i="19"/>
  <c r="CY135" i="19"/>
  <c r="CZ135" i="19"/>
  <c r="DA135" i="19"/>
  <c r="DB135" i="19"/>
  <c r="DC135" i="19"/>
  <c r="DD135" i="19"/>
  <c r="DE135" i="19"/>
  <c r="DF135" i="19"/>
  <c r="DG135" i="19"/>
  <c r="DH135" i="19"/>
  <c r="DI135" i="19"/>
  <c r="DJ135" i="19"/>
  <c r="DK135" i="19"/>
  <c r="DL135" i="19"/>
  <c r="DM135" i="19"/>
  <c r="DN135" i="19"/>
  <c r="DO135" i="19"/>
  <c r="DP135" i="19"/>
  <c r="DQ135" i="19"/>
  <c r="DR135" i="19"/>
  <c r="DS135" i="19"/>
  <c r="DT135" i="19"/>
  <c r="DU135" i="19"/>
  <c r="DV135" i="19"/>
  <c r="DW135" i="19"/>
  <c r="DX135" i="19"/>
  <c r="DY135" i="19"/>
  <c r="DZ135" i="19"/>
  <c r="EA135" i="19"/>
  <c r="EB135" i="19"/>
  <c r="EC135" i="19"/>
  <c r="ED135" i="19"/>
  <c r="EE135" i="19"/>
  <c r="EF135" i="19"/>
  <c r="EG135" i="19"/>
  <c r="EH135" i="19"/>
  <c r="EI135" i="19"/>
  <c r="EJ135" i="19"/>
  <c r="EK135" i="19"/>
  <c r="EL135" i="19"/>
  <c r="EM135" i="19"/>
  <c r="EN135" i="19"/>
  <c r="EO135" i="19"/>
  <c r="EP135" i="19"/>
  <c r="EQ135" i="19"/>
  <c r="ER135" i="19"/>
  <c r="ES135" i="19"/>
  <c r="ET135" i="19"/>
  <c r="EU135" i="19"/>
  <c r="EV135" i="19"/>
  <c r="EW135" i="19"/>
  <c r="EX135" i="19"/>
  <c r="EY135" i="19"/>
  <c r="EZ135" i="19"/>
  <c r="FA135" i="19"/>
  <c r="FB135" i="19"/>
  <c r="FC135" i="19"/>
  <c r="F136" i="19"/>
  <c r="G136" i="19"/>
  <c r="H136" i="19"/>
  <c r="I136" i="19"/>
  <c r="J136" i="19"/>
  <c r="K136" i="19"/>
  <c r="L136" i="19"/>
  <c r="M136" i="19"/>
  <c r="N136" i="19"/>
  <c r="O136" i="19"/>
  <c r="P136" i="19"/>
  <c r="Q136" i="19"/>
  <c r="R136" i="19"/>
  <c r="S136" i="19"/>
  <c r="T136" i="19"/>
  <c r="U136" i="19"/>
  <c r="V136" i="19"/>
  <c r="W136" i="19"/>
  <c r="X136" i="19"/>
  <c r="Y136" i="19"/>
  <c r="Z136" i="19"/>
  <c r="AA136" i="19"/>
  <c r="AB136" i="19"/>
  <c r="AC136" i="19"/>
  <c r="AD136" i="19"/>
  <c r="AE136" i="19"/>
  <c r="AF136" i="19"/>
  <c r="AG136" i="19"/>
  <c r="AH136" i="19"/>
  <c r="AI136" i="19"/>
  <c r="AJ136" i="19"/>
  <c r="AK136" i="19"/>
  <c r="AL136" i="19"/>
  <c r="AM136" i="19"/>
  <c r="AN136" i="19"/>
  <c r="AO136" i="19"/>
  <c r="AP136" i="19"/>
  <c r="AQ136" i="19"/>
  <c r="AR136" i="19"/>
  <c r="AS136" i="19"/>
  <c r="AT136" i="19"/>
  <c r="AU136" i="19"/>
  <c r="AV136" i="19"/>
  <c r="AW136" i="19"/>
  <c r="AX136" i="19"/>
  <c r="AY136" i="19"/>
  <c r="AZ136" i="19"/>
  <c r="BA136" i="19"/>
  <c r="BB136" i="19"/>
  <c r="BC136" i="19"/>
  <c r="BD136" i="19"/>
  <c r="BE136" i="19"/>
  <c r="BF136" i="19"/>
  <c r="BG136" i="19"/>
  <c r="BH136" i="19"/>
  <c r="BI136" i="19"/>
  <c r="BJ136" i="19"/>
  <c r="BK136" i="19"/>
  <c r="BL136" i="19"/>
  <c r="BM136" i="19"/>
  <c r="BN136" i="19"/>
  <c r="BO136" i="19"/>
  <c r="BP136" i="19"/>
  <c r="BQ136" i="19"/>
  <c r="BR136" i="19"/>
  <c r="BS136" i="19"/>
  <c r="BT136" i="19"/>
  <c r="BU136" i="19"/>
  <c r="BV136" i="19"/>
  <c r="BW136" i="19"/>
  <c r="BX136" i="19"/>
  <c r="BY136" i="19"/>
  <c r="BZ136" i="19"/>
  <c r="CA136" i="19"/>
  <c r="CB136" i="19"/>
  <c r="CC136" i="19"/>
  <c r="CD136" i="19"/>
  <c r="CE136" i="19"/>
  <c r="CF136" i="19"/>
  <c r="CG136" i="19"/>
  <c r="CH136" i="19"/>
  <c r="CI136" i="19"/>
  <c r="CJ136" i="19"/>
  <c r="CK136" i="19"/>
  <c r="CL136" i="19"/>
  <c r="CM136" i="19"/>
  <c r="CN136" i="19"/>
  <c r="CO136" i="19"/>
  <c r="CP136" i="19"/>
  <c r="CQ136" i="19"/>
  <c r="CR136" i="19"/>
  <c r="CS136" i="19"/>
  <c r="CT136" i="19"/>
  <c r="CU136" i="19"/>
  <c r="CV136" i="19"/>
  <c r="CW136" i="19"/>
  <c r="CX136" i="19"/>
  <c r="CY136" i="19"/>
  <c r="CZ136" i="19"/>
  <c r="DA136" i="19"/>
  <c r="DB136" i="19"/>
  <c r="DC136" i="19"/>
  <c r="DD136" i="19"/>
  <c r="DE136" i="19"/>
  <c r="DF136" i="19"/>
  <c r="DG136" i="19"/>
  <c r="DH136" i="19"/>
  <c r="DI136" i="19"/>
  <c r="DJ136" i="19"/>
  <c r="DK136" i="19"/>
  <c r="DL136" i="19"/>
  <c r="DM136" i="19"/>
  <c r="DN136" i="19"/>
  <c r="DO136" i="19"/>
  <c r="DP136" i="19"/>
  <c r="DQ136" i="19"/>
  <c r="DR136" i="19"/>
  <c r="DS136" i="19"/>
  <c r="DT136" i="19"/>
  <c r="DU136" i="19"/>
  <c r="DV136" i="19"/>
  <c r="DW136" i="19"/>
  <c r="DX136" i="19"/>
  <c r="DY136" i="19"/>
  <c r="DZ136" i="19"/>
  <c r="EA136" i="19"/>
  <c r="EB136" i="19"/>
  <c r="EC136" i="19"/>
  <c r="ED136" i="19"/>
  <c r="EE136" i="19"/>
  <c r="EF136" i="19"/>
  <c r="EG136" i="19"/>
  <c r="EH136" i="19"/>
  <c r="EI136" i="19"/>
  <c r="EJ136" i="19"/>
  <c r="EK136" i="19"/>
  <c r="EL136" i="19"/>
  <c r="EM136" i="19"/>
  <c r="EN136" i="19"/>
  <c r="EO136" i="19"/>
  <c r="EP136" i="19"/>
  <c r="EQ136" i="19"/>
  <c r="ER136" i="19"/>
  <c r="ES136" i="19"/>
  <c r="ET136" i="19"/>
  <c r="EU136" i="19"/>
  <c r="EV136" i="19"/>
  <c r="EW136" i="19"/>
  <c r="EX136" i="19"/>
  <c r="EY136" i="19"/>
  <c r="EZ136" i="19"/>
  <c r="FA136" i="19"/>
  <c r="FB136" i="19"/>
  <c r="FC136" i="19"/>
  <c r="F137" i="19"/>
  <c r="G137" i="19"/>
  <c r="H137" i="19"/>
  <c r="I137" i="19"/>
  <c r="J137" i="19"/>
  <c r="K137" i="19"/>
  <c r="L137" i="19"/>
  <c r="M137" i="19"/>
  <c r="N137" i="19"/>
  <c r="O137" i="19"/>
  <c r="P137" i="19"/>
  <c r="Q137" i="19"/>
  <c r="R137" i="19"/>
  <c r="S137" i="19"/>
  <c r="T137" i="19"/>
  <c r="U137" i="19"/>
  <c r="V137" i="19"/>
  <c r="W137" i="19"/>
  <c r="X137" i="19"/>
  <c r="Y137" i="19"/>
  <c r="Z137" i="19"/>
  <c r="AA137" i="19"/>
  <c r="AB137" i="19"/>
  <c r="AC137" i="19"/>
  <c r="AD137" i="19"/>
  <c r="AE137" i="19"/>
  <c r="AF137" i="19"/>
  <c r="AG137" i="19"/>
  <c r="AH137" i="19"/>
  <c r="AI137" i="19"/>
  <c r="AJ137" i="19"/>
  <c r="AK137" i="19"/>
  <c r="AL137" i="19"/>
  <c r="AM137" i="19"/>
  <c r="AN137" i="19"/>
  <c r="AO137" i="19"/>
  <c r="AP137" i="19"/>
  <c r="AQ137" i="19"/>
  <c r="AR137" i="19"/>
  <c r="AS137" i="19"/>
  <c r="AT137" i="19"/>
  <c r="AU137" i="19"/>
  <c r="AV137" i="19"/>
  <c r="AW137" i="19"/>
  <c r="AX137" i="19"/>
  <c r="AY137" i="19"/>
  <c r="AZ137" i="19"/>
  <c r="BA137" i="19"/>
  <c r="BB137" i="19"/>
  <c r="BC137" i="19"/>
  <c r="BD137" i="19"/>
  <c r="BE137" i="19"/>
  <c r="BF137" i="19"/>
  <c r="BG137" i="19"/>
  <c r="BH137" i="19"/>
  <c r="BI137" i="19"/>
  <c r="BJ137" i="19"/>
  <c r="BK137" i="19"/>
  <c r="BL137" i="19"/>
  <c r="BM137" i="19"/>
  <c r="BN137" i="19"/>
  <c r="BO137" i="19"/>
  <c r="BP137" i="19"/>
  <c r="BQ137" i="19"/>
  <c r="BR137" i="19"/>
  <c r="BS137" i="19"/>
  <c r="BT137" i="19"/>
  <c r="BU137" i="19"/>
  <c r="BV137" i="19"/>
  <c r="BW137" i="19"/>
  <c r="BX137" i="19"/>
  <c r="BY137" i="19"/>
  <c r="BZ137" i="19"/>
  <c r="CA137" i="19"/>
  <c r="CB137" i="19"/>
  <c r="CC137" i="19"/>
  <c r="CD137" i="19"/>
  <c r="CE137" i="19"/>
  <c r="CF137" i="19"/>
  <c r="CG137" i="19"/>
  <c r="CH137" i="19"/>
  <c r="CI137" i="19"/>
  <c r="CJ137" i="19"/>
  <c r="CK137" i="19"/>
  <c r="CL137" i="19"/>
  <c r="CM137" i="19"/>
  <c r="CN137" i="19"/>
  <c r="CO137" i="19"/>
  <c r="CP137" i="19"/>
  <c r="CQ137" i="19"/>
  <c r="CR137" i="19"/>
  <c r="CS137" i="19"/>
  <c r="CT137" i="19"/>
  <c r="CU137" i="19"/>
  <c r="CV137" i="19"/>
  <c r="CW137" i="19"/>
  <c r="CX137" i="19"/>
  <c r="CY137" i="19"/>
  <c r="CZ137" i="19"/>
  <c r="DA137" i="19"/>
  <c r="DB137" i="19"/>
  <c r="DC137" i="19"/>
  <c r="DD137" i="19"/>
  <c r="DE137" i="19"/>
  <c r="DF137" i="19"/>
  <c r="DG137" i="19"/>
  <c r="DH137" i="19"/>
  <c r="DI137" i="19"/>
  <c r="DJ137" i="19"/>
  <c r="DK137" i="19"/>
  <c r="DL137" i="19"/>
  <c r="DM137" i="19"/>
  <c r="DN137" i="19"/>
  <c r="DO137" i="19"/>
  <c r="DP137" i="19"/>
  <c r="DQ137" i="19"/>
  <c r="DR137" i="19"/>
  <c r="DS137" i="19"/>
  <c r="DT137" i="19"/>
  <c r="DU137" i="19"/>
  <c r="DV137" i="19"/>
  <c r="DW137" i="19"/>
  <c r="DX137" i="19"/>
  <c r="DY137" i="19"/>
  <c r="DZ137" i="19"/>
  <c r="EA137" i="19"/>
  <c r="EB137" i="19"/>
  <c r="EC137" i="19"/>
  <c r="ED137" i="19"/>
  <c r="EE137" i="19"/>
  <c r="EF137" i="19"/>
  <c r="EG137" i="19"/>
  <c r="EH137" i="19"/>
  <c r="EI137" i="19"/>
  <c r="EJ137" i="19"/>
  <c r="EK137" i="19"/>
  <c r="EL137" i="19"/>
  <c r="EM137" i="19"/>
  <c r="EN137" i="19"/>
  <c r="EO137" i="19"/>
  <c r="EP137" i="19"/>
  <c r="EQ137" i="19"/>
  <c r="ER137" i="19"/>
  <c r="ES137" i="19"/>
  <c r="ET137" i="19"/>
  <c r="EU137" i="19"/>
  <c r="EV137" i="19"/>
  <c r="EW137" i="19"/>
  <c r="EX137" i="19"/>
  <c r="EY137" i="19"/>
  <c r="EZ137" i="19"/>
  <c r="FA137" i="19"/>
  <c r="FB137" i="19"/>
  <c r="FC137" i="19"/>
  <c r="F138" i="19"/>
  <c r="G138" i="19"/>
  <c r="H138" i="19"/>
  <c r="I138" i="19"/>
  <c r="J138" i="19"/>
  <c r="K138" i="19"/>
  <c r="L138" i="19"/>
  <c r="M138" i="19"/>
  <c r="N138" i="19"/>
  <c r="O138" i="19"/>
  <c r="P138" i="19"/>
  <c r="Q138" i="19"/>
  <c r="R138" i="19"/>
  <c r="S138" i="19"/>
  <c r="T138" i="19"/>
  <c r="U138" i="19"/>
  <c r="V138" i="19"/>
  <c r="W138" i="19"/>
  <c r="X138" i="19"/>
  <c r="Y138" i="19"/>
  <c r="Z138" i="19"/>
  <c r="AA138" i="19"/>
  <c r="AB138" i="19"/>
  <c r="AC138" i="19"/>
  <c r="AD138" i="19"/>
  <c r="AE138" i="19"/>
  <c r="AF138" i="19"/>
  <c r="AG138" i="19"/>
  <c r="AH138" i="19"/>
  <c r="AI138" i="19"/>
  <c r="AJ138" i="19"/>
  <c r="AK138" i="19"/>
  <c r="AL138" i="19"/>
  <c r="AM138" i="19"/>
  <c r="AN138" i="19"/>
  <c r="AO138" i="19"/>
  <c r="AP138" i="19"/>
  <c r="AQ138" i="19"/>
  <c r="AR138" i="19"/>
  <c r="AS138" i="19"/>
  <c r="AT138" i="19"/>
  <c r="AU138" i="19"/>
  <c r="AV138" i="19"/>
  <c r="AW138" i="19"/>
  <c r="AX138" i="19"/>
  <c r="AY138" i="19"/>
  <c r="AZ138" i="19"/>
  <c r="BA138" i="19"/>
  <c r="BB138" i="19"/>
  <c r="BC138" i="19"/>
  <c r="BD138" i="19"/>
  <c r="BE138" i="19"/>
  <c r="BF138" i="19"/>
  <c r="BG138" i="19"/>
  <c r="BH138" i="19"/>
  <c r="BI138" i="19"/>
  <c r="BJ138" i="19"/>
  <c r="BK138" i="19"/>
  <c r="BL138" i="19"/>
  <c r="BM138" i="19"/>
  <c r="BN138" i="19"/>
  <c r="BO138" i="19"/>
  <c r="BP138" i="19"/>
  <c r="BQ138" i="19"/>
  <c r="BR138" i="19"/>
  <c r="BS138" i="19"/>
  <c r="BT138" i="19"/>
  <c r="BU138" i="19"/>
  <c r="BV138" i="19"/>
  <c r="BW138" i="19"/>
  <c r="BX138" i="19"/>
  <c r="BY138" i="19"/>
  <c r="BZ138" i="19"/>
  <c r="CA138" i="19"/>
  <c r="CB138" i="19"/>
  <c r="CC138" i="19"/>
  <c r="CD138" i="19"/>
  <c r="CE138" i="19"/>
  <c r="CF138" i="19"/>
  <c r="CG138" i="19"/>
  <c r="CH138" i="19"/>
  <c r="CI138" i="19"/>
  <c r="CJ138" i="19"/>
  <c r="CK138" i="19"/>
  <c r="CL138" i="19"/>
  <c r="CM138" i="19"/>
  <c r="CN138" i="19"/>
  <c r="CO138" i="19"/>
  <c r="CP138" i="19"/>
  <c r="CQ138" i="19"/>
  <c r="CR138" i="19"/>
  <c r="CS138" i="19"/>
  <c r="CT138" i="19"/>
  <c r="CU138" i="19"/>
  <c r="CV138" i="19"/>
  <c r="CW138" i="19"/>
  <c r="CX138" i="19"/>
  <c r="CY138" i="19"/>
  <c r="CZ138" i="19"/>
  <c r="DA138" i="19"/>
  <c r="DB138" i="19"/>
  <c r="DC138" i="19"/>
  <c r="DD138" i="19"/>
  <c r="DE138" i="19"/>
  <c r="DF138" i="19"/>
  <c r="DG138" i="19"/>
  <c r="DH138" i="19"/>
  <c r="DI138" i="19"/>
  <c r="DJ138" i="19"/>
  <c r="DK138" i="19"/>
  <c r="DL138" i="19"/>
  <c r="DM138" i="19"/>
  <c r="DN138" i="19"/>
  <c r="DO138" i="19"/>
  <c r="DP138" i="19"/>
  <c r="DQ138" i="19"/>
  <c r="DR138" i="19"/>
  <c r="DS138" i="19"/>
  <c r="DT138" i="19"/>
  <c r="DU138" i="19"/>
  <c r="DV138" i="19"/>
  <c r="DW138" i="19"/>
  <c r="DX138" i="19"/>
  <c r="DY138" i="19"/>
  <c r="DZ138" i="19"/>
  <c r="EA138" i="19"/>
  <c r="EB138" i="19"/>
  <c r="EC138" i="19"/>
  <c r="ED138" i="19"/>
  <c r="EE138" i="19"/>
  <c r="EF138" i="19"/>
  <c r="EG138" i="19"/>
  <c r="EH138" i="19"/>
  <c r="EI138" i="19"/>
  <c r="EJ138" i="19"/>
  <c r="EK138" i="19"/>
  <c r="EL138" i="19"/>
  <c r="EM138" i="19"/>
  <c r="EN138" i="19"/>
  <c r="EO138" i="19"/>
  <c r="EP138" i="19"/>
  <c r="EQ138" i="19"/>
  <c r="ER138" i="19"/>
  <c r="ES138" i="19"/>
  <c r="ET138" i="19"/>
  <c r="EU138" i="19"/>
  <c r="EV138" i="19"/>
  <c r="EW138" i="19"/>
  <c r="EX138" i="19"/>
  <c r="EY138" i="19"/>
  <c r="EZ138" i="19"/>
  <c r="FA138" i="19"/>
  <c r="FB138" i="19"/>
  <c r="FC138" i="19"/>
  <c r="F131" i="18"/>
  <c r="G131" i="18"/>
  <c r="H131" i="18"/>
  <c r="I131" i="18"/>
  <c r="J131" i="18"/>
  <c r="K131" i="18"/>
  <c r="L131" i="18"/>
  <c r="M131" i="18"/>
  <c r="N131" i="18"/>
  <c r="O131" i="18"/>
  <c r="P131" i="18"/>
  <c r="Q131" i="18"/>
  <c r="R131" i="18"/>
  <c r="S131" i="18"/>
  <c r="T131" i="18"/>
  <c r="U131" i="18"/>
  <c r="V131" i="18"/>
  <c r="W131" i="18"/>
  <c r="X131" i="18"/>
  <c r="Y131" i="18"/>
  <c r="Z131" i="18"/>
  <c r="AA131" i="18"/>
  <c r="AB131" i="18"/>
  <c r="AC131" i="18"/>
  <c r="AD131" i="18"/>
  <c r="AE131" i="18"/>
  <c r="AF131" i="18"/>
  <c r="AG131" i="18"/>
  <c r="AH131" i="18"/>
  <c r="AI131" i="18"/>
  <c r="AJ131" i="18"/>
  <c r="AK131" i="18"/>
  <c r="AL131" i="18"/>
  <c r="AM131" i="18"/>
  <c r="AM130" i="18" s="1"/>
  <c r="AN131" i="18"/>
  <c r="AO131" i="18"/>
  <c r="AP131" i="18"/>
  <c r="AQ131" i="18"/>
  <c r="AR131" i="18"/>
  <c r="AS131" i="18"/>
  <c r="AT131" i="18"/>
  <c r="AU131" i="18"/>
  <c r="AU130" i="18" s="1"/>
  <c r="AV131" i="18"/>
  <c r="AW131" i="18"/>
  <c r="AX131" i="18"/>
  <c r="AY131" i="18"/>
  <c r="AZ131" i="18"/>
  <c r="BA131" i="18"/>
  <c r="BB131" i="18"/>
  <c r="BC131" i="18"/>
  <c r="BD131" i="18"/>
  <c r="BE131" i="18"/>
  <c r="BF131" i="18"/>
  <c r="BG131" i="18"/>
  <c r="BH131" i="18"/>
  <c r="BI131" i="18"/>
  <c r="BJ131" i="18"/>
  <c r="BK131" i="18"/>
  <c r="BL131" i="18"/>
  <c r="BM131" i="18"/>
  <c r="BN131" i="18"/>
  <c r="BO131" i="18"/>
  <c r="BP131" i="18"/>
  <c r="BQ131" i="18"/>
  <c r="BR131" i="18"/>
  <c r="BS131" i="18"/>
  <c r="BT131" i="18"/>
  <c r="BU131" i="18"/>
  <c r="BV131" i="18"/>
  <c r="BW131" i="18"/>
  <c r="BX131" i="18"/>
  <c r="BY131" i="18"/>
  <c r="BZ131" i="18"/>
  <c r="CA131" i="18"/>
  <c r="CB131" i="18"/>
  <c r="CC131" i="18"/>
  <c r="CD131" i="18"/>
  <c r="CE131" i="18"/>
  <c r="CF131" i="18"/>
  <c r="CG131" i="18"/>
  <c r="CH131" i="18"/>
  <c r="CI131" i="18"/>
  <c r="CJ131" i="18"/>
  <c r="CK131" i="18"/>
  <c r="CL131" i="18"/>
  <c r="CM131" i="18"/>
  <c r="CN131" i="18"/>
  <c r="CO131" i="18"/>
  <c r="CP131" i="18"/>
  <c r="CQ131" i="18"/>
  <c r="CR131" i="18"/>
  <c r="CS131" i="18"/>
  <c r="CT131" i="18"/>
  <c r="CU131" i="18"/>
  <c r="CV131" i="18"/>
  <c r="CW131" i="18"/>
  <c r="CX131" i="18"/>
  <c r="CY131" i="18"/>
  <c r="CY130" i="18" s="1"/>
  <c r="CZ131" i="18"/>
  <c r="DA131" i="18"/>
  <c r="DB131" i="18"/>
  <c r="DC131" i="18"/>
  <c r="DD131" i="18"/>
  <c r="DE131" i="18"/>
  <c r="DF131" i="18"/>
  <c r="DG131" i="18"/>
  <c r="DG130" i="18" s="1"/>
  <c r="DH131" i="18"/>
  <c r="DI131" i="18"/>
  <c r="DJ131" i="18"/>
  <c r="DK131" i="18"/>
  <c r="DL131" i="18"/>
  <c r="DM131" i="18"/>
  <c r="DN131" i="18"/>
  <c r="DO131" i="18"/>
  <c r="DP131" i="18"/>
  <c r="DQ131" i="18"/>
  <c r="DR131" i="18"/>
  <c r="DS131" i="18"/>
  <c r="DT131" i="18"/>
  <c r="DU131" i="18"/>
  <c r="DV131" i="18"/>
  <c r="DW131" i="18"/>
  <c r="DX131" i="18"/>
  <c r="DY131" i="18"/>
  <c r="DZ131" i="18"/>
  <c r="EA131" i="18"/>
  <c r="EB131" i="18"/>
  <c r="EC131" i="18"/>
  <c r="ED131" i="18"/>
  <c r="EE131" i="18"/>
  <c r="EF131" i="18"/>
  <c r="EG131" i="18"/>
  <c r="EH131" i="18"/>
  <c r="EI131" i="18"/>
  <c r="EJ131" i="18"/>
  <c r="EK131" i="18"/>
  <c r="EL131" i="18"/>
  <c r="EM131" i="18"/>
  <c r="EN131" i="18"/>
  <c r="EO131" i="18"/>
  <c r="EP131" i="18"/>
  <c r="EQ131" i="18"/>
  <c r="ER131" i="18"/>
  <c r="ES131" i="18"/>
  <c r="ET131" i="18"/>
  <c r="EU131" i="18"/>
  <c r="EV131" i="18"/>
  <c r="EW131" i="18"/>
  <c r="EX131" i="18"/>
  <c r="EY131" i="18"/>
  <c r="EZ131" i="18"/>
  <c r="FA131" i="18"/>
  <c r="FB131" i="18"/>
  <c r="FC131" i="18"/>
  <c r="F132" i="18"/>
  <c r="G132" i="18"/>
  <c r="H132" i="18"/>
  <c r="I132" i="18"/>
  <c r="J132" i="18"/>
  <c r="K132" i="18"/>
  <c r="L132" i="18"/>
  <c r="M132" i="18"/>
  <c r="N132" i="18"/>
  <c r="O132" i="18"/>
  <c r="P132" i="18"/>
  <c r="Q132" i="18"/>
  <c r="R132" i="18"/>
  <c r="S132" i="18"/>
  <c r="T132" i="18"/>
  <c r="U132" i="18"/>
  <c r="V132" i="18"/>
  <c r="W132" i="18"/>
  <c r="X132" i="18"/>
  <c r="Y132" i="18"/>
  <c r="Z132" i="18"/>
  <c r="AA132" i="18"/>
  <c r="AB132" i="18"/>
  <c r="AC132" i="18"/>
  <c r="AD132" i="18"/>
  <c r="AE132" i="18"/>
  <c r="AF132" i="18"/>
  <c r="AG132" i="18"/>
  <c r="AH132" i="18"/>
  <c r="AI132" i="18"/>
  <c r="AJ132" i="18"/>
  <c r="AK132" i="18"/>
  <c r="AL132" i="18"/>
  <c r="AM132" i="18"/>
  <c r="AN132" i="18"/>
  <c r="AO132" i="18"/>
  <c r="AP132" i="18"/>
  <c r="AQ132" i="18"/>
  <c r="AR132" i="18"/>
  <c r="AS132" i="18"/>
  <c r="AT132" i="18"/>
  <c r="AU132" i="18"/>
  <c r="AV132" i="18"/>
  <c r="AW132" i="18"/>
  <c r="AX132" i="18"/>
  <c r="AY132" i="18"/>
  <c r="AZ132" i="18"/>
  <c r="BA132" i="18"/>
  <c r="BB132" i="18"/>
  <c r="BC132" i="18"/>
  <c r="BD132" i="18"/>
  <c r="BE132" i="18"/>
  <c r="BF132" i="18"/>
  <c r="BG132" i="18"/>
  <c r="BH132" i="18"/>
  <c r="BI132" i="18"/>
  <c r="BJ132" i="18"/>
  <c r="BK132" i="18"/>
  <c r="BL132" i="18"/>
  <c r="BM132" i="18"/>
  <c r="BN132" i="18"/>
  <c r="BO132" i="18"/>
  <c r="BP132" i="18"/>
  <c r="BQ132" i="18"/>
  <c r="BR132" i="18"/>
  <c r="BS132" i="18"/>
  <c r="BT132" i="18"/>
  <c r="BU132" i="18"/>
  <c r="BV132" i="18"/>
  <c r="BW132" i="18"/>
  <c r="BX132" i="18"/>
  <c r="BY132" i="18"/>
  <c r="BZ132" i="18"/>
  <c r="CA132" i="18"/>
  <c r="CB132" i="18"/>
  <c r="CC132" i="18"/>
  <c r="CD132" i="18"/>
  <c r="CE132" i="18"/>
  <c r="CF132" i="18"/>
  <c r="CG132" i="18"/>
  <c r="CH132" i="18"/>
  <c r="CI132" i="18"/>
  <c r="CJ132" i="18"/>
  <c r="CK132" i="18"/>
  <c r="CL132" i="18"/>
  <c r="CM132" i="18"/>
  <c r="CN132" i="18"/>
  <c r="CO132" i="18"/>
  <c r="CP132" i="18"/>
  <c r="CQ132" i="18"/>
  <c r="CR132" i="18"/>
  <c r="CS132" i="18"/>
  <c r="CT132" i="18"/>
  <c r="CU132" i="18"/>
  <c r="CV132" i="18"/>
  <c r="CW132" i="18"/>
  <c r="CX132" i="18"/>
  <c r="CY132" i="18"/>
  <c r="CZ132" i="18"/>
  <c r="DA132" i="18"/>
  <c r="DB132" i="18"/>
  <c r="DC132" i="18"/>
  <c r="DD132" i="18"/>
  <c r="DE132" i="18"/>
  <c r="DF132" i="18"/>
  <c r="DG132" i="18"/>
  <c r="DH132" i="18"/>
  <c r="DI132" i="18"/>
  <c r="DJ132" i="18"/>
  <c r="DK132" i="18"/>
  <c r="DL132" i="18"/>
  <c r="DM132" i="18"/>
  <c r="DN132" i="18"/>
  <c r="DO132" i="18"/>
  <c r="DP132" i="18"/>
  <c r="DQ132" i="18"/>
  <c r="DR132" i="18"/>
  <c r="DS132" i="18"/>
  <c r="DT132" i="18"/>
  <c r="DU132" i="18"/>
  <c r="DV132" i="18"/>
  <c r="DW132" i="18"/>
  <c r="DX132" i="18"/>
  <c r="DY132" i="18"/>
  <c r="DZ132" i="18"/>
  <c r="EA132" i="18"/>
  <c r="EB132" i="18"/>
  <c r="EC132" i="18"/>
  <c r="ED132" i="18"/>
  <c r="EE132" i="18"/>
  <c r="EF132" i="18"/>
  <c r="EG132" i="18"/>
  <c r="EH132" i="18"/>
  <c r="EI132" i="18"/>
  <c r="EJ132" i="18"/>
  <c r="EK132" i="18"/>
  <c r="EL132" i="18"/>
  <c r="EM132" i="18"/>
  <c r="EN132" i="18"/>
  <c r="EO132" i="18"/>
  <c r="EP132" i="18"/>
  <c r="EQ132" i="18"/>
  <c r="ER132" i="18"/>
  <c r="ES132" i="18"/>
  <c r="ET132" i="18"/>
  <c r="EU132" i="18"/>
  <c r="EV132" i="18"/>
  <c r="EW132" i="18"/>
  <c r="EX132" i="18"/>
  <c r="EY132" i="18"/>
  <c r="EZ132" i="18"/>
  <c r="FA132" i="18"/>
  <c r="FB132" i="18"/>
  <c r="FC132" i="18"/>
  <c r="F133" i="18"/>
  <c r="G133" i="18"/>
  <c r="H133" i="18"/>
  <c r="I133" i="18"/>
  <c r="J133" i="18"/>
  <c r="K133" i="18"/>
  <c r="L133" i="18"/>
  <c r="M133" i="18"/>
  <c r="N133" i="18"/>
  <c r="O133" i="18"/>
  <c r="P133" i="18"/>
  <c r="Q133" i="18"/>
  <c r="R133" i="18"/>
  <c r="S133" i="18"/>
  <c r="T133" i="18"/>
  <c r="U133" i="18"/>
  <c r="V133" i="18"/>
  <c r="W133" i="18"/>
  <c r="X133" i="18"/>
  <c r="Y133" i="18"/>
  <c r="Z133" i="18"/>
  <c r="AA133" i="18"/>
  <c r="AB133" i="18"/>
  <c r="AC133" i="18"/>
  <c r="AD133" i="18"/>
  <c r="AE133" i="18"/>
  <c r="AF133" i="18"/>
  <c r="AG133" i="18"/>
  <c r="AH133" i="18"/>
  <c r="AI133" i="18"/>
  <c r="AJ133" i="18"/>
  <c r="AK133" i="18"/>
  <c r="AL133" i="18"/>
  <c r="AM133" i="18"/>
  <c r="AN133" i="18"/>
  <c r="AO133" i="18"/>
  <c r="AP133" i="18"/>
  <c r="AQ133" i="18"/>
  <c r="AR133" i="18"/>
  <c r="AS133" i="18"/>
  <c r="AT133" i="18"/>
  <c r="AU133" i="18"/>
  <c r="AV133" i="18"/>
  <c r="AW133" i="18"/>
  <c r="AX133" i="18"/>
  <c r="AY133" i="18"/>
  <c r="AZ133" i="18"/>
  <c r="BA133" i="18"/>
  <c r="BB133" i="18"/>
  <c r="BC133" i="18"/>
  <c r="BD133" i="18"/>
  <c r="BE133" i="18"/>
  <c r="BF133" i="18"/>
  <c r="BG133" i="18"/>
  <c r="BH133" i="18"/>
  <c r="BI133" i="18"/>
  <c r="BJ133" i="18"/>
  <c r="BK133" i="18"/>
  <c r="BL133" i="18"/>
  <c r="BM133" i="18"/>
  <c r="BN133" i="18"/>
  <c r="BO133" i="18"/>
  <c r="BP133" i="18"/>
  <c r="BQ133" i="18"/>
  <c r="BR133" i="18"/>
  <c r="BS133" i="18"/>
  <c r="BT133" i="18"/>
  <c r="BU133" i="18"/>
  <c r="BV133" i="18"/>
  <c r="BW133" i="18"/>
  <c r="BX133" i="18"/>
  <c r="BY133" i="18"/>
  <c r="BZ133" i="18"/>
  <c r="CA133" i="18"/>
  <c r="CB133" i="18"/>
  <c r="CC133" i="18"/>
  <c r="CD133" i="18"/>
  <c r="CE133" i="18"/>
  <c r="CF133" i="18"/>
  <c r="CG133" i="18"/>
  <c r="CH133" i="18"/>
  <c r="CI133" i="18"/>
  <c r="CJ133" i="18"/>
  <c r="CK133" i="18"/>
  <c r="CL133" i="18"/>
  <c r="CM133" i="18"/>
  <c r="CN133" i="18"/>
  <c r="CO133" i="18"/>
  <c r="CP133" i="18"/>
  <c r="CQ133" i="18"/>
  <c r="CR133" i="18"/>
  <c r="CS133" i="18"/>
  <c r="CT133" i="18"/>
  <c r="CU133" i="18"/>
  <c r="CV133" i="18"/>
  <c r="CW133" i="18"/>
  <c r="CX133" i="18"/>
  <c r="CY133" i="18"/>
  <c r="CZ133" i="18"/>
  <c r="DA133" i="18"/>
  <c r="DB133" i="18"/>
  <c r="DC133" i="18"/>
  <c r="DD133" i="18"/>
  <c r="DE133" i="18"/>
  <c r="DF133" i="18"/>
  <c r="DG133" i="18"/>
  <c r="DH133" i="18"/>
  <c r="DI133" i="18"/>
  <c r="DJ133" i="18"/>
  <c r="DK133" i="18"/>
  <c r="DL133" i="18"/>
  <c r="DM133" i="18"/>
  <c r="DN133" i="18"/>
  <c r="DO133" i="18"/>
  <c r="DP133" i="18"/>
  <c r="DQ133" i="18"/>
  <c r="DR133" i="18"/>
  <c r="DS133" i="18"/>
  <c r="DT133" i="18"/>
  <c r="DU133" i="18"/>
  <c r="DV133" i="18"/>
  <c r="DW133" i="18"/>
  <c r="DX133" i="18"/>
  <c r="DY133" i="18"/>
  <c r="DZ133" i="18"/>
  <c r="EA133" i="18"/>
  <c r="EB133" i="18"/>
  <c r="EC133" i="18"/>
  <c r="ED133" i="18"/>
  <c r="EE133" i="18"/>
  <c r="EF133" i="18"/>
  <c r="EG133" i="18"/>
  <c r="EH133" i="18"/>
  <c r="EI133" i="18"/>
  <c r="EJ133" i="18"/>
  <c r="EK133" i="18"/>
  <c r="EL133" i="18"/>
  <c r="EM133" i="18"/>
  <c r="EN133" i="18"/>
  <c r="EO133" i="18"/>
  <c r="EP133" i="18"/>
  <c r="EQ133" i="18"/>
  <c r="ER133" i="18"/>
  <c r="ES133" i="18"/>
  <c r="ET133" i="18"/>
  <c r="EU133" i="18"/>
  <c r="EV133" i="18"/>
  <c r="EW133" i="18"/>
  <c r="EX133" i="18"/>
  <c r="EY133" i="18"/>
  <c r="EZ133" i="18"/>
  <c r="FA133" i="18"/>
  <c r="FB133" i="18"/>
  <c r="FC133" i="18"/>
  <c r="F134" i="18"/>
  <c r="G134" i="18"/>
  <c r="H134" i="18"/>
  <c r="I134" i="18"/>
  <c r="J134" i="18"/>
  <c r="K134" i="18"/>
  <c r="L134" i="18"/>
  <c r="M134" i="18"/>
  <c r="N134" i="18"/>
  <c r="O134" i="18"/>
  <c r="P134" i="18"/>
  <c r="Q134" i="18"/>
  <c r="R134" i="18"/>
  <c r="S134" i="18"/>
  <c r="T134" i="18"/>
  <c r="U134" i="18"/>
  <c r="V134" i="18"/>
  <c r="W134" i="18"/>
  <c r="X134" i="18"/>
  <c r="Y134" i="18"/>
  <c r="Z134" i="18"/>
  <c r="AA134" i="18"/>
  <c r="AB134" i="18"/>
  <c r="AC134" i="18"/>
  <c r="AD134" i="18"/>
  <c r="AE134" i="18"/>
  <c r="AF134" i="18"/>
  <c r="AG134" i="18"/>
  <c r="AH134" i="18"/>
  <c r="AI134" i="18"/>
  <c r="AJ134" i="18"/>
  <c r="AK134" i="18"/>
  <c r="AL134" i="18"/>
  <c r="AM134" i="18"/>
  <c r="AN134" i="18"/>
  <c r="AO134" i="18"/>
  <c r="AP134" i="18"/>
  <c r="AQ134" i="18"/>
  <c r="AR134" i="18"/>
  <c r="AS134" i="18"/>
  <c r="AT134" i="18"/>
  <c r="AU134" i="18"/>
  <c r="AV134" i="18"/>
  <c r="AW134" i="18"/>
  <c r="AX134" i="18"/>
  <c r="AY134" i="18"/>
  <c r="AZ134" i="18"/>
  <c r="BA134" i="18"/>
  <c r="BB134" i="18"/>
  <c r="BC134" i="18"/>
  <c r="BD134" i="18"/>
  <c r="BE134" i="18"/>
  <c r="BF134" i="18"/>
  <c r="BG134" i="18"/>
  <c r="BH134" i="18"/>
  <c r="BI134" i="18"/>
  <c r="BJ134" i="18"/>
  <c r="BK134" i="18"/>
  <c r="BL134" i="18"/>
  <c r="BM134" i="18"/>
  <c r="BN134" i="18"/>
  <c r="BO134" i="18"/>
  <c r="BP134" i="18"/>
  <c r="BQ134" i="18"/>
  <c r="BR134" i="18"/>
  <c r="BS134" i="18"/>
  <c r="BT134" i="18"/>
  <c r="BU134" i="18"/>
  <c r="BV134" i="18"/>
  <c r="BW134" i="18"/>
  <c r="BX134" i="18"/>
  <c r="BY134" i="18"/>
  <c r="BZ134" i="18"/>
  <c r="CA134" i="18"/>
  <c r="CB134" i="18"/>
  <c r="CC134" i="18"/>
  <c r="CD134" i="18"/>
  <c r="CE134" i="18"/>
  <c r="CF134" i="18"/>
  <c r="CG134" i="18"/>
  <c r="CH134" i="18"/>
  <c r="CI134" i="18"/>
  <c r="CJ134" i="18"/>
  <c r="CK134" i="18"/>
  <c r="CL134" i="18"/>
  <c r="CM134" i="18"/>
  <c r="CN134" i="18"/>
  <c r="CO134" i="18"/>
  <c r="CP134" i="18"/>
  <c r="CQ134" i="18"/>
  <c r="CR134" i="18"/>
  <c r="CS134" i="18"/>
  <c r="CT134" i="18"/>
  <c r="CU134" i="18"/>
  <c r="CV134" i="18"/>
  <c r="CW134" i="18"/>
  <c r="CX134" i="18"/>
  <c r="CY134" i="18"/>
  <c r="CZ134" i="18"/>
  <c r="DA134" i="18"/>
  <c r="DB134" i="18"/>
  <c r="DC134" i="18"/>
  <c r="DD134" i="18"/>
  <c r="DE134" i="18"/>
  <c r="DF134" i="18"/>
  <c r="DG134" i="18"/>
  <c r="DH134" i="18"/>
  <c r="DI134" i="18"/>
  <c r="DJ134" i="18"/>
  <c r="DK134" i="18"/>
  <c r="DL134" i="18"/>
  <c r="DM134" i="18"/>
  <c r="DN134" i="18"/>
  <c r="DO134" i="18"/>
  <c r="DP134" i="18"/>
  <c r="DQ134" i="18"/>
  <c r="DR134" i="18"/>
  <c r="DS134" i="18"/>
  <c r="DT134" i="18"/>
  <c r="DU134" i="18"/>
  <c r="DV134" i="18"/>
  <c r="DW134" i="18"/>
  <c r="DX134" i="18"/>
  <c r="DY134" i="18"/>
  <c r="DZ134" i="18"/>
  <c r="EA134" i="18"/>
  <c r="EB134" i="18"/>
  <c r="EC134" i="18"/>
  <c r="ED134" i="18"/>
  <c r="EE134" i="18"/>
  <c r="EF134" i="18"/>
  <c r="EG134" i="18"/>
  <c r="EH134" i="18"/>
  <c r="EI134" i="18"/>
  <c r="EJ134" i="18"/>
  <c r="EK134" i="18"/>
  <c r="EL134" i="18"/>
  <c r="EM134" i="18"/>
  <c r="EN134" i="18"/>
  <c r="EO134" i="18"/>
  <c r="EP134" i="18"/>
  <c r="EQ134" i="18"/>
  <c r="ER134" i="18"/>
  <c r="ES134" i="18"/>
  <c r="ET134" i="18"/>
  <c r="EU134" i="18"/>
  <c r="EV134" i="18"/>
  <c r="EW134" i="18"/>
  <c r="EX134" i="18"/>
  <c r="EY134" i="18"/>
  <c r="EZ134" i="18"/>
  <c r="FA134" i="18"/>
  <c r="FB134" i="18"/>
  <c r="FC134" i="18"/>
  <c r="F135" i="18"/>
  <c r="G135" i="18"/>
  <c r="H135" i="18"/>
  <c r="I135" i="18"/>
  <c r="J135" i="18"/>
  <c r="K135" i="18"/>
  <c r="L135" i="18"/>
  <c r="M135" i="18"/>
  <c r="N135" i="18"/>
  <c r="O135" i="18"/>
  <c r="P135" i="18"/>
  <c r="Q135" i="18"/>
  <c r="R135" i="18"/>
  <c r="S135" i="18"/>
  <c r="T135" i="18"/>
  <c r="U135" i="18"/>
  <c r="V135" i="18"/>
  <c r="W135" i="18"/>
  <c r="X135" i="18"/>
  <c r="Y135" i="18"/>
  <c r="Z135" i="18"/>
  <c r="AA135" i="18"/>
  <c r="AB135" i="18"/>
  <c r="AC135" i="18"/>
  <c r="AD135" i="18"/>
  <c r="AE135" i="18"/>
  <c r="AF135" i="18"/>
  <c r="AG135" i="18"/>
  <c r="AH135" i="18"/>
  <c r="AI135" i="18"/>
  <c r="AJ135" i="18"/>
  <c r="AK135" i="18"/>
  <c r="AL135" i="18"/>
  <c r="AM135" i="18"/>
  <c r="AN135" i="18"/>
  <c r="AO135" i="18"/>
  <c r="AP135" i="18"/>
  <c r="AQ135" i="18"/>
  <c r="AR135" i="18"/>
  <c r="AS135" i="18"/>
  <c r="AT135" i="18"/>
  <c r="AU135" i="18"/>
  <c r="AV135" i="18"/>
  <c r="AW135" i="18"/>
  <c r="AX135" i="18"/>
  <c r="AY135" i="18"/>
  <c r="AZ135" i="18"/>
  <c r="BA135" i="18"/>
  <c r="BB135" i="18"/>
  <c r="BC135" i="18"/>
  <c r="BD135" i="18"/>
  <c r="BE135" i="18"/>
  <c r="BF135" i="18"/>
  <c r="BG135" i="18"/>
  <c r="BH135" i="18"/>
  <c r="BI135" i="18"/>
  <c r="BJ135" i="18"/>
  <c r="BK135" i="18"/>
  <c r="BL135" i="18"/>
  <c r="BM135" i="18"/>
  <c r="BN135" i="18"/>
  <c r="BO135" i="18"/>
  <c r="BP135" i="18"/>
  <c r="BQ135" i="18"/>
  <c r="BR135" i="18"/>
  <c r="BS135" i="18"/>
  <c r="BT135" i="18"/>
  <c r="BU135" i="18"/>
  <c r="BV135" i="18"/>
  <c r="BW135" i="18"/>
  <c r="BX135" i="18"/>
  <c r="BY135" i="18"/>
  <c r="BZ135" i="18"/>
  <c r="CA135" i="18"/>
  <c r="CB135" i="18"/>
  <c r="CC135" i="18"/>
  <c r="CD135" i="18"/>
  <c r="CE135" i="18"/>
  <c r="CF135" i="18"/>
  <c r="CG135" i="18"/>
  <c r="CH135" i="18"/>
  <c r="CI135" i="18"/>
  <c r="CJ135" i="18"/>
  <c r="CK135" i="18"/>
  <c r="CL135" i="18"/>
  <c r="CM135" i="18"/>
  <c r="CN135" i="18"/>
  <c r="CO135" i="18"/>
  <c r="CP135" i="18"/>
  <c r="CQ135" i="18"/>
  <c r="CR135" i="18"/>
  <c r="CS135" i="18"/>
  <c r="CT135" i="18"/>
  <c r="CU135" i="18"/>
  <c r="CV135" i="18"/>
  <c r="CW135" i="18"/>
  <c r="CX135" i="18"/>
  <c r="CY135" i="18"/>
  <c r="CZ135" i="18"/>
  <c r="DA135" i="18"/>
  <c r="DB135" i="18"/>
  <c r="DC135" i="18"/>
  <c r="DD135" i="18"/>
  <c r="DE135" i="18"/>
  <c r="DF135" i="18"/>
  <c r="DG135" i="18"/>
  <c r="DH135" i="18"/>
  <c r="DI135" i="18"/>
  <c r="DJ135" i="18"/>
  <c r="DK135" i="18"/>
  <c r="DL135" i="18"/>
  <c r="DM135" i="18"/>
  <c r="DN135" i="18"/>
  <c r="DO135" i="18"/>
  <c r="DP135" i="18"/>
  <c r="DQ135" i="18"/>
  <c r="DR135" i="18"/>
  <c r="DS135" i="18"/>
  <c r="DT135" i="18"/>
  <c r="DU135" i="18"/>
  <c r="DV135" i="18"/>
  <c r="DW135" i="18"/>
  <c r="DX135" i="18"/>
  <c r="DY135" i="18"/>
  <c r="DZ135" i="18"/>
  <c r="EA135" i="18"/>
  <c r="EB135" i="18"/>
  <c r="EC135" i="18"/>
  <c r="ED135" i="18"/>
  <c r="EE135" i="18"/>
  <c r="EF135" i="18"/>
  <c r="EG135" i="18"/>
  <c r="EH135" i="18"/>
  <c r="EI135" i="18"/>
  <c r="EJ135" i="18"/>
  <c r="EK135" i="18"/>
  <c r="EL135" i="18"/>
  <c r="EM135" i="18"/>
  <c r="EN135" i="18"/>
  <c r="EO135" i="18"/>
  <c r="EP135" i="18"/>
  <c r="EQ135" i="18"/>
  <c r="ER135" i="18"/>
  <c r="ES135" i="18"/>
  <c r="ET135" i="18"/>
  <c r="EU135" i="18"/>
  <c r="EV135" i="18"/>
  <c r="EW135" i="18"/>
  <c r="EX135" i="18"/>
  <c r="EY135" i="18"/>
  <c r="EZ135" i="18"/>
  <c r="FA135" i="18"/>
  <c r="FB135" i="18"/>
  <c r="FC135" i="18"/>
  <c r="F136" i="18"/>
  <c r="G136" i="18"/>
  <c r="H136" i="18"/>
  <c r="I136" i="18"/>
  <c r="J136" i="18"/>
  <c r="K136" i="18"/>
  <c r="L136" i="18"/>
  <c r="M136" i="18"/>
  <c r="N136" i="18"/>
  <c r="O136" i="18"/>
  <c r="P136" i="18"/>
  <c r="Q136" i="18"/>
  <c r="R136" i="18"/>
  <c r="S136" i="18"/>
  <c r="T136" i="18"/>
  <c r="U136" i="18"/>
  <c r="V136" i="18"/>
  <c r="W136" i="18"/>
  <c r="X136" i="18"/>
  <c r="Y136" i="18"/>
  <c r="Z136" i="18"/>
  <c r="AA136" i="18"/>
  <c r="AB136" i="18"/>
  <c r="AC136" i="18"/>
  <c r="AD136" i="18"/>
  <c r="AE136" i="18"/>
  <c r="AF136" i="18"/>
  <c r="AG136" i="18"/>
  <c r="AH136" i="18"/>
  <c r="AI136" i="18"/>
  <c r="AJ136" i="18"/>
  <c r="AK136" i="18"/>
  <c r="AL136" i="18"/>
  <c r="AM136" i="18"/>
  <c r="AN136" i="18"/>
  <c r="AO136" i="18"/>
  <c r="AP136" i="18"/>
  <c r="AQ136" i="18"/>
  <c r="AR136" i="18"/>
  <c r="AS136" i="18"/>
  <c r="AT136" i="18"/>
  <c r="AU136" i="18"/>
  <c r="AV136" i="18"/>
  <c r="AW136" i="18"/>
  <c r="AX136" i="18"/>
  <c r="AY136" i="18"/>
  <c r="AZ136" i="18"/>
  <c r="BA136" i="18"/>
  <c r="BB136" i="18"/>
  <c r="BC136" i="18"/>
  <c r="BD136" i="18"/>
  <c r="BE136" i="18"/>
  <c r="BF136" i="18"/>
  <c r="BG136" i="18"/>
  <c r="BH136" i="18"/>
  <c r="BI136" i="18"/>
  <c r="BJ136" i="18"/>
  <c r="BK136" i="18"/>
  <c r="BL136" i="18"/>
  <c r="BM136" i="18"/>
  <c r="BN136" i="18"/>
  <c r="BO136" i="18"/>
  <c r="BP136" i="18"/>
  <c r="BQ136" i="18"/>
  <c r="BR136" i="18"/>
  <c r="BS136" i="18"/>
  <c r="BT136" i="18"/>
  <c r="BU136" i="18"/>
  <c r="BV136" i="18"/>
  <c r="BW136" i="18"/>
  <c r="BX136" i="18"/>
  <c r="BY136" i="18"/>
  <c r="BZ136" i="18"/>
  <c r="CA136" i="18"/>
  <c r="CB136" i="18"/>
  <c r="CC136" i="18"/>
  <c r="CD136" i="18"/>
  <c r="CE136" i="18"/>
  <c r="CF136" i="18"/>
  <c r="CG136" i="18"/>
  <c r="CH136" i="18"/>
  <c r="CI136" i="18"/>
  <c r="CJ136" i="18"/>
  <c r="CK136" i="18"/>
  <c r="CL136" i="18"/>
  <c r="CM136" i="18"/>
  <c r="CN136" i="18"/>
  <c r="CO136" i="18"/>
  <c r="CP136" i="18"/>
  <c r="CQ136" i="18"/>
  <c r="CR136" i="18"/>
  <c r="CS136" i="18"/>
  <c r="CT136" i="18"/>
  <c r="CU136" i="18"/>
  <c r="CV136" i="18"/>
  <c r="CW136" i="18"/>
  <c r="CX136" i="18"/>
  <c r="CY136" i="18"/>
  <c r="CZ136" i="18"/>
  <c r="DA136" i="18"/>
  <c r="DB136" i="18"/>
  <c r="DC136" i="18"/>
  <c r="DD136" i="18"/>
  <c r="DE136" i="18"/>
  <c r="DF136" i="18"/>
  <c r="DG136" i="18"/>
  <c r="DH136" i="18"/>
  <c r="DI136" i="18"/>
  <c r="DJ136" i="18"/>
  <c r="DK136" i="18"/>
  <c r="DL136" i="18"/>
  <c r="DM136" i="18"/>
  <c r="DN136" i="18"/>
  <c r="DO136" i="18"/>
  <c r="DP136" i="18"/>
  <c r="DQ136" i="18"/>
  <c r="DR136" i="18"/>
  <c r="DS136" i="18"/>
  <c r="DT136" i="18"/>
  <c r="DU136" i="18"/>
  <c r="DV136" i="18"/>
  <c r="DW136" i="18"/>
  <c r="DX136" i="18"/>
  <c r="DY136" i="18"/>
  <c r="DZ136" i="18"/>
  <c r="EA136" i="18"/>
  <c r="EB136" i="18"/>
  <c r="EC136" i="18"/>
  <c r="ED136" i="18"/>
  <c r="EE136" i="18"/>
  <c r="EF136" i="18"/>
  <c r="EG136" i="18"/>
  <c r="EH136" i="18"/>
  <c r="EI136" i="18"/>
  <c r="EJ136" i="18"/>
  <c r="EK136" i="18"/>
  <c r="EL136" i="18"/>
  <c r="EM136" i="18"/>
  <c r="EN136" i="18"/>
  <c r="EO136" i="18"/>
  <c r="EP136" i="18"/>
  <c r="EQ136" i="18"/>
  <c r="ER136" i="18"/>
  <c r="ES136" i="18"/>
  <c r="ET136" i="18"/>
  <c r="EU136" i="18"/>
  <c r="EV136" i="18"/>
  <c r="EW136" i="18"/>
  <c r="EX136" i="18"/>
  <c r="EY136" i="18"/>
  <c r="EZ136" i="18"/>
  <c r="FA136" i="18"/>
  <c r="FB136" i="18"/>
  <c r="FC136" i="18"/>
  <c r="F137" i="18"/>
  <c r="G137" i="18"/>
  <c r="H137" i="18"/>
  <c r="I137" i="18"/>
  <c r="J137" i="18"/>
  <c r="K137" i="18"/>
  <c r="L137" i="18"/>
  <c r="M137" i="18"/>
  <c r="N137" i="18"/>
  <c r="O137" i="18"/>
  <c r="P137" i="18"/>
  <c r="Q137" i="18"/>
  <c r="R137" i="18"/>
  <c r="S137" i="18"/>
  <c r="T137" i="18"/>
  <c r="U137" i="18"/>
  <c r="V137" i="18"/>
  <c r="W137" i="18"/>
  <c r="X137" i="18"/>
  <c r="Y137" i="18"/>
  <c r="Z137" i="18"/>
  <c r="AA137" i="18"/>
  <c r="AB137" i="18"/>
  <c r="AC137" i="18"/>
  <c r="AD137" i="18"/>
  <c r="AE137" i="18"/>
  <c r="AF137" i="18"/>
  <c r="AG137" i="18"/>
  <c r="AH137" i="18"/>
  <c r="AI137" i="18"/>
  <c r="AJ137" i="18"/>
  <c r="AK137" i="18"/>
  <c r="AL137" i="18"/>
  <c r="AM137" i="18"/>
  <c r="AN137" i="18"/>
  <c r="AO137" i="18"/>
  <c r="AP137" i="18"/>
  <c r="AQ137" i="18"/>
  <c r="AR137" i="18"/>
  <c r="AS137" i="18"/>
  <c r="AT137" i="18"/>
  <c r="AU137" i="18"/>
  <c r="AV137" i="18"/>
  <c r="AW137" i="18"/>
  <c r="AX137" i="18"/>
  <c r="AY137" i="18"/>
  <c r="AZ137" i="18"/>
  <c r="BA137" i="18"/>
  <c r="BB137" i="18"/>
  <c r="BC137" i="18"/>
  <c r="BD137" i="18"/>
  <c r="BE137" i="18"/>
  <c r="BF137" i="18"/>
  <c r="BG137" i="18"/>
  <c r="BH137" i="18"/>
  <c r="BI137" i="18"/>
  <c r="BJ137" i="18"/>
  <c r="BK137" i="18"/>
  <c r="BL137" i="18"/>
  <c r="BM137" i="18"/>
  <c r="BN137" i="18"/>
  <c r="BO137" i="18"/>
  <c r="BP137" i="18"/>
  <c r="BQ137" i="18"/>
  <c r="BR137" i="18"/>
  <c r="BS137" i="18"/>
  <c r="BT137" i="18"/>
  <c r="BU137" i="18"/>
  <c r="BV137" i="18"/>
  <c r="BW137" i="18"/>
  <c r="BX137" i="18"/>
  <c r="BY137" i="18"/>
  <c r="BZ137" i="18"/>
  <c r="CA137" i="18"/>
  <c r="CB137" i="18"/>
  <c r="CC137" i="18"/>
  <c r="CD137" i="18"/>
  <c r="CE137" i="18"/>
  <c r="CF137" i="18"/>
  <c r="CG137" i="18"/>
  <c r="CH137" i="18"/>
  <c r="CI137" i="18"/>
  <c r="CJ137" i="18"/>
  <c r="CK137" i="18"/>
  <c r="CL137" i="18"/>
  <c r="CM137" i="18"/>
  <c r="CN137" i="18"/>
  <c r="CO137" i="18"/>
  <c r="CP137" i="18"/>
  <c r="CQ137" i="18"/>
  <c r="CR137" i="18"/>
  <c r="CS137" i="18"/>
  <c r="CT137" i="18"/>
  <c r="CU137" i="18"/>
  <c r="CV137" i="18"/>
  <c r="CW137" i="18"/>
  <c r="CX137" i="18"/>
  <c r="CY137" i="18"/>
  <c r="CZ137" i="18"/>
  <c r="DA137" i="18"/>
  <c r="DB137" i="18"/>
  <c r="DC137" i="18"/>
  <c r="DD137" i="18"/>
  <c r="DE137" i="18"/>
  <c r="DF137" i="18"/>
  <c r="DG137" i="18"/>
  <c r="DH137" i="18"/>
  <c r="DI137" i="18"/>
  <c r="DJ137" i="18"/>
  <c r="DK137" i="18"/>
  <c r="DL137" i="18"/>
  <c r="DM137" i="18"/>
  <c r="DN137" i="18"/>
  <c r="DO137" i="18"/>
  <c r="DP137" i="18"/>
  <c r="DQ137" i="18"/>
  <c r="DR137" i="18"/>
  <c r="DS137" i="18"/>
  <c r="DT137" i="18"/>
  <c r="DU137" i="18"/>
  <c r="DV137" i="18"/>
  <c r="DW137" i="18"/>
  <c r="DX137" i="18"/>
  <c r="DY137" i="18"/>
  <c r="DZ137" i="18"/>
  <c r="EA137" i="18"/>
  <c r="EB137" i="18"/>
  <c r="EC137" i="18"/>
  <c r="ED137" i="18"/>
  <c r="EE137" i="18"/>
  <c r="EF137" i="18"/>
  <c r="EG137" i="18"/>
  <c r="EH137" i="18"/>
  <c r="EI137" i="18"/>
  <c r="EJ137" i="18"/>
  <c r="EK137" i="18"/>
  <c r="EL137" i="18"/>
  <c r="EM137" i="18"/>
  <c r="EN137" i="18"/>
  <c r="EO137" i="18"/>
  <c r="EP137" i="18"/>
  <c r="EQ137" i="18"/>
  <c r="ER137" i="18"/>
  <c r="ES137" i="18"/>
  <c r="ET137" i="18"/>
  <c r="EU137" i="18"/>
  <c r="EV137" i="18"/>
  <c r="EW137" i="18"/>
  <c r="EX137" i="18"/>
  <c r="EY137" i="18"/>
  <c r="EZ137" i="18"/>
  <c r="FA137" i="18"/>
  <c r="FB137" i="18"/>
  <c r="FC137" i="18"/>
  <c r="F138" i="18"/>
  <c r="G138" i="18"/>
  <c r="H138" i="18"/>
  <c r="I138" i="18"/>
  <c r="J138" i="18"/>
  <c r="K138" i="18"/>
  <c r="L138" i="18"/>
  <c r="M138" i="18"/>
  <c r="N138" i="18"/>
  <c r="O138" i="18"/>
  <c r="P138" i="18"/>
  <c r="Q138" i="18"/>
  <c r="R138" i="18"/>
  <c r="S138" i="18"/>
  <c r="T138" i="18"/>
  <c r="U138" i="18"/>
  <c r="V138" i="18"/>
  <c r="W138" i="18"/>
  <c r="X138" i="18"/>
  <c r="Y138" i="18"/>
  <c r="Z138" i="18"/>
  <c r="AA138" i="18"/>
  <c r="AB138" i="18"/>
  <c r="AC138" i="18"/>
  <c r="AD138" i="18"/>
  <c r="AE138" i="18"/>
  <c r="AF138" i="18"/>
  <c r="AG138" i="18"/>
  <c r="AH138" i="18"/>
  <c r="AI138" i="18"/>
  <c r="AJ138" i="18"/>
  <c r="AK138" i="18"/>
  <c r="AL138" i="18"/>
  <c r="AM138" i="18"/>
  <c r="AN138" i="18"/>
  <c r="AO138" i="18"/>
  <c r="AP138" i="18"/>
  <c r="AQ138" i="18"/>
  <c r="AR138" i="18"/>
  <c r="AS138" i="18"/>
  <c r="AT138" i="18"/>
  <c r="AU138" i="18"/>
  <c r="AV138" i="18"/>
  <c r="AW138" i="18"/>
  <c r="AX138" i="18"/>
  <c r="AY138" i="18"/>
  <c r="AZ138" i="18"/>
  <c r="BA138" i="18"/>
  <c r="BB138" i="18"/>
  <c r="BC138" i="18"/>
  <c r="BD138" i="18"/>
  <c r="BE138" i="18"/>
  <c r="BF138" i="18"/>
  <c r="BG138" i="18"/>
  <c r="BH138" i="18"/>
  <c r="BI138" i="18"/>
  <c r="BJ138" i="18"/>
  <c r="BK138" i="18"/>
  <c r="BL138" i="18"/>
  <c r="BM138" i="18"/>
  <c r="BN138" i="18"/>
  <c r="BO138" i="18"/>
  <c r="BP138" i="18"/>
  <c r="BQ138" i="18"/>
  <c r="BR138" i="18"/>
  <c r="BS138" i="18"/>
  <c r="BT138" i="18"/>
  <c r="BU138" i="18"/>
  <c r="BV138" i="18"/>
  <c r="BW138" i="18"/>
  <c r="BX138" i="18"/>
  <c r="BY138" i="18"/>
  <c r="BZ138" i="18"/>
  <c r="CA138" i="18"/>
  <c r="CB138" i="18"/>
  <c r="CC138" i="18"/>
  <c r="CD138" i="18"/>
  <c r="CE138" i="18"/>
  <c r="CF138" i="18"/>
  <c r="CG138" i="18"/>
  <c r="CH138" i="18"/>
  <c r="CI138" i="18"/>
  <c r="CJ138" i="18"/>
  <c r="CK138" i="18"/>
  <c r="CL138" i="18"/>
  <c r="CM138" i="18"/>
  <c r="CN138" i="18"/>
  <c r="CO138" i="18"/>
  <c r="CP138" i="18"/>
  <c r="CQ138" i="18"/>
  <c r="CR138" i="18"/>
  <c r="CS138" i="18"/>
  <c r="CT138" i="18"/>
  <c r="CU138" i="18"/>
  <c r="CV138" i="18"/>
  <c r="CW138" i="18"/>
  <c r="CX138" i="18"/>
  <c r="CY138" i="18"/>
  <c r="CZ138" i="18"/>
  <c r="DA138" i="18"/>
  <c r="DB138" i="18"/>
  <c r="DC138" i="18"/>
  <c r="DD138" i="18"/>
  <c r="DE138" i="18"/>
  <c r="DF138" i="18"/>
  <c r="DG138" i="18"/>
  <c r="DH138" i="18"/>
  <c r="DI138" i="18"/>
  <c r="DJ138" i="18"/>
  <c r="DK138" i="18"/>
  <c r="DL138" i="18"/>
  <c r="DM138" i="18"/>
  <c r="DN138" i="18"/>
  <c r="DO138" i="18"/>
  <c r="DP138" i="18"/>
  <c r="DQ138" i="18"/>
  <c r="DR138" i="18"/>
  <c r="DS138" i="18"/>
  <c r="DT138" i="18"/>
  <c r="DU138" i="18"/>
  <c r="DV138" i="18"/>
  <c r="DW138" i="18"/>
  <c r="DX138" i="18"/>
  <c r="DY138" i="18"/>
  <c r="DZ138" i="18"/>
  <c r="EA138" i="18"/>
  <c r="EB138" i="18"/>
  <c r="EC138" i="18"/>
  <c r="ED138" i="18"/>
  <c r="EE138" i="18"/>
  <c r="EF138" i="18"/>
  <c r="EG138" i="18"/>
  <c r="EH138" i="18"/>
  <c r="EI138" i="18"/>
  <c r="EJ138" i="18"/>
  <c r="EK138" i="18"/>
  <c r="EL138" i="18"/>
  <c r="EM138" i="18"/>
  <c r="EN138" i="18"/>
  <c r="EO138" i="18"/>
  <c r="EP138" i="18"/>
  <c r="EQ138" i="18"/>
  <c r="ER138" i="18"/>
  <c r="ES138" i="18"/>
  <c r="ET138" i="18"/>
  <c r="EU138" i="18"/>
  <c r="EV138" i="18"/>
  <c r="EW138" i="18"/>
  <c r="EX138" i="18"/>
  <c r="EY138" i="18"/>
  <c r="EZ138" i="18"/>
  <c r="FA138" i="18"/>
  <c r="FB138" i="18"/>
  <c r="FC138" i="18"/>
  <c r="F131" i="17"/>
  <c r="G131" i="17"/>
  <c r="H131" i="17"/>
  <c r="I131" i="17"/>
  <c r="J131" i="17"/>
  <c r="K131" i="17"/>
  <c r="L131" i="17"/>
  <c r="M131" i="17"/>
  <c r="N131" i="17"/>
  <c r="O131" i="17"/>
  <c r="P131" i="17"/>
  <c r="Q131" i="17"/>
  <c r="R131" i="17"/>
  <c r="S131" i="17"/>
  <c r="T131" i="17"/>
  <c r="U131" i="17"/>
  <c r="V131" i="17"/>
  <c r="W131" i="17"/>
  <c r="X131" i="17"/>
  <c r="Y131" i="17"/>
  <c r="Z131" i="17"/>
  <c r="AA131" i="17"/>
  <c r="AB131" i="17"/>
  <c r="AC131" i="17"/>
  <c r="AD131" i="17"/>
  <c r="AE131" i="17"/>
  <c r="AF131" i="17"/>
  <c r="AG131" i="17"/>
  <c r="AH131" i="17"/>
  <c r="AI131" i="17"/>
  <c r="AJ131" i="17"/>
  <c r="AK131" i="17"/>
  <c r="AL131" i="17"/>
  <c r="AM131" i="17"/>
  <c r="AN131" i="17"/>
  <c r="AO131" i="17"/>
  <c r="AP131" i="17"/>
  <c r="AQ131" i="17"/>
  <c r="AR131" i="17"/>
  <c r="AS131" i="17"/>
  <c r="AT131" i="17"/>
  <c r="AU131" i="17"/>
  <c r="AV131" i="17"/>
  <c r="AW131" i="17"/>
  <c r="AX131" i="17"/>
  <c r="AY131" i="17"/>
  <c r="AZ131" i="17"/>
  <c r="BA131" i="17"/>
  <c r="BB131" i="17"/>
  <c r="BC131" i="17"/>
  <c r="BD131" i="17"/>
  <c r="BE131" i="17"/>
  <c r="BF131" i="17"/>
  <c r="BG131" i="17"/>
  <c r="BH131" i="17"/>
  <c r="BI131" i="17"/>
  <c r="BJ131" i="17"/>
  <c r="BK131" i="17"/>
  <c r="BL131" i="17"/>
  <c r="BM131" i="17"/>
  <c r="BN131" i="17"/>
  <c r="BO131" i="17"/>
  <c r="BP131" i="17"/>
  <c r="BQ131" i="17"/>
  <c r="BR131" i="17"/>
  <c r="BR130" i="17" s="1"/>
  <c r="BS131" i="17"/>
  <c r="BS130" i="17" s="1"/>
  <c r="BT131" i="17"/>
  <c r="BU131" i="17"/>
  <c r="BV131" i="17"/>
  <c r="BW131" i="17"/>
  <c r="BX131" i="17"/>
  <c r="BY131" i="17"/>
  <c r="BZ131" i="17"/>
  <c r="CA131" i="17"/>
  <c r="CB131" i="17"/>
  <c r="CC131" i="17"/>
  <c r="CD131" i="17"/>
  <c r="CE131" i="17"/>
  <c r="CF131" i="17"/>
  <c r="CG131" i="17"/>
  <c r="CH131" i="17"/>
  <c r="CI131" i="17"/>
  <c r="CJ131" i="17"/>
  <c r="CK131" i="17"/>
  <c r="CL131" i="17"/>
  <c r="CM131" i="17"/>
  <c r="CN131" i="17"/>
  <c r="CO131" i="17"/>
  <c r="CP131" i="17"/>
  <c r="CQ131" i="17"/>
  <c r="CR131" i="17"/>
  <c r="CS131" i="17"/>
  <c r="CT131" i="17"/>
  <c r="CU131" i="17"/>
  <c r="CV131" i="17"/>
  <c r="CW131" i="17"/>
  <c r="CX131" i="17"/>
  <c r="CX130" i="17" s="1"/>
  <c r="CY131" i="17"/>
  <c r="CY130" i="17" s="1"/>
  <c r="CZ131" i="17"/>
  <c r="DA131" i="17"/>
  <c r="DB131" i="17"/>
  <c r="DC131" i="17"/>
  <c r="DD131" i="17"/>
  <c r="DE131" i="17"/>
  <c r="DF131" i="17"/>
  <c r="DG131" i="17"/>
  <c r="DH131" i="17"/>
  <c r="DI131" i="17"/>
  <c r="DJ131" i="17"/>
  <c r="DK131" i="17"/>
  <c r="DL131" i="17"/>
  <c r="DM131" i="17"/>
  <c r="DN131" i="17"/>
  <c r="DO131" i="17"/>
  <c r="DP131" i="17"/>
  <c r="DQ131" i="17"/>
  <c r="DR131" i="17"/>
  <c r="DS131" i="17"/>
  <c r="DT131" i="17"/>
  <c r="DU131" i="17"/>
  <c r="DV131" i="17"/>
  <c r="DW131" i="17"/>
  <c r="DX131" i="17"/>
  <c r="DY131" i="17"/>
  <c r="DZ131" i="17"/>
  <c r="EA131" i="17"/>
  <c r="EB131" i="17"/>
  <c r="EC131" i="17"/>
  <c r="ED131" i="17"/>
  <c r="ED130" i="17" s="1"/>
  <c r="EE131" i="17"/>
  <c r="EE130" i="17" s="1"/>
  <c r="EF131" i="17"/>
  <c r="EG131" i="17"/>
  <c r="EH131" i="17"/>
  <c r="EI131" i="17"/>
  <c r="EJ131" i="17"/>
  <c r="EK131" i="17"/>
  <c r="EL131" i="17"/>
  <c r="EM131" i="17"/>
  <c r="EN131" i="17"/>
  <c r="EO131" i="17"/>
  <c r="EP131" i="17"/>
  <c r="EQ131" i="17"/>
  <c r="ER131" i="17"/>
  <c r="ES131" i="17"/>
  <c r="ET131" i="17"/>
  <c r="EU131" i="17"/>
  <c r="EV131" i="17"/>
  <c r="EW131" i="17"/>
  <c r="EX131" i="17"/>
  <c r="EY131" i="17"/>
  <c r="EZ131" i="17"/>
  <c r="FA131" i="17"/>
  <c r="FB131" i="17"/>
  <c r="FC131" i="17"/>
  <c r="F132" i="17"/>
  <c r="G132" i="17"/>
  <c r="H132" i="17"/>
  <c r="I132" i="17"/>
  <c r="J132" i="17"/>
  <c r="K132" i="17"/>
  <c r="L132" i="17"/>
  <c r="M132" i="17"/>
  <c r="N132" i="17"/>
  <c r="O132" i="17"/>
  <c r="P132" i="17"/>
  <c r="Q132" i="17"/>
  <c r="R132" i="17"/>
  <c r="S132" i="17"/>
  <c r="T132" i="17"/>
  <c r="U132" i="17"/>
  <c r="V132" i="17"/>
  <c r="W132" i="17"/>
  <c r="X132" i="17"/>
  <c r="Y132" i="17"/>
  <c r="Z132" i="17"/>
  <c r="AA132" i="17"/>
  <c r="AB132" i="17"/>
  <c r="AC132" i="17"/>
  <c r="AD132" i="17"/>
  <c r="AE132" i="17"/>
  <c r="AF132" i="17"/>
  <c r="AG132" i="17"/>
  <c r="AH132" i="17"/>
  <c r="AI132" i="17"/>
  <c r="AJ132" i="17"/>
  <c r="AK132" i="17"/>
  <c r="AL132" i="17"/>
  <c r="AM132" i="17"/>
  <c r="AN132" i="17"/>
  <c r="AO132" i="17"/>
  <c r="AP132" i="17"/>
  <c r="AQ132" i="17"/>
  <c r="AR132" i="17"/>
  <c r="AS132" i="17"/>
  <c r="AT132" i="17"/>
  <c r="AU132" i="17"/>
  <c r="AV132" i="17"/>
  <c r="AW132" i="17"/>
  <c r="AX132" i="17"/>
  <c r="AY132" i="17"/>
  <c r="AZ132" i="17"/>
  <c r="BA132" i="17"/>
  <c r="BB132" i="17"/>
  <c r="BC132" i="17"/>
  <c r="BD132" i="17"/>
  <c r="BE132" i="17"/>
  <c r="BF132" i="17"/>
  <c r="BG132" i="17"/>
  <c r="BH132" i="17"/>
  <c r="BI132" i="17"/>
  <c r="BJ132" i="17"/>
  <c r="BK132" i="17"/>
  <c r="BL132" i="17"/>
  <c r="BM132" i="17"/>
  <c r="BN132" i="17"/>
  <c r="BO132" i="17"/>
  <c r="BP132" i="17"/>
  <c r="BQ132" i="17"/>
  <c r="BR132" i="17"/>
  <c r="BS132" i="17"/>
  <c r="BT132" i="17"/>
  <c r="BU132" i="17"/>
  <c r="BV132" i="17"/>
  <c r="BW132" i="17"/>
  <c r="BX132" i="17"/>
  <c r="BY132" i="17"/>
  <c r="BZ132" i="17"/>
  <c r="CA132" i="17"/>
  <c r="CB132" i="17"/>
  <c r="CC132" i="17"/>
  <c r="CD132" i="17"/>
  <c r="CE132" i="17"/>
  <c r="CF132" i="17"/>
  <c r="CG132" i="17"/>
  <c r="CH132" i="17"/>
  <c r="CI132" i="17"/>
  <c r="CJ132" i="17"/>
  <c r="CK132" i="17"/>
  <c r="CL132" i="17"/>
  <c r="CM132" i="17"/>
  <c r="CN132" i="17"/>
  <c r="CO132" i="17"/>
  <c r="CP132" i="17"/>
  <c r="CQ132" i="17"/>
  <c r="CR132" i="17"/>
  <c r="CS132" i="17"/>
  <c r="CT132" i="17"/>
  <c r="CU132" i="17"/>
  <c r="CV132" i="17"/>
  <c r="CW132" i="17"/>
  <c r="CX132" i="17"/>
  <c r="CY132" i="17"/>
  <c r="CZ132" i="17"/>
  <c r="DA132" i="17"/>
  <c r="DB132" i="17"/>
  <c r="DC132" i="17"/>
  <c r="DD132" i="17"/>
  <c r="DE132" i="17"/>
  <c r="DF132" i="17"/>
  <c r="DG132" i="17"/>
  <c r="DH132" i="17"/>
  <c r="DI132" i="17"/>
  <c r="DJ132" i="17"/>
  <c r="DK132" i="17"/>
  <c r="DL132" i="17"/>
  <c r="DM132" i="17"/>
  <c r="DN132" i="17"/>
  <c r="DO132" i="17"/>
  <c r="DP132" i="17"/>
  <c r="DQ132" i="17"/>
  <c r="DR132" i="17"/>
  <c r="DS132" i="17"/>
  <c r="DT132" i="17"/>
  <c r="DU132" i="17"/>
  <c r="DV132" i="17"/>
  <c r="DW132" i="17"/>
  <c r="DX132" i="17"/>
  <c r="DY132" i="17"/>
  <c r="DZ132" i="17"/>
  <c r="EA132" i="17"/>
  <c r="EB132" i="17"/>
  <c r="EC132" i="17"/>
  <c r="ED132" i="17"/>
  <c r="EE132" i="17"/>
  <c r="EF132" i="17"/>
  <c r="EG132" i="17"/>
  <c r="EH132" i="17"/>
  <c r="EI132" i="17"/>
  <c r="EJ132" i="17"/>
  <c r="EK132" i="17"/>
  <c r="EL132" i="17"/>
  <c r="EM132" i="17"/>
  <c r="EN132" i="17"/>
  <c r="EO132" i="17"/>
  <c r="EP132" i="17"/>
  <c r="EQ132" i="17"/>
  <c r="ER132" i="17"/>
  <c r="ES132" i="17"/>
  <c r="ET132" i="17"/>
  <c r="EU132" i="17"/>
  <c r="EV132" i="17"/>
  <c r="EW132" i="17"/>
  <c r="EX132" i="17"/>
  <c r="EY132" i="17"/>
  <c r="EZ132" i="17"/>
  <c r="FA132" i="17"/>
  <c r="FB132" i="17"/>
  <c r="FC132" i="17"/>
  <c r="F133" i="17"/>
  <c r="G133" i="17"/>
  <c r="H133" i="17"/>
  <c r="I133" i="17"/>
  <c r="J133" i="17"/>
  <c r="K133" i="17"/>
  <c r="L133" i="17"/>
  <c r="M133" i="17"/>
  <c r="N133" i="17"/>
  <c r="O133" i="17"/>
  <c r="P133" i="17"/>
  <c r="Q133" i="17"/>
  <c r="R133" i="17"/>
  <c r="S133" i="17"/>
  <c r="T133" i="17"/>
  <c r="U133" i="17"/>
  <c r="V133" i="17"/>
  <c r="W133" i="17"/>
  <c r="X133" i="17"/>
  <c r="Y133" i="17"/>
  <c r="Z133" i="17"/>
  <c r="AA133" i="17"/>
  <c r="AB133" i="17"/>
  <c r="AC133" i="17"/>
  <c r="AD133" i="17"/>
  <c r="AE133" i="17"/>
  <c r="AF133" i="17"/>
  <c r="AG133" i="17"/>
  <c r="AH133" i="17"/>
  <c r="AI133" i="17"/>
  <c r="AJ133" i="17"/>
  <c r="AK133" i="17"/>
  <c r="AL133" i="17"/>
  <c r="AM133" i="17"/>
  <c r="AN133" i="17"/>
  <c r="AO133" i="17"/>
  <c r="AP133" i="17"/>
  <c r="AQ133" i="17"/>
  <c r="AR133" i="17"/>
  <c r="AS133" i="17"/>
  <c r="AT133" i="17"/>
  <c r="AU133" i="17"/>
  <c r="AV133" i="17"/>
  <c r="AW133" i="17"/>
  <c r="AX133" i="17"/>
  <c r="AY133" i="17"/>
  <c r="AZ133" i="17"/>
  <c r="BA133" i="17"/>
  <c r="BB133" i="17"/>
  <c r="BC133" i="17"/>
  <c r="BD133" i="17"/>
  <c r="BE133" i="17"/>
  <c r="BF133" i="17"/>
  <c r="BG133" i="17"/>
  <c r="BH133" i="17"/>
  <c r="BI133" i="17"/>
  <c r="BJ133" i="17"/>
  <c r="BK133" i="17"/>
  <c r="BL133" i="17"/>
  <c r="BM133" i="17"/>
  <c r="BN133" i="17"/>
  <c r="BO133" i="17"/>
  <c r="BP133" i="17"/>
  <c r="BQ133" i="17"/>
  <c r="BR133" i="17"/>
  <c r="BS133" i="17"/>
  <c r="BT133" i="17"/>
  <c r="BU133" i="17"/>
  <c r="BV133" i="17"/>
  <c r="BW133" i="17"/>
  <c r="BX133" i="17"/>
  <c r="BY133" i="17"/>
  <c r="BZ133" i="17"/>
  <c r="CA133" i="17"/>
  <c r="CB133" i="17"/>
  <c r="CC133" i="17"/>
  <c r="CD133" i="17"/>
  <c r="CE133" i="17"/>
  <c r="CF133" i="17"/>
  <c r="CG133" i="17"/>
  <c r="CH133" i="17"/>
  <c r="CI133" i="17"/>
  <c r="CJ133" i="17"/>
  <c r="CK133" i="17"/>
  <c r="CL133" i="17"/>
  <c r="CM133" i="17"/>
  <c r="CN133" i="17"/>
  <c r="CO133" i="17"/>
  <c r="CP133" i="17"/>
  <c r="CQ133" i="17"/>
  <c r="CR133" i="17"/>
  <c r="CS133" i="17"/>
  <c r="CT133" i="17"/>
  <c r="CU133" i="17"/>
  <c r="CV133" i="17"/>
  <c r="CW133" i="17"/>
  <c r="CX133" i="17"/>
  <c r="CY133" i="17"/>
  <c r="CZ133" i="17"/>
  <c r="DA133" i="17"/>
  <c r="DB133" i="17"/>
  <c r="DC133" i="17"/>
  <c r="DD133" i="17"/>
  <c r="DE133" i="17"/>
  <c r="DF133" i="17"/>
  <c r="DG133" i="17"/>
  <c r="DH133" i="17"/>
  <c r="DI133" i="17"/>
  <c r="DJ133" i="17"/>
  <c r="DK133" i="17"/>
  <c r="DL133" i="17"/>
  <c r="DM133" i="17"/>
  <c r="DN133" i="17"/>
  <c r="DO133" i="17"/>
  <c r="DP133" i="17"/>
  <c r="DQ133" i="17"/>
  <c r="DR133" i="17"/>
  <c r="DS133" i="17"/>
  <c r="DT133" i="17"/>
  <c r="DU133" i="17"/>
  <c r="DV133" i="17"/>
  <c r="DW133" i="17"/>
  <c r="DX133" i="17"/>
  <c r="DY133" i="17"/>
  <c r="DZ133" i="17"/>
  <c r="EA133" i="17"/>
  <c r="EB133" i="17"/>
  <c r="EC133" i="17"/>
  <c r="ED133" i="17"/>
  <c r="EE133" i="17"/>
  <c r="EF133" i="17"/>
  <c r="EG133" i="17"/>
  <c r="EH133" i="17"/>
  <c r="EI133" i="17"/>
  <c r="EJ133" i="17"/>
  <c r="EK133" i="17"/>
  <c r="EL133" i="17"/>
  <c r="EM133" i="17"/>
  <c r="EN133" i="17"/>
  <c r="EO133" i="17"/>
  <c r="EP133" i="17"/>
  <c r="EQ133" i="17"/>
  <c r="ER133" i="17"/>
  <c r="ES133" i="17"/>
  <c r="ET133" i="17"/>
  <c r="EU133" i="17"/>
  <c r="EV133" i="17"/>
  <c r="EW133" i="17"/>
  <c r="EX133" i="17"/>
  <c r="EY133" i="17"/>
  <c r="EZ133" i="17"/>
  <c r="FA133" i="17"/>
  <c r="FB133" i="17"/>
  <c r="FC133" i="17"/>
  <c r="F134" i="17"/>
  <c r="G134" i="17"/>
  <c r="H134" i="17"/>
  <c r="I134" i="17"/>
  <c r="J134" i="17"/>
  <c r="K134" i="17"/>
  <c r="L134" i="17"/>
  <c r="M134" i="17"/>
  <c r="N134" i="17"/>
  <c r="O134" i="17"/>
  <c r="P134" i="17"/>
  <c r="Q134" i="17"/>
  <c r="R134" i="17"/>
  <c r="S134" i="17"/>
  <c r="T134" i="17"/>
  <c r="U134" i="17"/>
  <c r="V134" i="17"/>
  <c r="W134" i="17"/>
  <c r="X134" i="17"/>
  <c r="Y134" i="17"/>
  <c r="Z134" i="17"/>
  <c r="AA134" i="17"/>
  <c r="AB134" i="17"/>
  <c r="AC134" i="17"/>
  <c r="AD134" i="17"/>
  <c r="AE134" i="17"/>
  <c r="AF134" i="17"/>
  <c r="AG134" i="17"/>
  <c r="AH134" i="17"/>
  <c r="AI134" i="17"/>
  <c r="AJ134" i="17"/>
  <c r="AK134" i="17"/>
  <c r="AL134" i="17"/>
  <c r="AM134" i="17"/>
  <c r="AN134" i="17"/>
  <c r="AO134" i="17"/>
  <c r="AP134" i="17"/>
  <c r="AQ134" i="17"/>
  <c r="AR134" i="17"/>
  <c r="AS134" i="17"/>
  <c r="AT134" i="17"/>
  <c r="AU134" i="17"/>
  <c r="AV134" i="17"/>
  <c r="AW134" i="17"/>
  <c r="AX134" i="17"/>
  <c r="AY134" i="17"/>
  <c r="AZ134" i="17"/>
  <c r="BA134" i="17"/>
  <c r="BB134" i="17"/>
  <c r="BC134" i="17"/>
  <c r="BD134" i="17"/>
  <c r="BE134" i="17"/>
  <c r="BF134" i="17"/>
  <c r="BG134" i="17"/>
  <c r="BH134" i="17"/>
  <c r="BI134" i="17"/>
  <c r="BJ134" i="17"/>
  <c r="BK134" i="17"/>
  <c r="BL134" i="17"/>
  <c r="BM134" i="17"/>
  <c r="BN134" i="17"/>
  <c r="BO134" i="17"/>
  <c r="BP134" i="17"/>
  <c r="BQ134" i="17"/>
  <c r="BR134" i="17"/>
  <c r="BS134" i="17"/>
  <c r="BT134" i="17"/>
  <c r="BU134" i="17"/>
  <c r="BV134" i="17"/>
  <c r="BW134" i="17"/>
  <c r="BX134" i="17"/>
  <c r="BY134" i="17"/>
  <c r="BZ134" i="17"/>
  <c r="CA134" i="17"/>
  <c r="CB134" i="17"/>
  <c r="CC134" i="17"/>
  <c r="CD134" i="17"/>
  <c r="CE134" i="17"/>
  <c r="CF134" i="17"/>
  <c r="CG134" i="17"/>
  <c r="CH134" i="17"/>
  <c r="CI134" i="17"/>
  <c r="CJ134" i="17"/>
  <c r="CK134" i="17"/>
  <c r="CL134" i="17"/>
  <c r="CM134" i="17"/>
  <c r="CN134" i="17"/>
  <c r="CO134" i="17"/>
  <c r="CP134" i="17"/>
  <c r="CQ134" i="17"/>
  <c r="CR134" i="17"/>
  <c r="CS134" i="17"/>
  <c r="CT134" i="17"/>
  <c r="CU134" i="17"/>
  <c r="CV134" i="17"/>
  <c r="CW134" i="17"/>
  <c r="CX134" i="17"/>
  <c r="CY134" i="17"/>
  <c r="CZ134" i="17"/>
  <c r="DA134" i="17"/>
  <c r="DB134" i="17"/>
  <c r="DC134" i="17"/>
  <c r="DD134" i="17"/>
  <c r="DE134" i="17"/>
  <c r="DF134" i="17"/>
  <c r="DG134" i="17"/>
  <c r="DH134" i="17"/>
  <c r="DI134" i="17"/>
  <c r="DJ134" i="17"/>
  <c r="DK134" i="17"/>
  <c r="DL134" i="17"/>
  <c r="DM134" i="17"/>
  <c r="DN134" i="17"/>
  <c r="DO134" i="17"/>
  <c r="DP134" i="17"/>
  <c r="DQ134" i="17"/>
  <c r="DR134" i="17"/>
  <c r="DS134" i="17"/>
  <c r="DT134" i="17"/>
  <c r="DU134" i="17"/>
  <c r="DV134" i="17"/>
  <c r="DW134" i="17"/>
  <c r="DX134" i="17"/>
  <c r="DY134" i="17"/>
  <c r="DZ134" i="17"/>
  <c r="EA134" i="17"/>
  <c r="EB134" i="17"/>
  <c r="EC134" i="17"/>
  <c r="ED134" i="17"/>
  <c r="EE134" i="17"/>
  <c r="EF134" i="17"/>
  <c r="EG134" i="17"/>
  <c r="EH134" i="17"/>
  <c r="EI134" i="17"/>
  <c r="EJ134" i="17"/>
  <c r="EK134" i="17"/>
  <c r="EL134" i="17"/>
  <c r="EM134" i="17"/>
  <c r="EN134" i="17"/>
  <c r="EO134" i="17"/>
  <c r="EP134" i="17"/>
  <c r="EQ134" i="17"/>
  <c r="ER134" i="17"/>
  <c r="ES134" i="17"/>
  <c r="ET134" i="17"/>
  <c r="EU134" i="17"/>
  <c r="EV134" i="17"/>
  <c r="EW134" i="17"/>
  <c r="EX134" i="17"/>
  <c r="EY134" i="17"/>
  <c r="EZ134" i="17"/>
  <c r="FA134" i="17"/>
  <c r="FB134" i="17"/>
  <c r="FC134" i="17"/>
  <c r="F135" i="17"/>
  <c r="G135" i="17"/>
  <c r="H135" i="17"/>
  <c r="I135" i="17"/>
  <c r="J135" i="17"/>
  <c r="K135" i="17"/>
  <c r="L135" i="17"/>
  <c r="M135" i="17"/>
  <c r="N135" i="17"/>
  <c r="O135" i="17"/>
  <c r="P135" i="17"/>
  <c r="Q135" i="17"/>
  <c r="R135" i="17"/>
  <c r="S135" i="17"/>
  <c r="T135" i="17"/>
  <c r="U135" i="17"/>
  <c r="V135" i="17"/>
  <c r="W135" i="17"/>
  <c r="X135" i="17"/>
  <c r="Y135" i="17"/>
  <c r="Z135" i="17"/>
  <c r="AA135" i="17"/>
  <c r="AB135" i="17"/>
  <c r="AC135" i="17"/>
  <c r="AD135" i="17"/>
  <c r="AE135" i="17"/>
  <c r="AF135" i="17"/>
  <c r="AG135" i="17"/>
  <c r="AH135" i="17"/>
  <c r="AI135" i="17"/>
  <c r="AJ135" i="17"/>
  <c r="AK135" i="17"/>
  <c r="AL135" i="17"/>
  <c r="AM135" i="17"/>
  <c r="AN135" i="17"/>
  <c r="AO135" i="17"/>
  <c r="AP135" i="17"/>
  <c r="AQ135" i="17"/>
  <c r="AR135" i="17"/>
  <c r="AS135" i="17"/>
  <c r="AT135" i="17"/>
  <c r="AU135" i="17"/>
  <c r="AV135" i="17"/>
  <c r="AW135" i="17"/>
  <c r="AX135" i="17"/>
  <c r="AY135" i="17"/>
  <c r="AZ135" i="17"/>
  <c r="BA135" i="17"/>
  <c r="BB135" i="17"/>
  <c r="BC135" i="17"/>
  <c r="BD135" i="17"/>
  <c r="BE135" i="17"/>
  <c r="BF135" i="17"/>
  <c r="BG135" i="17"/>
  <c r="BH135" i="17"/>
  <c r="BI135" i="17"/>
  <c r="BJ135" i="17"/>
  <c r="BK135" i="17"/>
  <c r="BL135" i="17"/>
  <c r="BM135" i="17"/>
  <c r="BN135" i="17"/>
  <c r="BO135" i="17"/>
  <c r="BP135" i="17"/>
  <c r="BQ135" i="17"/>
  <c r="BR135" i="17"/>
  <c r="BS135" i="17"/>
  <c r="BT135" i="17"/>
  <c r="BU135" i="17"/>
  <c r="BV135" i="17"/>
  <c r="BW135" i="17"/>
  <c r="BX135" i="17"/>
  <c r="BY135" i="17"/>
  <c r="BZ135" i="17"/>
  <c r="CA135" i="17"/>
  <c r="CB135" i="17"/>
  <c r="CC135" i="17"/>
  <c r="CD135" i="17"/>
  <c r="CE135" i="17"/>
  <c r="CF135" i="17"/>
  <c r="CG135" i="17"/>
  <c r="CH135" i="17"/>
  <c r="CI135" i="17"/>
  <c r="CJ135" i="17"/>
  <c r="CK135" i="17"/>
  <c r="CL135" i="17"/>
  <c r="CM135" i="17"/>
  <c r="CN135" i="17"/>
  <c r="CO135" i="17"/>
  <c r="CP135" i="17"/>
  <c r="CQ135" i="17"/>
  <c r="CR135" i="17"/>
  <c r="CS135" i="17"/>
  <c r="CT135" i="17"/>
  <c r="CU135" i="17"/>
  <c r="CV135" i="17"/>
  <c r="CW135" i="17"/>
  <c r="CX135" i="17"/>
  <c r="CY135" i="17"/>
  <c r="CZ135" i="17"/>
  <c r="DA135" i="17"/>
  <c r="DB135" i="17"/>
  <c r="DC135" i="17"/>
  <c r="DD135" i="17"/>
  <c r="DE135" i="17"/>
  <c r="DF135" i="17"/>
  <c r="DG135" i="17"/>
  <c r="DH135" i="17"/>
  <c r="DI135" i="17"/>
  <c r="DJ135" i="17"/>
  <c r="DK135" i="17"/>
  <c r="DL135" i="17"/>
  <c r="DM135" i="17"/>
  <c r="DN135" i="17"/>
  <c r="DO135" i="17"/>
  <c r="DP135" i="17"/>
  <c r="DQ135" i="17"/>
  <c r="DR135" i="17"/>
  <c r="DS135" i="17"/>
  <c r="DT135" i="17"/>
  <c r="DU135" i="17"/>
  <c r="DV135" i="17"/>
  <c r="DW135" i="17"/>
  <c r="DX135" i="17"/>
  <c r="DY135" i="17"/>
  <c r="DZ135" i="17"/>
  <c r="EA135" i="17"/>
  <c r="EB135" i="17"/>
  <c r="EC135" i="17"/>
  <c r="ED135" i="17"/>
  <c r="EE135" i="17"/>
  <c r="EF135" i="17"/>
  <c r="EG135" i="17"/>
  <c r="EH135" i="17"/>
  <c r="EI135" i="17"/>
  <c r="EJ135" i="17"/>
  <c r="EK135" i="17"/>
  <c r="EL135" i="17"/>
  <c r="EM135" i="17"/>
  <c r="EN135" i="17"/>
  <c r="EO135" i="17"/>
  <c r="EP135" i="17"/>
  <c r="EQ135" i="17"/>
  <c r="ER135" i="17"/>
  <c r="ES135" i="17"/>
  <c r="ET135" i="17"/>
  <c r="EU135" i="17"/>
  <c r="EV135" i="17"/>
  <c r="EW135" i="17"/>
  <c r="EX135" i="17"/>
  <c r="EY135" i="17"/>
  <c r="EZ135" i="17"/>
  <c r="FA135" i="17"/>
  <c r="FB135" i="17"/>
  <c r="FC135" i="17"/>
  <c r="F136" i="17"/>
  <c r="G136" i="17"/>
  <c r="H136" i="17"/>
  <c r="I136" i="17"/>
  <c r="J136" i="17"/>
  <c r="K136" i="17"/>
  <c r="L136" i="17"/>
  <c r="M136" i="17"/>
  <c r="N136" i="17"/>
  <c r="O136" i="17"/>
  <c r="P136" i="17"/>
  <c r="Q136" i="17"/>
  <c r="R136" i="17"/>
  <c r="S136" i="17"/>
  <c r="T136" i="17"/>
  <c r="U136" i="17"/>
  <c r="V136" i="17"/>
  <c r="W136" i="17"/>
  <c r="X136" i="17"/>
  <c r="Y136" i="17"/>
  <c r="Z136" i="17"/>
  <c r="AA136" i="17"/>
  <c r="AB136" i="17"/>
  <c r="AC136" i="17"/>
  <c r="AD136" i="17"/>
  <c r="AE136" i="17"/>
  <c r="AF136" i="17"/>
  <c r="AG136" i="17"/>
  <c r="AH136" i="17"/>
  <c r="AI136" i="17"/>
  <c r="AJ136" i="17"/>
  <c r="AK136" i="17"/>
  <c r="AL136" i="17"/>
  <c r="AM136" i="17"/>
  <c r="AN136" i="17"/>
  <c r="AO136" i="17"/>
  <c r="AP136" i="17"/>
  <c r="AQ136" i="17"/>
  <c r="AR136" i="17"/>
  <c r="AS136" i="17"/>
  <c r="AT136" i="17"/>
  <c r="AU136" i="17"/>
  <c r="AV136" i="17"/>
  <c r="AW136" i="17"/>
  <c r="AX136" i="17"/>
  <c r="AY136" i="17"/>
  <c r="AZ136" i="17"/>
  <c r="BA136" i="17"/>
  <c r="BB136" i="17"/>
  <c r="BC136" i="17"/>
  <c r="BD136" i="17"/>
  <c r="BE136" i="17"/>
  <c r="BF136" i="17"/>
  <c r="BG136" i="17"/>
  <c r="BH136" i="17"/>
  <c r="BI136" i="17"/>
  <c r="BJ136" i="17"/>
  <c r="BK136" i="17"/>
  <c r="BL136" i="17"/>
  <c r="BM136" i="17"/>
  <c r="BN136" i="17"/>
  <c r="BO136" i="17"/>
  <c r="BP136" i="17"/>
  <c r="BQ136" i="17"/>
  <c r="BR136" i="17"/>
  <c r="BS136" i="17"/>
  <c r="BT136" i="17"/>
  <c r="BU136" i="17"/>
  <c r="BV136" i="17"/>
  <c r="BW136" i="17"/>
  <c r="BX136" i="17"/>
  <c r="BY136" i="17"/>
  <c r="BZ136" i="17"/>
  <c r="CA136" i="17"/>
  <c r="CB136" i="17"/>
  <c r="CC136" i="17"/>
  <c r="CD136" i="17"/>
  <c r="CE136" i="17"/>
  <c r="CF136" i="17"/>
  <c r="CG136" i="17"/>
  <c r="CH136" i="17"/>
  <c r="CI136" i="17"/>
  <c r="CJ136" i="17"/>
  <c r="CK136" i="17"/>
  <c r="CL136" i="17"/>
  <c r="CM136" i="17"/>
  <c r="CN136" i="17"/>
  <c r="CO136" i="17"/>
  <c r="CP136" i="17"/>
  <c r="CQ136" i="17"/>
  <c r="CR136" i="17"/>
  <c r="CS136" i="17"/>
  <c r="CT136" i="17"/>
  <c r="CU136" i="17"/>
  <c r="CV136" i="17"/>
  <c r="CW136" i="17"/>
  <c r="CX136" i="17"/>
  <c r="CY136" i="17"/>
  <c r="CZ136" i="17"/>
  <c r="DA136" i="17"/>
  <c r="DB136" i="17"/>
  <c r="DC136" i="17"/>
  <c r="DD136" i="17"/>
  <c r="DE136" i="17"/>
  <c r="DF136" i="17"/>
  <c r="DG136" i="17"/>
  <c r="DH136" i="17"/>
  <c r="DI136" i="17"/>
  <c r="DJ136" i="17"/>
  <c r="DK136" i="17"/>
  <c r="DL136" i="17"/>
  <c r="DM136" i="17"/>
  <c r="DN136" i="17"/>
  <c r="DO136" i="17"/>
  <c r="DP136" i="17"/>
  <c r="DQ136" i="17"/>
  <c r="DR136" i="17"/>
  <c r="DS136" i="17"/>
  <c r="DT136" i="17"/>
  <c r="DU136" i="17"/>
  <c r="DV136" i="17"/>
  <c r="DW136" i="17"/>
  <c r="DX136" i="17"/>
  <c r="DY136" i="17"/>
  <c r="DZ136" i="17"/>
  <c r="EA136" i="17"/>
  <c r="EB136" i="17"/>
  <c r="EC136" i="17"/>
  <c r="ED136" i="17"/>
  <c r="EE136" i="17"/>
  <c r="EF136" i="17"/>
  <c r="EG136" i="17"/>
  <c r="EH136" i="17"/>
  <c r="EI136" i="17"/>
  <c r="EJ136" i="17"/>
  <c r="EK136" i="17"/>
  <c r="EL136" i="17"/>
  <c r="EM136" i="17"/>
  <c r="EN136" i="17"/>
  <c r="EO136" i="17"/>
  <c r="EP136" i="17"/>
  <c r="EQ136" i="17"/>
  <c r="ER136" i="17"/>
  <c r="ES136" i="17"/>
  <c r="ET136" i="17"/>
  <c r="EU136" i="17"/>
  <c r="EV136" i="17"/>
  <c r="EW136" i="17"/>
  <c r="EX136" i="17"/>
  <c r="EY136" i="17"/>
  <c r="EZ136" i="17"/>
  <c r="FA136" i="17"/>
  <c r="FB136" i="17"/>
  <c r="FC136" i="17"/>
  <c r="F137" i="17"/>
  <c r="G137" i="17"/>
  <c r="H137" i="17"/>
  <c r="I137" i="17"/>
  <c r="J137" i="17"/>
  <c r="K137" i="17"/>
  <c r="L137" i="17"/>
  <c r="M137" i="17"/>
  <c r="N137" i="17"/>
  <c r="O137" i="17"/>
  <c r="P137" i="17"/>
  <c r="Q137" i="17"/>
  <c r="R137" i="17"/>
  <c r="S137" i="17"/>
  <c r="T137" i="17"/>
  <c r="U137" i="17"/>
  <c r="V137" i="17"/>
  <c r="W137" i="17"/>
  <c r="X137" i="17"/>
  <c r="Y137" i="17"/>
  <c r="Z137" i="17"/>
  <c r="AA137" i="17"/>
  <c r="AB137" i="17"/>
  <c r="AC137" i="17"/>
  <c r="AD137" i="17"/>
  <c r="AE137" i="17"/>
  <c r="AF137" i="17"/>
  <c r="AG137" i="17"/>
  <c r="AH137" i="17"/>
  <c r="AI137" i="17"/>
  <c r="AJ137" i="17"/>
  <c r="AK137" i="17"/>
  <c r="AL137" i="17"/>
  <c r="AM137" i="17"/>
  <c r="AN137" i="17"/>
  <c r="AO137" i="17"/>
  <c r="AP137" i="17"/>
  <c r="AQ137" i="17"/>
  <c r="AR137" i="17"/>
  <c r="AS137" i="17"/>
  <c r="AT137" i="17"/>
  <c r="AU137" i="17"/>
  <c r="AV137" i="17"/>
  <c r="AW137" i="17"/>
  <c r="AX137" i="17"/>
  <c r="AY137" i="17"/>
  <c r="AZ137" i="17"/>
  <c r="BA137" i="17"/>
  <c r="BB137" i="17"/>
  <c r="BC137" i="17"/>
  <c r="BD137" i="17"/>
  <c r="BE137" i="17"/>
  <c r="BF137" i="17"/>
  <c r="BG137" i="17"/>
  <c r="BH137" i="17"/>
  <c r="BI137" i="17"/>
  <c r="BJ137" i="17"/>
  <c r="BK137" i="17"/>
  <c r="BL137" i="17"/>
  <c r="BM137" i="17"/>
  <c r="BN137" i="17"/>
  <c r="BO137" i="17"/>
  <c r="BP137" i="17"/>
  <c r="BQ137" i="17"/>
  <c r="BR137" i="17"/>
  <c r="BS137" i="17"/>
  <c r="BT137" i="17"/>
  <c r="BU137" i="17"/>
  <c r="BV137" i="17"/>
  <c r="BW137" i="17"/>
  <c r="BX137" i="17"/>
  <c r="BY137" i="17"/>
  <c r="BZ137" i="17"/>
  <c r="CA137" i="17"/>
  <c r="CB137" i="17"/>
  <c r="CC137" i="17"/>
  <c r="CD137" i="17"/>
  <c r="CE137" i="17"/>
  <c r="CF137" i="17"/>
  <c r="CG137" i="17"/>
  <c r="CH137" i="17"/>
  <c r="CI137" i="17"/>
  <c r="CJ137" i="17"/>
  <c r="CK137" i="17"/>
  <c r="CL137" i="17"/>
  <c r="CM137" i="17"/>
  <c r="CN137" i="17"/>
  <c r="CO137" i="17"/>
  <c r="CP137" i="17"/>
  <c r="CQ137" i="17"/>
  <c r="CR137" i="17"/>
  <c r="CS137" i="17"/>
  <c r="CT137" i="17"/>
  <c r="CU137" i="17"/>
  <c r="CV137" i="17"/>
  <c r="CW137" i="17"/>
  <c r="CX137" i="17"/>
  <c r="CY137" i="17"/>
  <c r="CZ137" i="17"/>
  <c r="DA137" i="17"/>
  <c r="DB137" i="17"/>
  <c r="DC137" i="17"/>
  <c r="DD137" i="17"/>
  <c r="DE137" i="17"/>
  <c r="DF137" i="17"/>
  <c r="DG137" i="17"/>
  <c r="DH137" i="17"/>
  <c r="DI137" i="17"/>
  <c r="DJ137" i="17"/>
  <c r="DK137" i="17"/>
  <c r="DL137" i="17"/>
  <c r="DM137" i="17"/>
  <c r="DN137" i="17"/>
  <c r="DO137" i="17"/>
  <c r="DP137" i="17"/>
  <c r="DQ137" i="17"/>
  <c r="DR137" i="17"/>
  <c r="DS137" i="17"/>
  <c r="DT137" i="17"/>
  <c r="DU137" i="17"/>
  <c r="DV137" i="17"/>
  <c r="DW137" i="17"/>
  <c r="DX137" i="17"/>
  <c r="DY137" i="17"/>
  <c r="DZ137" i="17"/>
  <c r="EA137" i="17"/>
  <c r="EB137" i="17"/>
  <c r="EC137" i="17"/>
  <c r="ED137" i="17"/>
  <c r="EE137" i="17"/>
  <c r="EF137" i="17"/>
  <c r="EG137" i="17"/>
  <c r="EH137" i="17"/>
  <c r="EI137" i="17"/>
  <c r="EJ137" i="17"/>
  <c r="EK137" i="17"/>
  <c r="EL137" i="17"/>
  <c r="EM137" i="17"/>
  <c r="EN137" i="17"/>
  <c r="EO137" i="17"/>
  <c r="EP137" i="17"/>
  <c r="EQ137" i="17"/>
  <c r="ER137" i="17"/>
  <c r="ES137" i="17"/>
  <c r="ET137" i="17"/>
  <c r="EU137" i="17"/>
  <c r="EV137" i="17"/>
  <c r="EW137" i="17"/>
  <c r="EX137" i="17"/>
  <c r="EY137" i="17"/>
  <c r="EZ137" i="17"/>
  <c r="FA137" i="17"/>
  <c r="FB137" i="17"/>
  <c r="FC137" i="17"/>
  <c r="F138" i="17"/>
  <c r="G138" i="17"/>
  <c r="H138" i="17"/>
  <c r="I138" i="17"/>
  <c r="J138" i="17"/>
  <c r="K138" i="17"/>
  <c r="L138" i="17"/>
  <c r="M138" i="17"/>
  <c r="N138" i="17"/>
  <c r="O138" i="17"/>
  <c r="P138" i="17"/>
  <c r="Q138" i="17"/>
  <c r="R138" i="17"/>
  <c r="S138" i="17"/>
  <c r="T138" i="17"/>
  <c r="U138" i="17"/>
  <c r="V138" i="17"/>
  <c r="W138" i="17"/>
  <c r="X138" i="17"/>
  <c r="Y138" i="17"/>
  <c r="Z138" i="17"/>
  <c r="AA138" i="17"/>
  <c r="AB138" i="17"/>
  <c r="AC138" i="17"/>
  <c r="AD138" i="17"/>
  <c r="AE138" i="17"/>
  <c r="AF138" i="17"/>
  <c r="AG138" i="17"/>
  <c r="AH138" i="17"/>
  <c r="AI138" i="17"/>
  <c r="AJ138" i="17"/>
  <c r="AK138" i="17"/>
  <c r="AL138" i="17"/>
  <c r="AM138" i="17"/>
  <c r="AN138" i="17"/>
  <c r="AO138" i="17"/>
  <c r="AP138" i="17"/>
  <c r="AQ138" i="17"/>
  <c r="AR138" i="17"/>
  <c r="AS138" i="17"/>
  <c r="AT138" i="17"/>
  <c r="AU138" i="17"/>
  <c r="AV138" i="17"/>
  <c r="AW138" i="17"/>
  <c r="AX138" i="17"/>
  <c r="AY138" i="17"/>
  <c r="AZ138" i="17"/>
  <c r="BA138" i="17"/>
  <c r="BB138" i="17"/>
  <c r="BC138" i="17"/>
  <c r="BD138" i="17"/>
  <c r="BE138" i="17"/>
  <c r="BF138" i="17"/>
  <c r="BG138" i="17"/>
  <c r="BH138" i="17"/>
  <c r="BI138" i="17"/>
  <c r="BJ138" i="17"/>
  <c r="BK138" i="17"/>
  <c r="BL138" i="17"/>
  <c r="BM138" i="17"/>
  <c r="BN138" i="17"/>
  <c r="BO138" i="17"/>
  <c r="BP138" i="17"/>
  <c r="BQ138" i="17"/>
  <c r="BR138" i="17"/>
  <c r="BS138" i="17"/>
  <c r="BT138" i="17"/>
  <c r="BU138" i="17"/>
  <c r="BV138" i="17"/>
  <c r="BW138" i="17"/>
  <c r="BX138" i="17"/>
  <c r="BY138" i="17"/>
  <c r="BZ138" i="17"/>
  <c r="CA138" i="17"/>
  <c r="CB138" i="17"/>
  <c r="CC138" i="17"/>
  <c r="CD138" i="17"/>
  <c r="CE138" i="17"/>
  <c r="CF138" i="17"/>
  <c r="CG138" i="17"/>
  <c r="CH138" i="17"/>
  <c r="CI138" i="17"/>
  <c r="CJ138" i="17"/>
  <c r="CK138" i="17"/>
  <c r="CL138" i="17"/>
  <c r="CM138" i="17"/>
  <c r="CN138" i="17"/>
  <c r="CO138" i="17"/>
  <c r="CP138" i="17"/>
  <c r="CQ138" i="17"/>
  <c r="CR138" i="17"/>
  <c r="CS138" i="17"/>
  <c r="CT138" i="17"/>
  <c r="CU138" i="17"/>
  <c r="CV138" i="17"/>
  <c r="CW138" i="17"/>
  <c r="CX138" i="17"/>
  <c r="CY138" i="17"/>
  <c r="CZ138" i="17"/>
  <c r="DA138" i="17"/>
  <c r="DB138" i="17"/>
  <c r="DC138" i="17"/>
  <c r="DD138" i="17"/>
  <c r="DE138" i="17"/>
  <c r="DF138" i="17"/>
  <c r="DG138" i="17"/>
  <c r="DH138" i="17"/>
  <c r="DI138" i="17"/>
  <c r="DJ138" i="17"/>
  <c r="DK138" i="17"/>
  <c r="DL138" i="17"/>
  <c r="DM138" i="17"/>
  <c r="DN138" i="17"/>
  <c r="DO138" i="17"/>
  <c r="DP138" i="17"/>
  <c r="DQ138" i="17"/>
  <c r="DR138" i="17"/>
  <c r="DS138" i="17"/>
  <c r="DT138" i="17"/>
  <c r="DU138" i="17"/>
  <c r="DV138" i="17"/>
  <c r="DW138" i="17"/>
  <c r="DX138" i="17"/>
  <c r="DY138" i="17"/>
  <c r="DZ138" i="17"/>
  <c r="EA138" i="17"/>
  <c r="EB138" i="17"/>
  <c r="EC138" i="17"/>
  <c r="ED138" i="17"/>
  <c r="EE138" i="17"/>
  <c r="EF138" i="17"/>
  <c r="EG138" i="17"/>
  <c r="EH138" i="17"/>
  <c r="EI138" i="17"/>
  <c r="EJ138" i="17"/>
  <c r="EK138" i="17"/>
  <c r="EL138" i="17"/>
  <c r="EM138" i="17"/>
  <c r="EN138" i="17"/>
  <c r="EO138" i="17"/>
  <c r="EP138" i="17"/>
  <c r="EQ138" i="17"/>
  <c r="ER138" i="17"/>
  <c r="ES138" i="17"/>
  <c r="ET138" i="17"/>
  <c r="EU138" i="17"/>
  <c r="EV138" i="17"/>
  <c r="EW138" i="17"/>
  <c r="EX138" i="17"/>
  <c r="EY138" i="17"/>
  <c r="EZ138" i="17"/>
  <c r="FA138" i="17"/>
  <c r="FB138" i="17"/>
  <c r="FC138" i="17"/>
  <c r="AS130" i="22"/>
  <c r="F131" i="22"/>
  <c r="G131" i="22"/>
  <c r="H131" i="22"/>
  <c r="I131" i="22"/>
  <c r="J131" i="22"/>
  <c r="K131" i="22"/>
  <c r="L131" i="22"/>
  <c r="M131" i="22"/>
  <c r="M130" i="22" s="1"/>
  <c r="N131" i="22"/>
  <c r="O131" i="22"/>
  <c r="P131" i="22"/>
  <c r="Q131" i="22"/>
  <c r="R131" i="22"/>
  <c r="S131" i="22"/>
  <c r="T131" i="22"/>
  <c r="U131" i="22"/>
  <c r="V131" i="22"/>
  <c r="W131" i="22"/>
  <c r="X131" i="22"/>
  <c r="Y131" i="22"/>
  <c r="Z131" i="22"/>
  <c r="AA131" i="22"/>
  <c r="AB131" i="22"/>
  <c r="AC131" i="22"/>
  <c r="AD131" i="22"/>
  <c r="AE131" i="22"/>
  <c r="AF131" i="22"/>
  <c r="AG131" i="22"/>
  <c r="AH131" i="22"/>
  <c r="AI131" i="22"/>
  <c r="AJ131" i="22"/>
  <c r="AK131" i="22"/>
  <c r="AL131" i="22"/>
  <c r="AM131" i="22"/>
  <c r="AN131" i="22"/>
  <c r="AO131" i="22"/>
  <c r="AP131" i="22"/>
  <c r="AQ131" i="22"/>
  <c r="AR131" i="22"/>
  <c r="AS131" i="22"/>
  <c r="AT131" i="22"/>
  <c r="AU131" i="22"/>
  <c r="AV131" i="22"/>
  <c r="AW131" i="22"/>
  <c r="AX131" i="22"/>
  <c r="AY131" i="22"/>
  <c r="AZ131" i="22"/>
  <c r="BA131" i="22"/>
  <c r="BB131" i="22"/>
  <c r="BC131" i="22"/>
  <c r="BD131" i="22"/>
  <c r="BE131" i="22"/>
  <c r="BF131" i="22"/>
  <c r="BG131" i="22"/>
  <c r="BH131" i="22"/>
  <c r="BI131" i="22"/>
  <c r="BJ131" i="22"/>
  <c r="BK131" i="22"/>
  <c r="BL131" i="22"/>
  <c r="BM131" i="22"/>
  <c r="BN131" i="22"/>
  <c r="BO131" i="22"/>
  <c r="BP131" i="22"/>
  <c r="BQ131" i="22"/>
  <c r="BR131" i="22"/>
  <c r="BS131" i="22"/>
  <c r="BT131" i="22"/>
  <c r="BU131" i="22"/>
  <c r="BV131" i="22"/>
  <c r="BW131" i="22"/>
  <c r="BX131" i="22"/>
  <c r="BY131" i="22"/>
  <c r="BY130" i="22" s="1"/>
  <c r="BZ131" i="22"/>
  <c r="CA131" i="22"/>
  <c r="CB131" i="22"/>
  <c r="CC131" i="22"/>
  <c r="CD131" i="22"/>
  <c r="CE131" i="22"/>
  <c r="CF131" i="22"/>
  <c r="CG131" i="22"/>
  <c r="CH131" i="22"/>
  <c r="CI131" i="22"/>
  <c r="CJ131" i="22"/>
  <c r="CK131" i="22"/>
  <c r="CL131" i="22"/>
  <c r="CM131" i="22"/>
  <c r="CN131" i="22"/>
  <c r="CO131" i="22"/>
  <c r="CP131" i="22"/>
  <c r="CQ131" i="22"/>
  <c r="CR131" i="22"/>
  <c r="CS131" i="22"/>
  <c r="CT131" i="22"/>
  <c r="CU131" i="22"/>
  <c r="CV131" i="22"/>
  <c r="CW131" i="22"/>
  <c r="CX131" i="22"/>
  <c r="CY131" i="22"/>
  <c r="CZ131" i="22"/>
  <c r="DA131" i="22"/>
  <c r="DB131" i="22"/>
  <c r="DC131" i="22"/>
  <c r="DD131" i="22"/>
  <c r="DE131" i="22"/>
  <c r="DE130" i="22" s="1"/>
  <c r="DF131" i="22"/>
  <c r="DG131" i="22"/>
  <c r="DH131" i="22"/>
  <c r="DI131" i="22"/>
  <c r="DJ131" i="22"/>
  <c r="DK131" i="22"/>
  <c r="DL131" i="22"/>
  <c r="DM131" i="22"/>
  <c r="DN131" i="22"/>
  <c r="DO131" i="22"/>
  <c r="DP131" i="22"/>
  <c r="DQ131" i="22"/>
  <c r="DR131" i="22"/>
  <c r="DS131" i="22"/>
  <c r="DT131" i="22"/>
  <c r="DU131" i="22"/>
  <c r="DV131" i="22"/>
  <c r="DW131" i="22"/>
  <c r="DX131" i="22"/>
  <c r="DY131" i="22"/>
  <c r="DZ131" i="22"/>
  <c r="EA131" i="22"/>
  <c r="EB131" i="22"/>
  <c r="EC131" i="22"/>
  <c r="ED131" i="22"/>
  <c r="EE131" i="22"/>
  <c r="EF131" i="22"/>
  <c r="EG131" i="22"/>
  <c r="EH131" i="22"/>
  <c r="EI131" i="22"/>
  <c r="EJ131" i="22"/>
  <c r="EK131" i="22"/>
  <c r="EL131" i="22"/>
  <c r="EM131" i="22"/>
  <c r="EN131" i="22"/>
  <c r="EO131" i="22"/>
  <c r="EP131" i="22"/>
  <c r="EQ131" i="22"/>
  <c r="ER131" i="22"/>
  <c r="ES131" i="22"/>
  <c r="ES130" i="22" s="1"/>
  <c r="ET131" i="22"/>
  <c r="EU131" i="22"/>
  <c r="EV131" i="22"/>
  <c r="EW131" i="22"/>
  <c r="EX131" i="22"/>
  <c r="EY131" i="22"/>
  <c r="EZ131" i="22"/>
  <c r="FA131" i="22"/>
  <c r="FB131" i="22"/>
  <c r="FC131" i="22"/>
  <c r="F132" i="22"/>
  <c r="G132" i="22"/>
  <c r="H132" i="22"/>
  <c r="I132" i="22"/>
  <c r="J132" i="22"/>
  <c r="K132" i="22"/>
  <c r="L132" i="22"/>
  <c r="M132" i="22"/>
  <c r="N132" i="22"/>
  <c r="O132" i="22"/>
  <c r="P132" i="22"/>
  <c r="Q132" i="22"/>
  <c r="R132" i="22"/>
  <c r="S132" i="22"/>
  <c r="T132" i="22"/>
  <c r="U132" i="22"/>
  <c r="V132" i="22"/>
  <c r="W132" i="22"/>
  <c r="X132" i="22"/>
  <c r="Y132" i="22"/>
  <c r="Z132" i="22"/>
  <c r="AA132" i="22"/>
  <c r="AB132" i="22"/>
  <c r="AC132" i="22"/>
  <c r="AD132" i="22"/>
  <c r="AE132" i="22"/>
  <c r="AF132" i="22"/>
  <c r="AG132" i="22"/>
  <c r="AH132" i="22"/>
  <c r="AI132" i="22"/>
  <c r="AJ132" i="22"/>
  <c r="AK132" i="22"/>
  <c r="AL132" i="22"/>
  <c r="AM132" i="22"/>
  <c r="AN132" i="22"/>
  <c r="AO132" i="22"/>
  <c r="AP132" i="22"/>
  <c r="AQ132" i="22"/>
  <c r="AR132" i="22"/>
  <c r="AS132" i="22"/>
  <c r="AT132" i="22"/>
  <c r="AU132" i="22"/>
  <c r="AV132" i="22"/>
  <c r="AW132" i="22"/>
  <c r="AX132" i="22"/>
  <c r="AY132" i="22"/>
  <c r="AZ132" i="22"/>
  <c r="BA132" i="22"/>
  <c r="BB132" i="22"/>
  <c r="BC132" i="22"/>
  <c r="BD132" i="22"/>
  <c r="BE132" i="22"/>
  <c r="BF132" i="22"/>
  <c r="BG132" i="22"/>
  <c r="BH132" i="22"/>
  <c r="BI132" i="22"/>
  <c r="BJ132" i="22"/>
  <c r="BK132" i="22"/>
  <c r="BL132" i="22"/>
  <c r="BM132" i="22"/>
  <c r="BN132" i="22"/>
  <c r="BO132" i="22"/>
  <c r="BP132" i="22"/>
  <c r="BQ132" i="22"/>
  <c r="BR132" i="22"/>
  <c r="BS132" i="22"/>
  <c r="BT132" i="22"/>
  <c r="BU132" i="22"/>
  <c r="BV132" i="22"/>
  <c r="BW132" i="22"/>
  <c r="BX132" i="22"/>
  <c r="BY132" i="22"/>
  <c r="BZ132" i="22"/>
  <c r="CA132" i="22"/>
  <c r="CB132" i="22"/>
  <c r="CC132" i="22"/>
  <c r="CD132" i="22"/>
  <c r="CE132" i="22"/>
  <c r="CF132" i="22"/>
  <c r="CG132" i="22"/>
  <c r="CH132" i="22"/>
  <c r="CI132" i="22"/>
  <c r="CJ132" i="22"/>
  <c r="CK132" i="22"/>
  <c r="CL132" i="22"/>
  <c r="CM132" i="22"/>
  <c r="CN132" i="22"/>
  <c r="CO132" i="22"/>
  <c r="CP132" i="22"/>
  <c r="CQ132" i="22"/>
  <c r="CR132" i="22"/>
  <c r="CS132" i="22"/>
  <c r="CT132" i="22"/>
  <c r="CU132" i="22"/>
  <c r="CV132" i="22"/>
  <c r="CW132" i="22"/>
  <c r="CX132" i="22"/>
  <c r="CY132" i="22"/>
  <c r="CZ132" i="22"/>
  <c r="DA132" i="22"/>
  <c r="DB132" i="22"/>
  <c r="DC132" i="22"/>
  <c r="DD132" i="22"/>
  <c r="DE132" i="22"/>
  <c r="DF132" i="22"/>
  <c r="DG132" i="22"/>
  <c r="DH132" i="22"/>
  <c r="DI132" i="22"/>
  <c r="DJ132" i="22"/>
  <c r="DK132" i="22"/>
  <c r="DL132" i="22"/>
  <c r="DM132" i="22"/>
  <c r="DN132" i="22"/>
  <c r="DO132" i="22"/>
  <c r="DP132" i="22"/>
  <c r="DQ132" i="22"/>
  <c r="DR132" i="22"/>
  <c r="DS132" i="22"/>
  <c r="DT132" i="22"/>
  <c r="DU132" i="22"/>
  <c r="DV132" i="22"/>
  <c r="DW132" i="22"/>
  <c r="DX132" i="22"/>
  <c r="DY132" i="22"/>
  <c r="DZ132" i="22"/>
  <c r="EA132" i="22"/>
  <c r="EB132" i="22"/>
  <c r="EC132" i="22"/>
  <c r="ED132" i="22"/>
  <c r="EE132" i="22"/>
  <c r="EF132" i="22"/>
  <c r="EG132" i="22"/>
  <c r="EH132" i="22"/>
  <c r="EI132" i="22"/>
  <c r="EJ132" i="22"/>
  <c r="EK132" i="22"/>
  <c r="EL132" i="22"/>
  <c r="EM132" i="22"/>
  <c r="EN132" i="22"/>
  <c r="EO132" i="22"/>
  <c r="EP132" i="22"/>
  <c r="EQ132" i="22"/>
  <c r="ER132" i="22"/>
  <c r="ES132" i="22"/>
  <c r="ET132" i="22"/>
  <c r="EU132" i="22"/>
  <c r="EV132" i="22"/>
  <c r="EW132" i="22"/>
  <c r="EX132" i="22"/>
  <c r="EY132" i="22"/>
  <c r="EZ132" i="22"/>
  <c r="FA132" i="22"/>
  <c r="FB132" i="22"/>
  <c r="FC132" i="22"/>
  <c r="F133" i="22"/>
  <c r="G133" i="22"/>
  <c r="H133" i="22"/>
  <c r="I133" i="22"/>
  <c r="J133" i="22"/>
  <c r="K133" i="22"/>
  <c r="L133" i="22"/>
  <c r="M133" i="22"/>
  <c r="N133" i="22"/>
  <c r="O133" i="22"/>
  <c r="P133" i="22"/>
  <c r="Q133" i="22"/>
  <c r="R133" i="22"/>
  <c r="S133" i="22"/>
  <c r="T133" i="22"/>
  <c r="U133" i="22"/>
  <c r="V133" i="22"/>
  <c r="W133" i="22"/>
  <c r="X133" i="22"/>
  <c r="Y133" i="22"/>
  <c r="Z133" i="22"/>
  <c r="AA133" i="22"/>
  <c r="AB133" i="22"/>
  <c r="AC133" i="22"/>
  <c r="AD133" i="22"/>
  <c r="AE133" i="22"/>
  <c r="AF133" i="22"/>
  <c r="AG133" i="22"/>
  <c r="AH133" i="22"/>
  <c r="AI133" i="22"/>
  <c r="AJ133" i="22"/>
  <c r="AK133" i="22"/>
  <c r="AL133" i="22"/>
  <c r="AM133" i="22"/>
  <c r="AN133" i="22"/>
  <c r="AO133" i="22"/>
  <c r="AP133" i="22"/>
  <c r="AQ133" i="22"/>
  <c r="AR133" i="22"/>
  <c r="AS133" i="22"/>
  <c r="AT133" i="22"/>
  <c r="AU133" i="22"/>
  <c r="AV133" i="22"/>
  <c r="AW133" i="22"/>
  <c r="AX133" i="22"/>
  <c r="AY133" i="22"/>
  <c r="AZ133" i="22"/>
  <c r="BA133" i="22"/>
  <c r="BB133" i="22"/>
  <c r="BC133" i="22"/>
  <c r="BD133" i="22"/>
  <c r="BE133" i="22"/>
  <c r="BF133" i="22"/>
  <c r="BG133" i="22"/>
  <c r="BH133" i="22"/>
  <c r="BI133" i="22"/>
  <c r="BJ133" i="22"/>
  <c r="BK133" i="22"/>
  <c r="BL133" i="22"/>
  <c r="BM133" i="22"/>
  <c r="BN133" i="22"/>
  <c r="BO133" i="22"/>
  <c r="BP133" i="22"/>
  <c r="BQ133" i="22"/>
  <c r="BR133" i="22"/>
  <c r="BS133" i="22"/>
  <c r="BT133" i="22"/>
  <c r="BU133" i="22"/>
  <c r="BV133" i="22"/>
  <c r="BW133" i="22"/>
  <c r="BX133" i="22"/>
  <c r="BY133" i="22"/>
  <c r="BZ133" i="22"/>
  <c r="CA133" i="22"/>
  <c r="CB133" i="22"/>
  <c r="CC133" i="22"/>
  <c r="CD133" i="22"/>
  <c r="CE133" i="22"/>
  <c r="CF133" i="22"/>
  <c r="CG133" i="22"/>
  <c r="CH133" i="22"/>
  <c r="CI133" i="22"/>
  <c r="CJ133" i="22"/>
  <c r="CK133" i="22"/>
  <c r="CL133" i="22"/>
  <c r="CM133" i="22"/>
  <c r="CN133" i="22"/>
  <c r="CO133" i="22"/>
  <c r="CP133" i="22"/>
  <c r="CQ133" i="22"/>
  <c r="CR133" i="22"/>
  <c r="CS133" i="22"/>
  <c r="CT133" i="22"/>
  <c r="CU133" i="22"/>
  <c r="CV133" i="22"/>
  <c r="CW133" i="22"/>
  <c r="CX133" i="22"/>
  <c r="CY133" i="22"/>
  <c r="CZ133" i="22"/>
  <c r="DA133" i="22"/>
  <c r="DB133" i="22"/>
  <c r="DC133" i="22"/>
  <c r="DD133" i="22"/>
  <c r="DE133" i="22"/>
  <c r="DF133" i="22"/>
  <c r="DG133" i="22"/>
  <c r="DH133" i="22"/>
  <c r="DI133" i="22"/>
  <c r="DJ133" i="22"/>
  <c r="DK133" i="22"/>
  <c r="DL133" i="22"/>
  <c r="DM133" i="22"/>
  <c r="DN133" i="22"/>
  <c r="DO133" i="22"/>
  <c r="DP133" i="22"/>
  <c r="DQ133" i="22"/>
  <c r="DR133" i="22"/>
  <c r="DS133" i="22"/>
  <c r="DT133" i="22"/>
  <c r="DU133" i="22"/>
  <c r="DV133" i="22"/>
  <c r="DW133" i="22"/>
  <c r="DX133" i="22"/>
  <c r="DY133" i="22"/>
  <c r="DZ133" i="22"/>
  <c r="EA133" i="22"/>
  <c r="EB133" i="22"/>
  <c r="EC133" i="22"/>
  <c r="ED133" i="22"/>
  <c r="EE133" i="22"/>
  <c r="EF133" i="22"/>
  <c r="EG133" i="22"/>
  <c r="EH133" i="22"/>
  <c r="EI133" i="22"/>
  <c r="EJ133" i="22"/>
  <c r="EK133" i="22"/>
  <c r="EL133" i="22"/>
  <c r="EM133" i="22"/>
  <c r="EN133" i="22"/>
  <c r="EO133" i="22"/>
  <c r="EP133" i="22"/>
  <c r="EQ133" i="22"/>
  <c r="ER133" i="22"/>
  <c r="ES133" i="22"/>
  <c r="ET133" i="22"/>
  <c r="EU133" i="22"/>
  <c r="EV133" i="22"/>
  <c r="EW133" i="22"/>
  <c r="EX133" i="22"/>
  <c r="EY133" i="22"/>
  <c r="EZ133" i="22"/>
  <c r="FA133" i="22"/>
  <c r="FB133" i="22"/>
  <c r="FC133" i="22"/>
  <c r="F134" i="22"/>
  <c r="G134" i="22"/>
  <c r="H134" i="22"/>
  <c r="I134" i="22"/>
  <c r="J134" i="22"/>
  <c r="K134" i="22"/>
  <c r="L134" i="22"/>
  <c r="M134" i="22"/>
  <c r="N134" i="22"/>
  <c r="O134" i="22"/>
  <c r="P134" i="22"/>
  <c r="Q134" i="22"/>
  <c r="R134" i="22"/>
  <c r="S134" i="22"/>
  <c r="T134" i="22"/>
  <c r="U134" i="22"/>
  <c r="V134" i="22"/>
  <c r="W134" i="22"/>
  <c r="X134" i="22"/>
  <c r="Y134" i="22"/>
  <c r="Z134" i="22"/>
  <c r="AA134" i="22"/>
  <c r="AB134" i="22"/>
  <c r="AC134" i="22"/>
  <c r="AD134" i="22"/>
  <c r="AE134" i="22"/>
  <c r="AF134" i="22"/>
  <c r="AG134" i="22"/>
  <c r="AH134" i="22"/>
  <c r="AI134" i="22"/>
  <c r="AJ134" i="22"/>
  <c r="AK134" i="22"/>
  <c r="AL134" i="22"/>
  <c r="AM134" i="22"/>
  <c r="AN134" i="22"/>
  <c r="AO134" i="22"/>
  <c r="AP134" i="22"/>
  <c r="AQ134" i="22"/>
  <c r="AR134" i="22"/>
  <c r="AS134" i="22"/>
  <c r="AT134" i="22"/>
  <c r="AU134" i="22"/>
  <c r="AV134" i="22"/>
  <c r="AW134" i="22"/>
  <c r="AX134" i="22"/>
  <c r="AY134" i="22"/>
  <c r="AZ134" i="22"/>
  <c r="BA134" i="22"/>
  <c r="BB134" i="22"/>
  <c r="BC134" i="22"/>
  <c r="BD134" i="22"/>
  <c r="BE134" i="22"/>
  <c r="BF134" i="22"/>
  <c r="BG134" i="22"/>
  <c r="BH134" i="22"/>
  <c r="BI134" i="22"/>
  <c r="BJ134" i="22"/>
  <c r="BK134" i="22"/>
  <c r="BL134" i="22"/>
  <c r="BM134" i="22"/>
  <c r="BN134" i="22"/>
  <c r="BO134" i="22"/>
  <c r="BP134" i="22"/>
  <c r="BQ134" i="22"/>
  <c r="BR134" i="22"/>
  <c r="BS134" i="22"/>
  <c r="BT134" i="22"/>
  <c r="BU134" i="22"/>
  <c r="BV134" i="22"/>
  <c r="BW134" i="22"/>
  <c r="BX134" i="22"/>
  <c r="BY134" i="22"/>
  <c r="BZ134" i="22"/>
  <c r="CA134" i="22"/>
  <c r="CB134" i="22"/>
  <c r="CC134" i="22"/>
  <c r="CD134" i="22"/>
  <c r="CE134" i="22"/>
  <c r="CF134" i="22"/>
  <c r="CG134" i="22"/>
  <c r="CH134" i="22"/>
  <c r="CI134" i="22"/>
  <c r="CJ134" i="22"/>
  <c r="CK134" i="22"/>
  <c r="CL134" i="22"/>
  <c r="CM134" i="22"/>
  <c r="CN134" i="22"/>
  <c r="CO134" i="22"/>
  <c r="CP134" i="22"/>
  <c r="CQ134" i="22"/>
  <c r="CR134" i="22"/>
  <c r="CS134" i="22"/>
  <c r="CT134" i="22"/>
  <c r="CU134" i="22"/>
  <c r="CV134" i="22"/>
  <c r="CW134" i="22"/>
  <c r="CX134" i="22"/>
  <c r="CY134" i="22"/>
  <c r="CZ134" i="22"/>
  <c r="DA134" i="22"/>
  <c r="DB134" i="22"/>
  <c r="DC134" i="22"/>
  <c r="DD134" i="22"/>
  <c r="DE134" i="22"/>
  <c r="DF134" i="22"/>
  <c r="DG134" i="22"/>
  <c r="DH134" i="22"/>
  <c r="DI134" i="22"/>
  <c r="DJ134" i="22"/>
  <c r="DK134" i="22"/>
  <c r="DL134" i="22"/>
  <c r="DM134" i="22"/>
  <c r="DN134" i="22"/>
  <c r="DO134" i="22"/>
  <c r="DP134" i="22"/>
  <c r="DQ134" i="22"/>
  <c r="DR134" i="22"/>
  <c r="DS134" i="22"/>
  <c r="DT134" i="22"/>
  <c r="DU134" i="22"/>
  <c r="DV134" i="22"/>
  <c r="DW134" i="22"/>
  <c r="DX134" i="22"/>
  <c r="DY134" i="22"/>
  <c r="DZ134" i="22"/>
  <c r="EA134" i="22"/>
  <c r="EB134" i="22"/>
  <c r="EC134" i="22"/>
  <c r="ED134" i="22"/>
  <c r="EE134" i="22"/>
  <c r="EF134" i="22"/>
  <c r="EG134" i="22"/>
  <c r="EH134" i="22"/>
  <c r="EI134" i="22"/>
  <c r="EJ134" i="22"/>
  <c r="EK134" i="22"/>
  <c r="EL134" i="22"/>
  <c r="EM134" i="22"/>
  <c r="EN134" i="22"/>
  <c r="EO134" i="22"/>
  <c r="EP134" i="22"/>
  <c r="EQ134" i="22"/>
  <c r="ER134" i="22"/>
  <c r="ES134" i="22"/>
  <c r="ET134" i="22"/>
  <c r="EU134" i="22"/>
  <c r="EV134" i="22"/>
  <c r="EW134" i="22"/>
  <c r="EX134" i="22"/>
  <c r="EY134" i="22"/>
  <c r="EZ134" i="22"/>
  <c r="FA134" i="22"/>
  <c r="FB134" i="22"/>
  <c r="FC134" i="22"/>
  <c r="F135" i="22"/>
  <c r="G135" i="22"/>
  <c r="H135" i="22"/>
  <c r="I135" i="22"/>
  <c r="J135" i="22"/>
  <c r="K135" i="22"/>
  <c r="L135" i="22"/>
  <c r="M135" i="22"/>
  <c r="N135" i="22"/>
  <c r="O135" i="22"/>
  <c r="P135" i="22"/>
  <c r="Q135" i="22"/>
  <c r="R135" i="22"/>
  <c r="S135" i="22"/>
  <c r="T135" i="22"/>
  <c r="U135" i="22"/>
  <c r="V135" i="22"/>
  <c r="W135" i="22"/>
  <c r="X135" i="22"/>
  <c r="Y135" i="22"/>
  <c r="Z135" i="22"/>
  <c r="AA135" i="22"/>
  <c r="AB135" i="22"/>
  <c r="AC135" i="22"/>
  <c r="AD135" i="22"/>
  <c r="AE135" i="22"/>
  <c r="AF135" i="22"/>
  <c r="AG135" i="22"/>
  <c r="AH135" i="22"/>
  <c r="AI135" i="22"/>
  <c r="AJ135" i="22"/>
  <c r="AK135" i="22"/>
  <c r="AL135" i="22"/>
  <c r="AM135" i="22"/>
  <c r="AN135" i="22"/>
  <c r="AO135" i="22"/>
  <c r="AP135" i="22"/>
  <c r="AQ135" i="22"/>
  <c r="AR135" i="22"/>
  <c r="AS135" i="22"/>
  <c r="AT135" i="22"/>
  <c r="AU135" i="22"/>
  <c r="AV135" i="22"/>
  <c r="AW135" i="22"/>
  <c r="AX135" i="22"/>
  <c r="AY135" i="22"/>
  <c r="AZ135" i="22"/>
  <c r="BA135" i="22"/>
  <c r="BB135" i="22"/>
  <c r="BC135" i="22"/>
  <c r="BD135" i="22"/>
  <c r="BE135" i="22"/>
  <c r="BF135" i="22"/>
  <c r="BG135" i="22"/>
  <c r="BH135" i="22"/>
  <c r="BI135" i="22"/>
  <c r="BJ135" i="22"/>
  <c r="BK135" i="22"/>
  <c r="BL135" i="22"/>
  <c r="BM135" i="22"/>
  <c r="BN135" i="22"/>
  <c r="BO135" i="22"/>
  <c r="BP135" i="22"/>
  <c r="BQ135" i="22"/>
  <c r="BR135" i="22"/>
  <c r="BS135" i="22"/>
  <c r="BT135" i="22"/>
  <c r="BU135" i="22"/>
  <c r="BV135" i="22"/>
  <c r="BW135" i="22"/>
  <c r="BX135" i="22"/>
  <c r="BY135" i="22"/>
  <c r="BZ135" i="22"/>
  <c r="CA135" i="22"/>
  <c r="CB135" i="22"/>
  <c r="CC135" i="22"/>
  <c r="CD135" i="22"/>
  <c r="CE135" i="22"/>
  <c r="CF135" i="22"/>
  <c r="CG135" i="22"/>
  <c r="CH135" i="22"/>
  <c r="CI135" i="22"/>
  <c r="CJ135" i="22"/>
  <c r="CK135" i="22"/>
  <c r="CL135" i="22"/>
  <c r="CM135" i="22"/>
  <c r="CN135" i="22"/>
  <c r="CO135" i="22"/>
  <c r="CP135" i="22"/>
  <c r="CQ135" i="22"/>
  <c r="CR135" i="22"/>
  <c r="CS135" i="22"/>
  <c r="CT135" i="22"/>
  <c r="CU135" i="22"/>
  <c r="CV135" i="22"/>
  <c r="CW135" i="22"/>
  <c r="CX135" i="22"/>
  <c r="CY135" i="22"/>
  <c r="CZ135" i="22"/>
  <c r="DA135" i="22"/>
  <c r="DB135" i="22"/>
  <c r="DC135" i="22"/>
  <c r="DD135" i="22"/>
  <c r="DE135" i="22"/>
  <c r="DF135" i="22"/>
  <c r="DG135" i="22"/>
  <c r="DH135" i="22"/>
  <c r="DI135" i="22"/>
  <c r="DJ135" i="22"/>
  <c r="DK135" i="22"/>
  <c r="DL135" i="22"/>
  <c r="DM135" i="22"/>
  <c r="DN135" i="22"/>
  <c r="DO135" i="22"/>
  <c r="DP135" i="22"/>
  <c r="DQ135" i="22"/>
  <c r="DR135" i="22"/>
  <c r="DS135" i="22"/>
  <c r="DT135" i="22"/>
  <c r="DU135" i="22"/>
  <c r="DV135" i="22"/>
  <c r="DW135" i="22"/>
  <c r="DX135" i="22"/>
  <c r="DY135" i="22"/>
  <c r="DZ135" i="22"/>
  <c r="EA135" i="22"/>
  <c r="EB135" i="22"/>
  <c r="EC135" i="22"/>
  <c r="ED135" i="22"/>
  <c r="EE135" i="22"/>
  <c r="EF135" i="22"/>
  <c r="EG135" i="22"/>
  <c r="EH135" i="22"/>
  <c r="EI135" i="22"/>
  <c r="EJ135" i="22"/>
  <c r="EK135" i="22"/>
  <c r="EL135" i="22"/>
  <c r="EM135" i="22"/>
  <c r="EN135" i="22"/>
  <c r="EO135" i="22"/>
  <c r="EP135" i="22"/>
  <c r="EQ135" i="22"/>
  <c r="ER135" i="22"/>
  <c r="ES135" i="22"/>
  <c r="ET135" i="22"/>
  <c r="EU135" i="22"/>
  <c r="EV135" i="22"/>
  <c r="EW135" i="22"/>
  <c r="EX135" i="22"/>
  <c r="EY135" i="22"/>
  <c r="EZ135" i="22"/>
  <c r="FA135" i="22"/>
  <c r="FB135" i="22"/>
  <c r="FC135" i="22"/>
  <c r="F136" i="22"/>
  <c r="G136" i="22"/>
  <c r="H136" i="22"/>
  <c r="I136" i="22"/>
  <c r="J136" i="22"/>
  <c r="K136" i="22"/>
  <c r="L136" i="22"/>
  <c r="M136" i="22"/>
  <c r="N136" i="22"/>
  <c r="O136" i="22"/>
  <c r="P136" i="22"/>
  <c r="Q136" i="22"/>
  <c r="R136" i="22"/>
  <c r="S136" i="22"/>
  <c r="T136" i="22"/>
  <c r="U136" i="22"/>
  <c r="V136" i="22"/>
  <c r="W136" i="22"/>
  <c r="X136" i="22"/>
  <c r="Y136" i="22"/>
  <c r="Z136" i="22"/>
  <c r="AA136" i="22"/>
  <c r="AB136" i="22"/>
  <c r="AC136" i="22"/>
  <c r="AD136" i="22"/>
  <c r="AE136" i="22"/>
  <c r="AF136" i="22"/>
  <c r="AG136" i="22"/>
  <c r="AH136" i="22"/>
  <c r="AI136" i="22"/>
  <c r="AJ136" i="22"/>
  <c r="AK136" i="22"/>
  <c r="AL136" i="22"/>
  <c r="AM136" i="22"/>
  <c r="AN136" i="22"/>
  <c r="AO136" i="22"/>
  <c r="AP136" i="22"/>
  <c r="AQ136" i="22"/>
  <c r="AR136" i="22"/>
  <c r="AS136" i="22"/>
  <c r="AT136" i="22"/>
  <c r="AU136" i="22"/>
  <c r="AV136" i="22"/>
  <c r="AW136" i="22"/>
  <c r="AX136" i="22"/>
  <c r="AY136" i="22"/>
  <c r="AZ136" i="22"/>
  <c r="BA136" i="22"/>
  <c r="BB136" i="22"/>
  <c r="BC136" i="22"/>
  <c r="BD136" i="22"/>
  <c r="BE136" i="22"/>
  <c r="BF136" i="22"/>
  <c r="BG136" i="22"/>
  <c r="BH136" i="22"/>
  <c r="BI136" i="22"/>
  <c r="BJ136" i="22"/>
  <c r="BK136" i="22"/>
  <c r="BL136" i="22"/>
  <c r="BM136" i="22"/>
  <c r="BN136" i="22"/>
  <c r="BO136" i="22"/>
  <c r="BP136" i="22"/>
  <c r="BQ136" i="22"/>
  <c r="BR136" i="22"/>
  <c r="BS136" i="22"/>
  <c r="BT136" i="22"/>
  <c r="BU136" i="22"/>
  <c r="BV136" i="22"/>
  <c r="BW136" i="22"/>
  <c r="BX136" i="22"/>
  <c r="BY136" i="22"/>
  <c r="BZ136" i="22"/>
  <c r="CA136" i="22"/>
  <c r="CB136" i="22"/>
  <c r="CC136" i="22"/>
  <c r="CD136" i="22"/>
  <c r="CE136" i="22"/>
  <c r="CF136" i="22"/>
  <c r="CG136" i="22"/>
  <c r="CH136" i="22"/>
  <c r="CI136" i="22"/>
  <c r="CJ136" i="22"/>
  <c r="CK136" i="22"/>
  <c r="CL136" i="22"/>
  <c r="CM136" i="22"/>
  <c r="CN136" i="22"/>
  <c r="CO136" i="22"/>
  <c r="CP136" i="22"/>
  <c r="CQ136" i="22"/>
  <c r="CR136" i="22"/>
  <c r="CS136" i="22"/>
  <c r="CT136" i="22"/>
  <c r="CU136" i="22"/>
  <c r="CV136" i="22"/>
  <c r="CW136" i="22"/>
  <c r="CX136" i="22"/>
  <c r="CY136" i="22"/>
  <c r="CZ136" i="22"/>
  <c r="DA136" i="22"/>
  <c r="DB136" i="22"/>
  <c r="DC136" i="22"/>
  <c r="DD136" i="22"/>
  <c r="DE136" i="22"/>
  <c r="DF136" i="22"/>
  <c r="DG136" i="22"/>
  <c r="DH136" i="22"/>
  <c r="DI136" i="22"/>
  <c r="DJ136" i="22"/>
  <c r="DK136" i="22"/>
  <c r="DL136" i="22"/>
  <c r="DM136" i="22"/>
  <c r="DN136" i="22"/>
  <c r="DO136" i="22"/>
  <c r="DP136" i="22"/>
  <c r="DQ136" i="22"/>
  <c r="DR136" i="22"/>
  <c r="DS136" i="22"/>
  <c r="DT136" i="22"/>
  <c r="DU136" i="22"/>
  <c r="DV136" i="22"/>
  <c r="DW136" i="22"/>
  <c r="DX136" i="22"/>
  <c r="DY136" i="22"/>
  <c r="DZ136" i="22"/>
  <c r="EA136" i="22"/>
  <c r="EB136" i="22"/>
  <c r="EC136" i="22"/>
  <c r="ED136" i="22"/>
  <c r="EE136" i="22"/>
  <c r="EF136" i="22"/>
  <c r="EG136" i="22"/>
  <c r="EH136" i="22"/>
  <c r="EI136" i="22"/>
  <c r="EJ136" i="22"/>
  <c r="EK136" i="22"/>
  <c r="EL136" i="22"/>
  <c r="EM136" i="22"/>
  <c r="EN136" i="22"/>
  <c r="EO136" i="22"/>
  <c r="EP136" i="22"/>
  <c r="EQ136" i="22"/>
  <c r="ER136" i="22"/>
  <c r="ES136" i="22"/>
  <c r="ET136" i="22"/>
  <c r="EU136" i="22"/>
  <c r="EV136" i="22"/>
  <c r="EW136" i="22"/>
  <c r="EX136" i="22"/>
  <c r="EY136" i="22"/>
  <c r="EZ136" i="22"/>
  <c r="FA136" i="22"/>
  <c r="FB136" i="22"/>
  <c r="FC136" i="22"/>
  <c r="F137" i="22"/>
  <c r="G137" i="22"/>
  <c r="H137" i="22"/>
  <c r="I137" i="22"/>
  <c r="J137" i="22"/>
  <c r="K137" i="22"/>
  <c r="L137" i="22"/>
  <c r="M137" i="22"/>
  <c r="N137" i="22"/>
  <c r="O137" i="22"/>
  <c r="P137" i="22"/>
  <c r="Q137" i="22"/>
  <c r="R137" i="22"/>
  <c r="S137" i="22"/>
  <c r="T137" i="22"/>
  <c r="U137" i="22"/>
  <c r="V137" i="22"/>
  <c r="W137" i="22"/>
  <c r="X137" i="22"/>
  <c r="Y137" i="22"/>
  <c r="Z137" i="22"/>
  <c r="AA137" i="22"/>
  <c r="AB137" i="22"/>
  <c r="AC137" i="22"/>
  <c r="AD137" i="22"/>
  <c r="AE137" i="22"/>
  <c r="AF137" i="22"/>
  <c r="AG137" i="22"/>
  <c r="AH137" i="22"/>
  <c r="AI137" i="22"/>
  <c r="AJ137" i="22"/>
  <c r="AK137" i="22"/>
  <c r="AL137" i="22"/>
  <c r="AM137" i="22"/>
  <c r="AN137" i="22"/>
  <c r="AO137" i="22"/>
  <c r="AP137" i="22"/>
  <c r="AQ137" i="22"/>
  <c r="AR137" i="22"/>
  <c r="AS137" i="22"/>
  <c r="AT137" i="22"/>
  <c r="AU137" i="22"/>
  <c r="AV137" i="22"/>
  <c r="AW137" i="22"/>
  <c r="AX137" i="22"/>
  <c r="AY137" i="22"/>
  <c r="AZ137" i="22"/>
  <c r="BA137" i="22"/>
  <c r="BB137" i="22"/>
  <c r="BC137" i="22"/>
  <c r="BD137" i="22"/>
  <c r="BE137" i="22"/>
  <c r="BF137" i="22"/>
  <c r="BG137" i="22"/>
  <c r="BH137" i="22"/>
  <c r="BI137" i="22"/>
  <c r="BJ137" i="22"/>
  <c r="BK137" i="22"/>
  <c r="BL137" i="22"/>
  <c r="BM137" i="22"/>
  <c r="BN137" i="22"/>
  <c r="BO137" i="22"/>
  <c r="BP137" i="22"/>
  <c r="BQ137" i="22"/>
  <c r="BR137" i="22"/>
  <c r="BS137" i="22"/>
  <c r="BT137" i="22"/>
  <c r="BU137" i="22"/>
  <c r="BV137" i="22"/>
  <c r="BW137" i="22"/>
  <c r="BX137" i="22"/>
  <c r="BY137" i="22"/>
  <c r="BZ137" i="22"/>
  <c r="CA137" i="22"/>
  <c r="CB137" i="22"/>
  <c r="CC137" i="22"/>
  <c r="CD137" i="22"/>
  <c r="CE137" i="22"/>
  <c r="CF137" i="22"/>
  <c r="CG137" i="22"/>
  <c r="CH137" i="22"/>
  <c r="CI137" i="22"/>
  <c r="CJ137" i="22"/>
  <c r="CK137" i="22"/>
  <c r="CL137" i="22"/>
  <c r="CM137" i="22"/>
  <c r="CN137" i="22"/>
  <c r="CO137" i="22"/>
  <c r="CP137" i="22"/>
  <c r="CQ137" i="22"/>
  <c r="CR137" i="22"/>
  <c r="CS137" i="22"/>
  <c r="CT137" i="22"/>
  <c r="CU137" i="22"/>
  <c r="CV137" i="22"/>
  <c r="CW137" i="22"/>
  <c r="CX137" i="22"/>
  <c r="CY137" i="22"/>
  <c r="CZ137" i="22"/>
  <c r="DA137" i="22"/>
  <c r="DB137" i="22"/>
  <c r="DC137" i="22"/>
  <c r="DD137" i="22"/>
  <c r="DE137" i="22"/>
  <c r="DF137" i="22"/>
  <c r="DG137" i="22"/>
  <c r="DH137" i="22"/>
  <c r="DI137" i="22"/>
  <c r="DJ137" i="22"/>
  <c r="DK137" i="22"/>
  <c r="DL137" i="22"/>
  <c r="DM137" i="22"/>
  <c r="DN137" i="22"/>
  <c r="DO137" i="22"/>
  <c r="DP137" i="22"/>
  <c r="DQ137" i="22"/>
  <c r="DR137" i="22"/>
  <c r="DS137" i="22"/>
  <c r="DT137" i="22"/>
  <c r="DU137" i="22"/>
  <c r="DV137" i="22"/>
  <c r="DW137" i="22"/>
  <c r="DX137" i="22"/>
  <c r="DY137" i="22"/>
  <c r="DZ137" i="22"/>
  <c r="EA137" i="22"/>
  <c r="EB137" i="22"/>
  <c r="EC137" i="22"/>
  <c r="ED137" i="22"/>
  <c r="EE137" i="22"/>
  <c r="EF137" i="22"/>
  <c r="EG137" i="22"/>
  <c r="EH137" i="22"/>
  <c r="EI137" i="22"/>
  <c r="EJ137" i="22"/>
  <c r="EK137" i="22"/>
  <c r="EL137" i="22"/>
  <c r="EM137" i="22"/>
  <c r="EN137" i="22"/>
  <c r="EO137" i="22"/>
  <c r="EP137" i="22"/>
  <c r="EQ137" i="22"/>
  <c r="ER137" i="22"/>
  <c r="ES137" i="22"/>
  <c r="ET137" i="22"/>
  <c r="EU137" i="22"/>
  <c r="EV137" i="22"/>
  <c r="EW137" i="22"/>
  <c r="EX137" i="22"/>
  <c r="EY137" i="22"/>
  <c r="EZ137" i="22"/>
  <c r="FA137" i="22"/>
  <c r="FB137" i="22"/>
  <c r="FC137" i="22"/>
  <c r="F138" i="22"/>
  <c r="G138" i="22"/>
  <c r="H138" i="22"/>
  <c r="I138" i="22"/>
  <c r="J138" i="22"/>
  <c r="K138" i="22"/>
  <c r="L138" i="22"/>
  <c r="M138" i="22"/>
  <c r="N138" i="22"/>
  <c r="O138" i="22"/>
  <c r="P138" i="22"/>
  <c r="Q138" i="22"/>
  <c r="R138" i="22"/>
  <c r="S138" i="22"/>
  <c r="T138" i="22"/>
  <c r="U138" i="22"/>
  <c r="V138" i="22"/>
  <c r="W138" i="22"/>
  <c r="X138" i="22"/>
  <c r="Y138" i="22"/>
  <c r="Z138" i="22"/>
  <c r="AA138" i="22"/>
  <c r="AB138" i="22"/>
  <c r="AC138" i="22"/>
  <c r="AD138" i="22"/>
  <c r="AE138" i="22"/>
  <c r="AF138" i="22"/>
  <c r="AG138" i="22"/>
  <c r="AH138" i="22"/>
  <c r="AI138" i="22"/>
  <c r="AJ138" i="22"/>
  <c r="AK138" i="22"/>
  <c r="AL138" i="22"/>
  <c r="AM138" i="22"/>
  <c r="AN138" i="22"/>
  <c r="AO138" i="22"/>
  <c r="AP138" i="22"/>
  <c r="AQ138" i="22"/>
  <c r="AR138" i="22"/>
  <c r="AS138" i="22"/>
  <c r="AT138" i="22"/>
  <c r="AU138" i="22"/>
  <c r="AV138" i="22"/>
  <c r="AW138" i="22"/>
  <c r="AX138" i="22"/>
  <c r="AY138" i="22"/>
  <c r="AZ138" i="22"/>
  <c r="BA138" i="22"/>
  <c r="BB138" i="22"/>
  <c r="BC138" i="22"/>
  <c r="BD138" i="22"/>
  <c r="BE138" i="22"/>
  <c r="BF138" i="22"/>
  <c r="BG138" i="22"/>
  <c r="BH138" i="22"/>
  <c r="BI138" i="22"/>
  <c r="BJ138" i="22"/>
  <c r="BK138" i="22"/>
  <c r="BL138" i="22"/>
  <c r="BM138" i="22"/>
  <c r="BN138" i="22"/>
  <c r="BO138" i="22"/>
  <c r="BP138" i="22"/>
  <c r="BQ138" i="22"/>
  <c r="BR138" i="22"/>
  <c r="BS138" i="22"/>
  <c r="BT138" i="22"/>
  <c r="BU138" i="22"/>
  <c r="BV138" i="22"/>
  <c r="BW138" i="22"/>
  <c r="BX138" i="22"/>
  <c r="BY138" i="22"/>
  <c r="BZ138" i="22"/>
  <c r="CA138" i="22"/>
  <c r="CB138" i="22"/>
  <c r="CC138" i="22"/>
  <c r="CD138" i="22"/>
  <c r="CE138" i="22"/>
  <c r="CF138" i="22"/>
  <c r="CG138" i="22"/>
  <c r="CH138" i="22"/>
  <c r="CI138" i="22"/>
  <c r="CJ138" i="22"/>
  <c r="CK138" i="22"/>
  <c r="CL138" i="22"/>
  <c r="CM138" i="22"/>
  <c r="CN138" i="22"/>
  <c r="CO138" i="22"/>
  <c r="CP138" i="22"/>
  <c r="CQ138" i="22"/>
  <c r="CR138" i="22"/>
  <c r="CS138" i="22"/>
  <c r="CT138" i="22"/>
  <c r="CU138" i="22"/>
  <c r="CV138" i="22"/>
  <c r="CW138" i="22"/>
  <c r="CX138" i="22"/>
  <c r="CY138" i="22"/>
  <c r="CZ138" i="22"/>
  <c r="DA138" i="22"/>
  <c r="DB138" i="22"/>
  <c r="DC138" i="22"/>
  <c r="DD138" i="22"/>
  <c r="DE138" i="22"/>
  <c r="DF138" i="22"/>
  <c r="DG138" i="22"/>
  <c r="DH138" i="22"/>
  <c r="DI138" i="22"/>
  <c r="DJ138" i="22"/>
  <c r="DK138" i="22"/>
  <c r="DL138" i="22"/>
  <c r="DM138" i="22"/>
  <c r="DN138" i="22"/>
  <c r="DO138" i="22"/>
  <c r="DP138" i="22"/>
  <c r="DQ138" i="22"/>
  <c r="DR138" i="22"/>
  <c r="DS138" i="22"/>
  <c r="DT138" i="22"/>
  <c r="DU138" i="22"/>
  <c r="DV138" i="22"/>
  <c r="DW138" i="22"/>
  <c r="DX138" i="22"/>
  <c r="DY138" i="22"/>
  <c r="DZ138" i="22"/>
  <c r="EA138" i="22"/>
  <c r="EB138" i="22"/>
  <c r="EC138" i="22"/>
  <c r="ED138" i="22"/>
  <c r="EE138" i="22"/>
  <c r="EF138" i="22"/>
  <c r="EG138" i="22"/>
  <c r="EH138" i="22"/>
  <c r="EI138" i="22"/>
  <c r="EJ138" i="22"/>
  <c r="EK138" i="22"/>
  <c r="EL138" i="22"/>
  <c r="EM138" i="22"/>
  <c r="EN138" i="22"/>
  <c r="EO138" i="22"/>
  <c r="EP138" i="22"/>
  <c r="EQ138" i="22"/>
  <c r="ER138" i="22"/>
  <c r="ES138" i="22"/>
  <c r="ET138" i="22"/>
  <c r="EU138" i="22"/>
  <c r="EV138" i="22"/>
  <c r="EW138" i="22"/>
  <c r="EX138" i="22"/>
  <c r="EY138" i="22"/>
  <c r="EZ138" i="22"/>
  <c r="FA138" i="22"/>
  <c r="FB138" i="22"/>
  <c r="FC138" i="22"/>
  <c r="E138" i="21"/>
  <c r="E138" i="20"/>
  <c r="E138" i="19"/>
  <c r="E138" i="18"/>
  <c r="E138" i="17"/>
  <c r="E138" i="22"/>
  <c r="E137" i="21"/>
  <c r="E137" i="20"/>
  <c r="E137" i="19"/>
  <c r="E137" i="18"/>
  <c r="E137" i="17"/>
  <c r="E137" i="22"/>
  <c r="E136" i="21"/>
  <c r="E136" i="20"/>
  <c r="E136" i="19"/>
  <c r="E136" i="18"/>
  <c r="E136" i="17"/>
  <c r="E136" i="22"/>
  <c r="E135" i="21"/>
  <c r="E135" i="20"/>
  <c r="E135" i="19"/>
  <c r="E135" i="18"/>
  <c r="E135" i="17"/>
  <c r="E135" i="22"/>
  <c r="E134" i="21"/>
  <c r="E134" i="20"/>
  <c r="E134" i="19"/>
  <c r="E134" i="18"/>
  <c r="E134" i="17"/>
  <c r="E134" i="22"/>
  <c r="E133" i="21"/>
  <c r="E133" i="20"/>
  <c r="E133" i="19"/>
  <c r="E133" i="18"/>
  <c r="E133" i="17"/>
  <c r="E133" i="22"/>
  <c r="E132" i="21"/>
  <c r="E132" i="20"/>
  <c r="E132" i="19"/>
  <c r="E132" i="18"/>
  <c r="E132" i="17"/>
  <c r="E132" i="22"/>
  <c r="E131" i="21"/>
  <c r="E131" i="20"/>
  <c r="E131" i="19"/>
  <c r="E131" i="18"/>
  <c r="E131" i="17"/>
  <c r="E131" i="22"/>
  <c r="F182" i="21"/>
  <c r="G182" i="21"/>
  <c r="H182" i="21"/>
  <c r="I182" i="21"/>
  <c r="J182" i="21"/>
  <c r="K182" i="21"/>
  <c r="L182" i="21"/>
  <c r="M182" i="21"/>
  <c r="N182" i="21"/>
  <c r="O182" i="21"/>
  <c r="P182" i="21"/>
  <c r="Q182" i="21"/>
  <c r="R182" i="21"/>
  <c r="S182" i="21"/>
  <c r="T182" i="21"/>
  <c r="U182" i="21"/>
  <c r="V182" i="21"/>
  <c r="W182" i="21"/>
  <c r="X182" i="21"/>
  <c r="Y182" i="21"/>
  <c r="Z182" i="21"/>
  <c r="AA182" i="21"/>
  <c r="AB182" i="21"/>
  <c r="AC182" i="21"/>
  <c r="AD182" i="21"/>
  <c r="AE182" i="21"/>
  <c r="AF182" i="21"/>
  <c r="AG182" i="21"/>
  <c r="AH182" i="21"/>
  <c r="AI182" i="21"/>
  <c r="AJ182" i="21"/>
  <c r="AK182" i="21"/>
  <c r="AL182" i="21"/>
  <c r="AM182" i="21"/>
  <c r="AN182" i="21"/>
  <c r="AO182" i="21"/>
  <c r="AP182" i="21"/>
  <c r="AQ182" i="21"/>
  <c r="AR182" i="21"/>
  <c r="AS182" i="21"/>
  <c r="AT182" i="21"/>
  <c r="AU182" i="21"/>
  <c r="AV182" i="21"/>
  <c r="AW182" i="21"/>
  <c r="AX182" i="21"/>
  <c r="AY182" i="21"/>
  <c r="AZ182" i="21"/>
  <c r="BA182" i="21"/>
  <c r="BB182" i="21"/>
  <c r="BC182" i="21"/>
  <c r="BD182" i="21"/>
  <c r="BE182" i="21"/>
  <c r="BF182" i="21"/>
  <c r="BG182" i="21"/>
  <c r="BH182" i="21"/>
  <c r="BI182" i="21"/>
  <c r="BJ182" i="21"/>
  <c r="BK182" i="21"/>
  <c r="BL182" i="21"/>
  <c r="BM182" i="21"/>
  <c r="BN182" i="21"/>
  <c r="BO182" i="21"/>
  <c r="BP182" i="21"/>
  <c r="BQ182" i="21"/>
  <c r="BR182" i="21"/>
  <c r="BS182" i="21"/>
  <c r="BT182" i="21"/>
  <c r="BU182" i="21"/>
  <c r="BV182" i="21"/>
  <c r="BW182" i="21"/>
  <c r="BX182" i="21"/>
  <c r="BY182" i="21"/>
  <c r="BZ182" i="21"/>
  <c r="CA182" i="21"/>
  <c r="CB182" i="21"/>
  <c r="CC182" i="21"/>
  <c r="CD182" i="21"/>
  <c r="CE182" i="21"/>
  <c r="CF182" i="21"/>
  <c r="CG182" i="21"/>
  <c r="CH182" i="21"/>
  <c r="CI182" i="21"/>
  <c r="CJ182" i="21"/>
  <c r="CK182" i="21"/>
  <c r="CL182" i="21"/>
  <c r="CM182" i="21"/>
  <c r="CN182" i="21"/>
  <c r="CO182" i="21"/>
  <c r="CP182" i="21"/>
  <c r="CQ182" i="21"/>
  <c r="CR182" i="21"/>
  <c r="CS182" i="21"/>
  <c r="CT182" i="21"/>
  <c r="CU182" i="21"/>
  <c r="CV182" i="21"/>
  <c r="CW182" i="21"/>
  <c r="CX182" i="21"/>
  <c r="CY182" i="21"/>
  <c r="CZ182" i="21"/>
  <c r="DA182" i="21"/>
  <c r="DB182" i="21"/>
  <c r="DC182" i="21"/>
  <c r="DD182" i="21"/>
  <c r="DE182" i="21"/>
  <c r="DF182" i="21"/>
  <c r="DG182" i="21"/>
  <c r="DH182" i="21"/>
  <c r="DI182" i="21"/>
  <c r="DJ182" i="21"/>
  <c r="DK182" i="21"/>
  <c r="DL182" i="21"/>
  <c r="DM182" i="21"/>
  <c r="DN182" i="21"/>
  <c r="DO182" i="21"/>
  <c r="DP182" i="21"/>
  <c r="DQ182" i="21"/>
  <c r="DR182" i="21"/>
  <c r="DS182" i="21"/>
  <c r="DT182" i="21"/>
  <c r="DU182" i="21"/>
  <c r="DV182" i="21"/>
  <c r="DW182" i="21"/>
  <c r="DX182" i="21"/>
  <c r="DY182" i="21"/>
  <c r="DZ182" i="21"/>
  <c r="EA182" i="21"/>
  <c r="EB182" i="21"/>
  <c r="EC182" i="21"/>
  <c r="ED182" i="21"/>
  <c r="EE182" i="21"/>
  <c r="EF182" i="21"/>
  <c r="EG182" i="21"/>
  <c r="EH182" i="21"/>
  <c r="EI182" i="21"/>
  <c r="EJ182" i="21"/>
  <c r="EK182" i="21"/>
  <c r="EL182" i="21"/>
  <c r="EM182" i="21"/>
  <c r="EN182" i="21"/>
  <c r="EO182" i="21"/>
  <c r="EP182" i="21"/>
  <c r="EQ182" i="21"/>
  <c r="ER182" i="21"/>
  <c r="ES182" i="21"/>
  <c r="ET182" i="21"/>
  <c r="EU182" i="21"/>
  <c r="EV182" i="21"/>
  <c r="EW182" i="21"/>
  <c r="EX182" i="21"/>
  <c r="EY182" i="21"/>
  <c r="EZ182" i="21"/>
  <c r="FA182" i="21"/>
  <c r="FB182" i="21"/>
  <c r="FC182" i="21"/>
  <c r="F183" i="21"/>
  <c r="G183" i="21"/>
  <c r="H183" i="21"/>
  <c r="I183" i="21"/>
  <c r="J183" i="21"/>
  <c r="K183" i="21"/>
  <c r="L183" i="21"/>
  <c r="M183" i="21"/>
  <c r="N183" i="21"/>
  <c r="O183" i="21"/>
  <c r="P183" i="21"/>
  <c r="Q183" i="21"/>
  <c r="R183" i="21"/>
  <c r="S183" i="21"/>
  <c r="T183" i="21"/>
  <c r="U183" i="21"/>
  <c r="V183" i="21"/>
  <c r="W183" i="21"/>
  <c r="X183" i="21"/>
  <c r="Y183" i="21"/>
  <c r="Z183" i="21"/>
  <c r="AA183" i="21"/>
  <c r="AB183" i="21"/>
  <c r="AC183" i="21"/>
  <c r="AD183" i="21"/>
  <c r="AE183" i="21"/>
  <c r="AF183" i="21"/>
  <c r="AG183" i="21"/>
  <c r="AH183" i="21"/>
  <c r="AI183" i="21"/>
  <c r="AJ183" i="21"/>
  <c r="AK183" i="21"/>
  <c r="AL183" i="21"/>
  <c r="AM183" i="21"/>
  <c r="AN183" i="21"/>
  <c r="AO183" i="21"/>
  <c r="AP183" i="21"/>
  <c r="AQ183" i="21"/>
  <c r="AR183" i="21"/>
  <c r="AS183" i="21"/>
  <c r="AT183" i="21"/>
  <c r="AU183" i="21"/>
  <c r="AV183" i="21"/>
  <c r="AW183" i="21"/>
  <c r="AX183" i="21"/>
  <c r="AY183" i="21"/>
  <c r="AZ183" i="21"/>
  <c r="BA183" i="21"/>
  <c r="BB183" i="21"/>
  <c r="BC183" i="21"/>
  <c r="BD183" i="21"/>
  <c r="BE183" i="21"/>
  <c r="BF183" i="21"/>
  <c r="BG183" i="21"/>
  <c r="BH183" i="21"/>
  <c r="BI183" i="21"/>
  <c r="BJ183" i="21"/>
  <c r="BK183" i="21"/>
  <c r="BL183" i="21"/>
  <c r="BM183" i="21"/>
  <c r="BN183" i="21"/>
  <c r="BO183" i="21"/>
  <c r="BP183" i="21"/>
  <c r="BQ183" i="21"/>
  <c r="BR183" i="21"/>
  <c r="BS183" i="21"/>
  <c r="BT183" i="21"/>
  <c r="BU183" i="21"/>
  <c r="BV183" i="21"/>
  <c r="BW183" i="21"/>
  <c r="BX183" i="21"/>
  <c r="BY183" i="21"/>
  <c r="BZ183" i="21"/>
  <c r="CA183" i="21"/>
  <c r="CB183" i="21"/>
  <c r="CC183" i="21"/>
  <c r="CD183" i="21"/>
  <c r="CE183" i="21"/>
  <c r="CF183" i="21"/>
  <c r="CG183" i="21"/>
  <c r="CH183" i="21"/>
  <c r="CI183" i="21"/>
  <c r="CJ183" i="21"/>
  <c r="CK183" i="21"/>
  <c r="CL183" i="21"/>
  <c r="CM183" i="21"/>
  <c r="CN183" i="21"/>
  <c r="CO183" i="21"/>
  <c r="CP183" i="21"/>
  <c r="CQ183" i="21"/>
  <c r="CR183" i="21"/>
  <c r="CS183" i="21"/>
  <c r="CT183" i="21"/>
  <c r="CU183" i="21"/>
  <c r="CV183" i="21"/>
  <c r="CW183" i="21"/>
  <c r="CX183" i="21"/>
  <c r="CY183" i="21"/>
  <c r="CZ183" i="21"/>
  <c r="DA183" i="21"/>
  <c r="DB183" i="21"/>
  <c r="DC183" i="21"/>
  <c r="DD183" i="21"/>
  <c r="DE183" i="21"/>
  <c r="DF183" i="21"/>
  <c r="DG183" i="21"/>
  <c r="DH183" i="21"/>
  <c r="DI183" i="21"/>
  <c r="DJ183" i="21"/>
  <c r="DK183" i="21"/>
  <c r="DL183" i="21"/>
  <c r="DM183" i="21"/>
  <c r="DN183" i="21"/>
  <c r="DO183" i="21"/>
  <c r="DP183" i="21"/>
  <c r="DQ183" i="21"/>
  <c r="DR183" i="21"/>
  <c r="DS183" i="21"/>
  <c r="DT183" i="21"/>
  <c r="DU183" i="21"/>
  <c r="DV183" i="21"/>
  <c r="DW183" i="21"/>
  <c r="DX183" i="21"/>
  <c r="DY183" i="21"/>
  <c r="DZ183" i="21"/>
  <c r="EA183" i="21"/>
  <c r="EB183" i="21"/>
  <c r="EC183" i="21"/>
  <c r="ED183" i="21"/>
  <c r="EE183" i="21"/>
  <c r="EF183" i="21"/>
  <c r="EG183" i="21"/>
  <c r="EH183" i="21"/>
  <c r="EI183" i="21"/>
  <c r="EJ183" i="21"/>
  <c r="EK183" i="21"/>
  <c r="EL183" i="21"/>
  <c r="EM183" i="21"/>
  <c r="EN183" i="21"/>
  <c r="EO183" i="21"/>
  <c r="EP183" i="21"/>
  <c r="EQ183" i="21"/>
  <c r="ER183" i="21"/>
  <c r="ES183" i="21"/>
  <c r="ET183" i="21"/>
  <c r="EU183" i="21"/>
  <c r="EV183" i="21"/>
  <c r="EW183" i="21"/>
  <c r="EX183" i="21"/>
  <c r="EY183" i="21"/>
  <c r="EZ183" i="21"/>
  <c r="FA183" i="21"/>
  <c r="FB183" i="21"/>
  <c r="FC183" i="21"/>
  <c r="F184" i="21"/>
  <c r="G184" i="21"/>
  <c r="H184" i="21"/>
  <c r="I184" i="21"/>
  <c r="J184" i="21"/>
  <c r="K184" i="21"/>
  <c r="L184" i="21"/>
  <c r="M184" i="21"/>
  <c r="N184" i="21"/>
  <c r="O184" i="21"/>
  <c r="P184" i="21"/>
  <c r="Q184" i="21"/>
  <c r="R184" i="21"/>
  <c r="S184" i="21"/>
  <c r="T184" i="21"/>
  <c r="U184" i="21"/>
  <c r="V184" i="21"/>
  <c r="W184" i="21"/>
  <c r="X184" i="21"/>
  <c r="Y184" i="21"/>
  <c r="Z184" i="21"/>
  <c r="AA184" i="21"/>
  <c r="AB184" i="21"/>
  <c r="AC184" i="21"/>
  <c r="AD184" i="21"/>
  <c r="AE184" i="21"/>
  <c r="AF184" i="21"/>
  <c r="AG184" i="21"/>
  <c r="AH184" i="21"/>
  <c r="AI184" i="21"/>
  <c r="AJ184" i="21"/>
  <c r="AK184" i="21"/>
  <c r="AL184" i="21"/>
  <c r="AM184" i="21"/>
  <c r="AN184" i="21"/>
  <c r="AO184" i="21"/>
  <c r="AP184" i="21"/>
  <c r="AQ184" i="21"/>
  <c r="AR184" i="21"/>
  <c r="AS184" i="21"/>
  <c r="AT184" i="21"/>
  <c r="AU184" i="21"/>
  <c r="AV184" i="21"/>
  <c r="AW184" i="21"/>
  <c r="AX184" i="21"/>
  <c r="AY184" i="21"/>
  <c r="AZ184" i="21"/>
  <c r="BA184" i="21"/>
  <c r="BB184" i="21"/>
  <c r="BC184" i="21"/>
  <c r="BD184" i="21"/>
  <c r="BE184" i="21"/>
  <c r="BF184" i="21"/>
  <c r="BG184" i="21"/>
  <c r="BH184" i="21"/>
  <c r="BI184" i="21"/>
  <c r="BJ184" i="21"/>
  <c r="BK184" i="21"/>
  <c r="BL184" i="21"/>
  <c r="BM184" i="21"/>
  <c r="BN184" i="21"/>
  <c r="BO184" i="21"/>
  <c r="BP184" i="21"/>
  <c r="BQ184" i="21"/>
  <c r="BR184" i="21"/>
  <c r="BS184" i="21"/>
  <c r="BT184" i="21"/>
  <c r="BU184" i="21"/>
  <c r="BV184" i="21"/>
  <c r="BW184" i="21"/>
  <c r="BX184" i="21"/>
  <c r="BY184" i="21"/>
  <c r="BZ184" i="21"/>
  <c r="CA184" i="21"/>
  <c r="CB184" i="21"/>
  <c r="CC184" i="21"/>
  <c r="CD184" i="21"/>
  <c r="CE184" i="21"/>
  <c r="CF184" i="21"/>
  <c r="CG184" i="21"/>
  <c r="CH184" i="21"/>
  <c r="CI184" i="21"/>
  <c r="CJ184" i="21"/>
  <c r="CK184" i="21"/>
  <c r="CL184" i="21"/>
  <c r="CM184" i="21"/>
  <c r="CN184" i="21"/>
  <c r="CO184" i="21"/>
  <c r="CP184" i="21"/>
  <c r="CQ184" i="21"/>
  <c r="CR184" i="21"/>
  <c r="CS184" i="21"/>
  <c r="CT184" i="21"/>
  <c r="CU184" i="21"/>
  <c r="CV184" i="21"/>
  <c r="CW184" i="21"/>
  <c r="CX184" i="21"/>
  <c r="CY184" i="21"/>
  <c r="CZ184" i="21"/>
  <c r="DA184" i="21"/>
  <c r="DB184" i="21"/>
  <c r="DC184" i="21"/>
  <c r="DD184" i="21"/>
  <c r="DE184" i="21"/>
  <c r="DF184" i="21"/>
  <c r="DG184" i="21"/>
  <c r="DH184" i="21"/>
  <c r="DI184" i="21"/>
  <c r="DJ184" i="21"/>
  <c r="DK184" i="21"/>
  <c r="DL184" i="21"/>
  <c r="DM184" i="21"/>
  <c r="DN184" i="21"/>
  <c r="DO184" i="21"/>
  <c r="DP184" i="21"/>
  <c r="DQ184" i="21"/>
  <c r="DR184" i="21"/>
  <c r="DS184" i="21"/>
  <c r="DT184" i="21"/>
  <c r="DU184" i="21"/>
  <c r="DV184" i="21"/>
  <c r="DW184" i="21"/>
  <c r="DX184" i="21"/>
  <c r="DY184" i="21"/>
  <c r="DZ184" i="21"/>
  <c r="EA184" i="21"/>
  <c r="EB184" i="21"/>
  <c r="EC184" i="21"/>
  <c r="ED184" i="21"/>
  <c r="EE184" i="21"/>
  <c r="EF184" i="21"/>
  <c r="EG184" i="21"/>
  <c r="EH184" i="21"/>
  <c r="EI184" i="21"/>
  <c r="EJ184" i="21"/>
  <c r="EK184" i="21"/>
  <c r="EL184" i="21"/>
  <c r="EM184" i="21"/>
  <c r="EN184" i="21"/>
  <c r="EO184" i="21"/>
  <c r="EP184" i="21"/>
  <c r="EQ184" i="21"/>
  <c r="ER184" i="21"/>
  <c r="ES184" i="21"/>
  <c r="ET184" i="21"/>
  <c r="EU184" i="21"/>
  <c r="EV184" i="21"/>
  <c r="EW184" i="21"/>
  <c r="EX184" i="21"/>
  <c r="EY184" i="21"/>
  <c r="EZ184" i="21"/>
  <c r="FA184" i="21"/>
  <c r="FB184" i="21"/>
  <c r="FC184" i="21"/>
  <c r="F185" i="21"/>
  <c r="G185" i="21"/>
  <c r="H185" i="21"/>
  <c r="I185" i="21"/>
  <c r="J185" i="21"/>
  <c r="K185" i="21"/>
  <c r="L185" i="21"/>
  <c r="M185" i="21"/>
  <c r="N185" i="21"/>
  <c r="O185" i="21"/>
  <c r="P185" i="21"/>
  <c r="Q185" i="21"/>
  <c r="R185" i="21"/>
  <c r="S185" i="21"/>
  <c r="T185" i="21"/>
  <c r="U185" i="21"/>
  <c r="V185" i="21"/>
  <c r="W185" i="21"/>
  <c r="X185" i="21"/>
  <c r="Y185" i="21"/>
  <c r="Z185" i="21"/>
  <c r="AA185" i="21"/>
  <c r="AB185" i="21"/>
  <c r="AC185" i="21"/>
  <c r="AD185" i="21"/>
  <c r="AE185" i="21"/>
  <c r="AF185" i="21"/>
  <c r="AG185" i="21"/>
  <c r="AH185" i="21"/>
  <c r="AI185" i="21"/>
  <c r="AJ185" i="21"/>
  <c r="AK185" i="21"/>
  <c r="AL185" i="21"/>
  <c r="AM185" i="21"/>
  <c r="AN185" i="21"/>
  <c r="AO185" i="21"/>
  <c r="AP185" i="21"/>
  <c r="AQ185" i="21"/>
  <c r="AR185" i="21"/>
  <c r="AS185" i="21"/>
  <c r="AT185" i="21"/>
  <c r="AU185" i="21"/>
  <c r="AV185" i="21"/>
  <c r="AW185" i="21"/>
  <c r="AX185" i="21"/>
  <c r="AY185" i="21"/>
  <c r="AZ185" i="21"/>
  <c r="BA185" i="21"/>
  <c r="BB185" i="21"/>
  <c r="BC185" i="21"/>
  <c r="BD185" i="21"/>
  <c r="BE185" i="21"/>
  <c r="BF185" i="21"/>
  <c r="BG185" i="21"/>
  <c r="BH185" i="21"/>
  <c r="BI185" i="21"/>
  <c r="BJ185" i="21"/>
  <c r="BK185" i="21"/>
  <c r="BL185" i="21"/>
  <c r="BM185" i="21"/>
  <c r="BN185" i="21"/>
  <c r="BO185" i="21"/>
  <c r="BP185" i="21"/>
  <c r="BQ185" i="21"/>
  <c r="BR185" i="21"/>
  <c r="BS185" i="21"/>
  <c r="BT185" i="21"/>
  <c r="BU185" i="21"/>
  <c r="BV185" i="21"/>
  <c r="BW185" i="21"/>
  <c r="BX185" i="21"/>
  <c r="BY185" i="21"/>
  <c r="BZ185" i="21"/>
  <c r="CA185" i="21"/>
  <c r="CB185" i="21"/>
  <c r="CC185" i="21"/>
  <c r="CD185" i="21"/>
  <c r="CE185" i="21"/>
  <c r="CF185" i="21"/>
  <c r="CG185" i="21"/>
  <c r="CH185" i="21"/>
  <c r="CI185" i="21"/>
  <c r="CJ185" i="21"/>
  <c r="CK185" i="21"/>
  <c r="CL185" i="21"/>
  <c r="CM185" i="21"/>
  <c r="CN185" i="21"/>
  <c r="CO185" i="21"/>
  <c r="CP185" i="21"/>
  <c r="CQ185" i="21"/>
  <c r="CR185" i="21"/>
  <c r="CS185" i="21"/>
  <c r="CT185" i="21"/>
  <c r="CU185" i="21"/>
  <c r="CV185" i="21"/>
  <c r="CW185" i="21"/>
  <c r="CX185" i="21"/>
  <c r="CY185" i="21"/>
  <c r="CZ185" i="21"/>
  <c r="DA185" i="21"/>
  <c r="DB185" i="21"/>
  <c r="DC185" i="21"/>
  <c r="DD185" i="21"/>
  <c r="DE185" i="21"/>
  <c r="DF185" i="21"/>
  <c r="DG185" i="21"/>
  <c r="DH185" i="21"/>
  <c r="DI185" i="21"/>
  <c r="DJ185" i="21"/>
  <c r="DK185" i="21"/>
  <c r="DL185" i="21"/>
  <c r="DM185" i="21"/>
  <c r="DN185" i="21"/>
  <c r="DO185" i="21"/>
  <c r="DP185" i="21"/>
  <c r="DQ185" i="21"/>
  <c r="DR185" i="21"/>
  <c r="DS185" i="21"/>
  <c r="DT185" i="21"/>
  <c r="DU185" i="21"/>
  <c r="DV185" i="21"/>
  <c r="DW185" i="21"/>
  <c r="DX185" i="21"/>
  <c r="DY185" i="21"/>
  <c r="DZ185" i="21"/>
  <c r="EA185" i="21"/>
  <c r="EB185" i="21"/>
  <c r="EC185" i="21"/>
  <c r="ED185" i="21"/>
  <c r="EE185" i="21"/>
  <c r="EF185" i="21"/>
  <c r="EG185" i="21"/>
  <c r="EH185" i="21"/>
  <c r="EI185" i="21"/>
  <c r="EJ185" i="21"/>
  <c r="EK185" i="21"/>
  <c r="EL185" i="21"/>
  <c r="EM185" i="21"/>
  <c r="EN185" i="21"/>
  <c r="EO185" i="21"/>
  <c r="EP185" i="21"/>
  <c r="EQ185" i="21"/>
  <c r="ER185" i="21"/>
  <c r="ES185" i="21"/>
  <c r="ET185" i="21"/>
  <c r="EU185" i="21"/>
  <c r="EV185" i="21"/>
  <c r="EW185" i="21"/>
  <c r="EX185" i="21"/>
  <c r="EY185" i="21"/>
  <c r="EZ185" i="21"/>
  <c r="FA185" i="21"/>
  <c r="FB185" i="21"/>
  <c r="FC185" i="21"/>
  <c r="F186" i="21"/>
  <c r="G186" i="21"/>
  <c r="H186" i="21"/>
  <c r="I186" i="21"/>
  <c r="J186" i="21"/>
  <c r="K186" i="21"/>
  <c r="L186" i="21"/>
  <c r="M186" i="21"/>
  <c r="N186" i="21"/>
  <c r="O186" i="21"/>
  <c r="P186" i="21"/>
  <c r="Q186" i="21"/>
  <c r="R186" i="21"/>
  <c r="S186" i="21"/>
  <c r="T186" i="21"/>
  <c r="U186" i="21"/>
  <c r="V186" i="21"/>
  <c r="W186" i="21"/>
  <c r="X186" i="21"/>
  <c r="Y186" i="21"/>
  <c r="Z186" i="21"/>
  <c r="AA186" i="21"/>
  <c r="AB186" i="21"/>
  <c r="AC186" i="21"/>
  <c r="AD186" i="21"/>
  <c r="AE186" i="21"/>
  <c r="AF186" i="21"/>
  <c r="AG186" i="21"/>
  <c r="AH186" i="21"/>
  <c r="AI186" i="21"/>
  <c r="AJ186" i="21"/>
  <c r="AK186" i="21"/>
  <c r="AL186" i="21"/>
  <c r="AM186" i="21"/>
  <c r="AN186" i="21"/>
  <c r="AO186" i="21"/>
  <c r="AP186" i="21"/>
  <c r="AQ186" i="21"/>
  <c r="AR186" i="21"/>
  <c r="AS186" i="21"/>
  <c r="AT186" i="21"/>
  <c r="AU186" i="21"/>
  <c r="AV186" i="21"/>
  <c r="AW186" i="21"/>
  <c r="AX186" i="21"/>
  <c r="AY186" i="21"/>
  <c r="AZ186" i="21"/>
  <c r="BA186" i="21"/>
  <c r="BB186" i="21"/>
  <c r="BC186" i="21"/>
  <c r="BD186" i="21"/>
  <c r="BE186" i="21"/>
  <c r="BF186" i="21"/>
  <c r="BG186" i="21"/>
  <c r="BH186" i="21"/>
  <c r="BI186" i="21"/>
  <c r="BJ186" i="21"/>
  <c r="BK186" i="21"/>
  <c r="BL186" i="21"/>
  <c r="BM186" i="21"/>
  <c r="BN186" i="21"/>
  <c r="BO186" i="21"/>
  <c r="BP186" i="21"/>
  <c r="BQ186" i="21"/>
  <c r="BR186" i="21"/>
  <c r="BS186" i="21"/>
  <c r="BT186" i="21"/>
  <c r="BU186" i="21"/>
  <c r="BV186" i="21"/>
  <c r="BW186" i="21"/>
  <c r="BX186" i="21"/>
  <c r="BY186" i="21"/>
  <c r="BZ186" i="21"/>
  <c r="CA186" i="21"/>
  <c r="CB186" i="21"/>
  <c r="CC186" i="21"/>
  <c r="CD186" i="21"/>
  <c r="CE186" i="21"/>
  <c r="CF186" i="21"/>
  <c r="CG186" i="21"/>
  <c r="CH186" i="21"/>
  <c r="CI186" i="21"/>
  <c r="CJ186" i="21"/>
  <c r="CK186" i="21"/>
  <c r="CL186" i="21"/>
  <c r="CM186" i="21"/>
  <c r="CN186" i="21"/>
  <c r="CO186" i="21"/>
  <c r="CP186" i="21"/>
  <c r="CQ186" i="21"/>
  <c r="CR186" i="21"/>
  <c r="CS186" i="21"/>
  <c r="CT186" i="21"/>
  <c r="CU186" i="21"/>
  <c r="CV186" i="21"/>
  <c r="CW186" i="21"/>
  <c r="CX186" i="21"/>
  <c r="CY186" i="21"/>
  <c r="CZ186" i="21"/>
  <c r="DA186" i="21"/>
  <c r="DB186" i="21"/>
  <c r="DC186" i="21"/>
  <c r="DD186" i="21"/>
  <c r="DE186" i="21"/>
  <c r="DF186" i="21"/>
  <c r="DG186" i="21"/>
  <c r="DH186" i="21"/>
  <c r="DI186" i="21"/>
  <c r="DJ186" i="21"/>
  <c r="DK186" i="21"/>
  <c r="DL186" i="21"/>
  <c r="DM186" i="21"/>
  <c r="DN186" i="21"/>
  <c r="DO186" i="21"/>
  <c r="DP186" i="21"/>
  <c r="DQ186" i="21"/>
  <c r="DR186" i="21"/>
  <c r="DS186" i="21"/>
  <c r="DT186" i="21"/>
  <c r="DU186" i="21"/>
  <c r="DV186" i="21"/>
  <c r="DW186" i="21"/>
  <c r="DX186" i="21"/>
  <c r="DY186" i="21"/>
  <c r="DZ186" i="21"/>
  <c r="EA186" i="21"/>
  <c r="EB186" i="21"/>
  <c r="EC186" i="21"/>
  <c r="ED186" i="21"/>
  <c r="EE186" i="21"/>
  <c r="EF186" i="21"/>
  <c r="EG186" i="21"/>
  <c r="EH186" i="21"/>
  <c r="EI186" i="21"/>
  <c r="EJ186" i="21"/>
  <c r="EK186" i="21"/>
  <c r="EL186" i="21"/>
  <c r="EM186" i="21"/>
  <c r="EN186" i="21"/>
  <c r="EO186" i="21"/>
  <c r="EP186" i="21"/>
  <c r="EQ186" i="21"/>
  <c r="ER186" i="21"/>
  <c r="ES186" i="21"/>
  <c r="ET186" i="21"/>
  <c r="EU186" i="21"/>
  <c r="EV186" i="21"/>
  <c r="EW186" i="21"/>
  <c r="EX186" i="21"/>
  <c r="EY186" i="21"/>
  <c r="EZ186" i="21"/>
  <c r="FA186" i="21"/>
  <c r="FB186" i="21"/>
  <c r="FC186" i="21"/>
  <c r="F187" i="21"/>
  <c r="G187" i="21"/>
  <c r="H187" i="21"/>
  <c r="I187" i="21"/>
  <c r="J187" i="21"/>
  <c r="K187" i="21"/>
  <c r="L187" i="21"/>
  <c r="M187" i="21"/>
  <c r="N187" i="21"/>
  <c r="O187" i="21"/>
  <c r="P187" i="21"/>
  <c r="Q187" i="21"/>
  <c r="R187" i="21"/>
  <c r="S187" i="21"/>
  <c r="T187" i="21"/>
  <c r="U187" i="21"/>
  <c r="V187" i="21"/>
  <c r="W187" i="21"/>
  <c r="X187" i="21"/>
  <c r="Y187" i="21"/>
  <c r="Z187" i="21"/>
  <c r="AA187" i="21"/>
  <c r="AB187" i="21"/>
  <c r="AC187" i="21"/>
  <c r="AD187" i="21"/>
  <c r="AE187" i="21"/>
  <c r="AF187" i="21"/>
  <c r="AG187" i="21"/>
  <c r="AH187" i="21"/>
  <c r="AI187" i="21"/>
  <c r="AJ187" i="21"/>
  <c r="AK187" i="21"/>
  <c r="AL187" i="21"/>
  <c r="AM187" i="21"/>
  <c r="AN187" i="21"/>
  <c r="AO187" i="21"/>
  <c r="AP187" i="21"/>
  <c r="AQ187" i="21"/>
  <c r="AR187" i="21"/>
  <c r="AS187" i="21"/>
  <c r="AT187" i="21"/>
  <c r="AU187" i="21"/>
  <c r="AV187" i="21"/>
  <c r="AW187" i="21"/>
  <c r="AX187" i="21"/>
  <c r="AY187" i="21"/>
  <c r="AZ187" i="21"/>
  <c r="BA187" i="21"/>
  <c r="BB187" i="21"/>
  <c r="BC187" i="21"/>
  <c r="BD187" i="21"/>
  <c r="BE187" i="21"/>
  <c r="BF187" i="21"/>
  <c r="BG187" i="21"/>
  <c r="BH187" i="21"/>
  <c r="BI187" i="21"/>
  <c r="BJ187" i="21"/>
  <c r="BK187" i="21"/>
  <c r="BL187" i="21"/>
  <c r="BM187" i="21"/>
  <c r="BN187" i="21"/>
  <c r="BO187" i="21"/>
  <c r="BP187" i="21"/>
  <c r="BQ187" i="21"/>
  <c r="BR187" i="21"/>
  <c r="BS187" i="21"/>
  <c r="BT187" i="21"/>
  <c r="BU187" i="21"/>
  <c r="BV187" i="21"/>
  <c r="BW187" i="21"/>
  <c r="BX187" i="21"/>
  <c r="BY187" i="21"/>
  <c r="BZ187" i="21"/>
  <c r="CA187" i="21"/>
  <c r="CB187" i="21"/>
  <c r="CC187" i="21"/>
  <c r="CD187" i="21"/>
  <c r="CE187" i="21"/>
  <c r="CF187" i="21"/>
  <c r="CG187" i="21"/>
  <c r="CH187" i="21"/>
  <c r="CI187" i="21"/>
  <c r="CJ187" i="21"/>
  <c r="CK187" i="21"/>
  <c r="CL187" i="21"/>
  <c r="CM187" i="21"/>
  <c r="CN187" i="21"/>
  <c r="CO187" i="21"/>
  <c r="CP187" i="21"/>
  <c r="CQ187" i="21"/>
  <c r="CR187" i="21"/>
  <c r="CS187" i="21"/>
  <c r="CT187" i="21"/>
  <c r="CU187" i="21"/>
  <c r="CV187" i="21"/>
  <c r="CW187" i="21"/>
  <c r="CX187" i="21"/>
  <c r="CY187" i="21"/>
  <c r="CZ187" i="21"/>
  <c r="DA187" i="21"/>
  <c r="DB187" i="21"/>
  <c r="DC187" i="21"/>
  <c r="DD187" i="21"/>
  <c r="DE187" i="21"/>
  <c r="DF187" i="21"/>
  <c r="DG187" i="21"/>
  <c r="DH187" i="21"/>
  <c r="DI187" i="21"/>
  <c r="DJ187" i="21"/>
  <c r="DK187" i="21"/>
  <c r="DL187" i="21"/>
  <c r="DM187" i="21"/>
  <c r="DN187" i="21"/>
  <c r="DO187" i="21"/>
  <c r="DP187" i="21"/>
  <c r="DQ187" i="21"/>
  <c r="DR187" i="21"/>
  <c r="DS187" i="21"/>
  <c r="DT187" i="21"/>
  <c r="DU187" i="21"/>
  <c r="DV187" i="21"/>
  <c r="DW187" i="21"/>
  <c r="DX187" i="21"/>
  <c r="DY187" i="21"/>
  <c r="DZ187" i="21"/>
  <c r="EA187" i="21"/>
  <c r="EB187" i="21"/>
  <c r="EC187" i="21"/>
  <c r="ED187" i="21"/>
  <c r="EE187" i="21"/>
  <c r="EF187" i="21"/>
  <c r="EG187" i="21"/>
  <c r="EH187" i="21"/>
  <c r="EI187" i="21"/>
  <c r="EJ187" i="21"/>
  <c r="EK187" i="21"/>
  <c r="EL187" i="21"/>
  <c r="EM187" i="21"/>
  <c r="EN187" i="21"/>
  <c r="EO187" i="21"/>
  <c r="EP187" i="21"/>
  <c r="EQ187" i="21"/>
  <c r="ER187" i="21"/>
  <c r="ES187" i="21"/>
  <c r="ET187" i="21"/>
  <c r="EU187" i="21"/>
  <c r="EV187" i="21"/>
  <c r="EW187" i="21"/>
  <c r="EX187" i="21"/>
  <c r="EY187" i="21"/>
  <c r="EZ187" i="21"/>
  <c r="FA187" i="21"/>
  <c r="FB187" i="21"/>
  <c r="FC187" i="21"/>
  <c r="F188" i="21"/>
  <c r="G188" i="21"/>
  <c r="H188" i="21"/>
  <c r="I188" i="21"/>
  <c r="J188" i="21"/>
  <c r="K188" i="21"/>
  <c r="L188" i="21"/>
  <c r="M188" i="21"/>
  <c r="N188" i="21"/>
  <c r="O188" i="21"/>
  <c r="P188" i="21"/>
  <c r="Q188" i="21"/>
  <c r="R188" i="21"/>
  <c r="S188" i="21"/>
  <c r="T188" i="21"/>
  <c r="U188" i="21"/>
  <c r="V188" i="21"/>
  <c r="W188" i="21"/>
  <c r="X188" i="21"/>
  <c r="Y188" i="21"/>
  <c r="Z188" i="21"/>
  <c r="AA188" i="21"/>
  <c r="AB188" i="21"/>
  <c r="AC188" i="21"/>
  <c r="AD188" i="21"/>
  <c r="AE188" i="21"/>
  <c r="AF188" i="21"/>
  <c r="AG188" i="21"/>
  <c r="AH188" i="21"/>
  <c r="AI188" i="21"/>
  <c r="AJ188" i="21"/>
  <c r="AK188" i="21"/>
  <c r="AL188" i="21"/>
  <c r="AM188" i="21"/>
  <c r="AN188" i="21"/>
  <c r="AO188" i="21"/>
  <c r="AP188" i="21"/>
  <c r="AQ188" i="21"/>
  <c r="AR188" i="21"/>
  <c r="AS188" i="21"/>
  <c r="AT188" i="21"/>
  <c r="AU188" i="21"/>
  <c r="AV188" i="21"/>
  <c r="AW188" i="21"/>
  <c r="AX188" i="21"/>
  <c r="AY188" i="21"/>
  <c r="AZ188" i="21"/>
  <c r="BA188" i="21"/>
  <c r="BB188" i="21"/>
  <c r="BC188" i="21"/>
  <c r="BD188" i="21"/>
  <c r="BE188" i="21"/>
  <c r="BF188" i="21"/>
  <c r="BG188" i="21"/>
  <c r="BH188" i="21"/>
  <c r="BI188" i="21"/>
  <c r="BJ188" i="21"/>
  <c r="BK188" i="21"/>
  <c r="BL188" i="21"/>
  <c r="BM188" i="21"/>
  <c r="BN188" i="21"/>
  <c r="BO188" i="21"/>
  <c r="BP188" i="21"/>
  <c r="BQ188" i="21"/>
  <c r="BR188" i="21"/>
  <c r="BS188" i="21"/>
  <c r="BT188" i="21"/>
  <c r="BU188" i="21"/>
  <c r="BV188" i="21"/>
  <c r="BW188" i="21"/>
  <c r="BX188" i="21"/>
  <c r="BY188" i="21"/>
  <c r="BZ188" i="21"/>
  <c r="CA188" i="21"/>
  <c r="CB188" i="21"/>
  <c r="CC188" i="21"/>
  <c r="CD188" i="21"/>
  <c r="CE188" i="21"/>
  <c r="CF188" i="21"/>
  <c r="CG188" i="21"/>
  <c r="CH188" i="21"/>
  <c r="CI188" i="21"/>
  <c r="CJ188" i="21"/>
  <c r="CK188" i="21"/>
  <c r="CL188" i="21"/>
  <c r="CM188" i="21"/>
  <c r="CN188" i="21"/>
  <c r="CO188" i="21"/>
  <c r="CP188" i="21"/>
  <c r="CQ188" i="21"/>
  <c r="CR188" i="21"/>
  <c r="CS188" i="21"/>
  <c r="CT188" i="21"/>
  <c r="CU188" i="21"/>
  <c r="CV188" i="21"/>
  <c r="CW188" i="21"/>
  <c r="CX188" i="21"/>
  <c r="CY188" i="21"/>
  <c r="CZ188" i="21"/>
  <c r="DA188" i="21"/>
  <c r="DB188" i="21"/>
  <c r="DC188" i="21"/>
  <c r="DD188" i="21"/>
  <c r="DE188" i="21"/>
  <c r="DF188" i="21"/>
  <c r="DG188" i="21"/>
  <c r="DH188" i="21"/>
  <c r="DI188" i="21"/>
  <c r="DJ188" i="21"/>
  <c r="DK188" i="21"/>
  <c r="DL188" i="21"/>
  <c r="DM188" i="21"/>
  <c r="DN188" i="21"/>
  <c r="DO188" i="21"/>
  <c r="DP188" i="21"/>
  <c r="DQ188" i="21"/>
  <c r="DR188" i="21"/>
  <c r="DS188" i="21"/>
  <c r="DT188" i="21"/>
  <c r="DU188" i="21"/>
  <c r="DV188" i="21"/>
  <c r="DW188" i="21"/>
  <c r="DX188" i="21"/>
  <c r="DY188" i="21"/>
  <c r="DZ188" i="21"/>
  <c r="EA188" i="21"/>
  <c r="EB188" i="21"/>
  <c r="EC188" i="21"/>
  <c r="ED188" i="21"/>
  <c r="EE188" i="21"/>
  <c r="EF188" i="21"/>
  <c r="EG188" i="21"/>
  <c r="EH188" i="21"/>
  <c r="EI188" i="21"/>
  <c r="EJ188" i="21"/>
  <c r="EK188" i="21"/>
  <c r="EL188" i="21"/>
  <c r="EM188" i="21"/>
  <c r="EN188" i="21"/>
  <c r="EO188" i="21"/>
  <c r="EP188" i="21"/>
  <c r="EQ188" i="21"/>
  <c r="ER188" i="21"/>
  <c r="ES188" i="21"/>
  <c r="ET188" i="21"/>
  <c r="EU188" i="21"/>
  <c r="EV188" i="21"/>
  <c r="EW188" i="21"/>
  <c r="EX188" i="21"/>
  <c r="EY188" i="21"/>
  <c r="EZ188" i="21"/>
  <c r="FA188" i="21"/>
  <c r="FB188" i="21"/>
  <c r="FC188" i="21"/>
  <c r="F182" i="20"/>
  <c r="G182" i="20"/>
  <c r="H182" i="20"/>
  <c r="I182" i="20"/>
  <c r="J182" i="20"/>
  <c r="K182" i="20"/>
  <c r="L182" i="20"/>
  <c r="M182" i="20"/>
  <c r="N182" i="20"/>
  <c r="O182" i="20"/>
  <c r="P182" i="20"/>
  <c r="Q182" i="20"/>
  <c r="R182" i="20"/>
  <c r="S182" i="20"/>
  <c r="T182" i="20"/>
  <c r="U182" i="20"/>
  <c r="V182" i="20"/>
  <c r="W182" i="20"/>
  <c r="X182" i="20"/>
  <c r="Y182" i="20"/>
  <c r="Z182" i="20"/>
  <c r="AA182" i="20"/>
  <c r="AB182" i="20"/>
  <c r="AC182" i="20"/>
  <c r="AD182" i="20"/>
  <c r="AE182" i="20"/>
  <c r="AF182" i="20"/>
  <c r="AG182" i="20"/>
  <c r="AH182" i="20"/>
  <c r="AI182" i="20"/>
  <c r="AJ182" i="20"/>
  <c r="AK182" i="20"/>
  <c r="AL182" i="20"/>
  <c r="AM182" i="20"/>
  <c r="AN182" i="20"/>
  <c r="AO182" i="20"/>
  <c r="AP182" i="20"/>
  <c r="AQ182" i="20"/>
  <c r="AR182" i="20"/>
  <c r="AS182" i="20"/>
  <c r="AT182" i="20"/>
  <c r="AU182" i="20"/>
  <c r="AV182" i="20"/>
  <c r="AW182" i="20"/>
  <c r="AX182" i="20"/>
  <c r="AY182" i="20"/>
  <c r="AZ182" i="20"/>
  <c r="BA182" i="20"/>
  <c r="BB182" i="20"/>
  <c r="BC182" i="20"/>
  <c r="BD182" i="20"/>
  <c r="BE182" i="20"/>
  <c r="BF182" i="20"/>
  <c r="BG182" i="20"/>
  <c r="BH182" i="20"/>
  <c r="BI182" i="20"/>
  <c r="BJ182" i="20"/>
  <c r="BK182" i="20"/>
  <c r="BL182" i="20"/>
  <c r="BM182" i="20"/>
  <c r="BN182" i="20"/>
  <c r="BO182" i="20"/>
  <c r="BP182" i="20"/>
  <c r="BQ182" i="20"/>
  <c r="BR182" i="20"/>
  <c r="BS182" i="20"/>
  <c r="BT182" i="20"/>
  <c r="BU182" i="20"/>
  <c r="BV182" i="20"/>
  <c r="BW182" i="20"/>
  <c r="BX182" i="20"/>
  <c r="BY182" i="20"/>
  <c r="BZ182" i="20"/>
  <c r="CA182" i="20"/>
  <c r="CB182" i="20"/>
  <c r="CC182" i="20"/>
  <c r="CD182" i="20"/>
  <c r="CE182" i="20"/>
  <c r="CF182" i="20"/>
  <c r="CG182" i="20"/>
  <c r="CH182" i="20"/>
  <c r="CI182" i="20"/>
  <c r="CJ182" i="20"/>
  <c r="CK182" i="20"/>
  <c r="CL182" i="20"/>
  <c r="CM182" i="20"/>
  <c r="CN182" i="20"/>
  <c r="CO182" i="20"/>
  <c r="CP182" i="20"/>
  <c r="CQ182" i="20"/>
  <c r="CR182" i="20"/>
  <c r="CS182" i="20"/>
  <c r="CT182" i="20"/>
  <c r="CU182" i="20"/>
  <c r="CV182" i="20"/>
  <c r="CW182" i="20"/>
  <c r="CX182" i="20"/>
  <c r="CY182" i="20"/>
  <c r="CZ182" i="20"/>
  <c r="DA182" i="20"/>
  <c r="DB182" i="20"/>
  <c r="DC182" i="20"/>
  <c r="DD182" i="20"/>
  <c r="DE182" i="20"/>
  <c r="DF182" i="20"/>
  <c r="DG182" i="20"/>
  <c r="DH182" i="20"/>
  <c r="DI182" i="20"/>
  <c r="DJ182" i="20"/>
  <c r="DK182" i="20"/>
  <c r="DL182" i="20"/>
  <c r="DM182" i="20"/>
  <c r="DN182" i="20"/>
  <c r="DO182" i="20"/>
  <c r="DP182" i="20"/>
  <c r="DQ182" i="20"/>
  <c r="DR182" i="20"/>
  <c r="DS182" i="20"/>
  <c r="DT182" i="20"/>
  <c r="DU182" i="20"/>
  <c r="DV182" i="20"/>
  <c r="DW182" i="20"/>
  <c r="DX182" i="20"/>
  <c r="DY182" i="20"/>
  <c r="DZ182" i="20"/>
  <c r="EA182" i="20"/>
  <c r="EB182" i="20"/>
  <c r="EC182" i="20"/>
  <c r="ED182" i="20"/>
  <c r="EE182" i="20"/>
  <c r="EF182" i="20"/>
  <c r="EG182" i="20"/>
  <c r="EH182" i="20"/>
  <c r="EI182" i="20"/>
  <c r="EJ182" i="20"/>
  <c r="EK182" i="20"/>
  <c r="EL182" i="20"/>
  <c r="EM182" i="20"/>
  <c r="EN182" i="20"/>
  <c r="EO182" i="20"/>
  <c r="EP182" i="20"/>
  <c r="EQ182" i="20"/>
  <c r="ER182" i="20"/>
  <c r="ES182" i="20"/>
  <c r="ET182" i="20"/>
  <c r="EU182" i="20"/>
  <c r="EV182" i="20"/>
  <c r="EW182" i="20"/>
  <c r="EX182" i="20"/>
  <c r="EY182" i="20"/>
  <c r="EZ182" i="20"/>
  <c r="FA182" i="20"/>
  <c r="FB182" i="20"/>
  <c r="FC182" i="20"/>
  <c r="F183" i="20"/>
  <c r="G183" i="20"/>
  <c r="H183" i="20"/>
  <c r="I183" i="20"/>
  <c r="J183" i="20"/>
  <c r="K183" i="20"/>
  <c r="L183" i="20"/>
  <c r="M183" i="20"/>
  <c r="N183" i="20"/>
  <c r="O183" i="20"/>
  <c r="P183" i="20"/>
  <c r="Q183" i="20"/>
  <c r="R183" i="20"/>
  <c r="S183" i="20"/>
  <c r="T183" i="20"/>
  <c r="U183" i="20"/>
  <c r="V183" i="20"/>
  <c r="W183" i="20"/>
  <c r="X183" i="20"/>
  <c r="Y183" i="20"/>
  <c r="Z183" i="20"/>
  <c r="AA183" i="20"/>
  <c r="AB183" i="20"/>
  <c r="AC183" i="20"/>
  <c r="AD183" i="20"/>
  <c r="AE183" i="20"/>
  <c r="AF183" i="20"/>
  <c r="AG183" i="20"/>
  <c r="AH183" i="20"/>
  <c r="AI183" i="20"/>
  <c r="AJ183" i="20"/>
  <c r="AK183" i="20"/>
  <c r="AL183" i="20"/>
  <c r="AM183" i="20"/>
  <c r="AN183" i="20"/>
  <c r="AO183" i="20"/>
  <c r="AP183" i="20"/>
  <c r="AQ183" i="20"/>
  <c r="AR183" i="20"/>
  <c r="AS183" i="20"/>
  <c r="AT183" i="20"/>
  <c r="AU183" i="20"/>
  <c r="AV183" i="20"/>
  <c r="AW183" i="20"/>
  <c r="AX183" i="20"/>
  <c r="AY183" i="20"/>
  <c r="AZ183" i="20"/>
  <c r="BA183" i="20"/>
  <c r="BB183" i="20"/>
  <c r="BC183" i="20"/>
  <c r="BD183" i="20"/>
  <c r="BE183" i="20"/>
  <c r="BF183" i="20"/>
  <c r="BG183" i="20"/>
  <c r="BH183" i="20"/>
  <c r="BI183" i="20"/>
  <c r="BJ183" i="20"/>
  <c r="BK183" i="20"/>
  <c r="BL183" i="20"/>
  <c r="BM183" i="20"/>
  <c r="BN183" i="20"/>
  <c r="BO183" i="20"/>
  <c r="BP183" i="20"/>
  <c r="BQ183" i="20"/>
  <c r="BR183" i="20"/>
  <c r="BS183" i="20"/>
  <c r="BT183" i="20"/>
  <c r="BU183" i="20"/>
  <c r="BV183" i="20"/>
  <c r="BW183" i="20"/>
  <c r="BX183" i="20"/>
  <c r="BY183" i="20"/>
  <c r="BZ183" i="20"/>
  <c r="CA183" i="20"/>
  <c r="CB183" i="20"/>
  <c r="CC183" i="20"/>
  <c r="CD183" i="20"/>
  <c r="CE183" i="20"/>
  <c r="CF183" i="20"/>
  <c r="CG183" i="20"/>
  <c r="CH183" i="20"/>
  <c r="CI183" i="20"/>
  <c r="CJ183" i="20"/>
  <c r="CK183" i="20"/>
  <c r="CL183" i="20"/>
  <c r="CM183" i="20"/>
  <c r="CN183" i="20"/>
  <c r="CO183" i="20"/>
  <c r="CP183" i="20"/>
  <c r="CQ183" i="20"/>
  <c r="CR183" i="20"/>
  <c r="CS183" i="20"/>
  <c r="CT183" i="20"/>
  <c r="CU183" i="20"/>
  <c r="CV183" i="20"/>
  <c r="CW183" i="20"/>
  <c r="CX183" i="20"/>
  <c r="CY183" i="20"/>
  <c r="CZ183" i="20"/>
  <c r="DA183" i="20"/>
  <c r="DB183" i="20"/>
  <c r="DC183" i="20"/>
  <c r="DD183" i="20"/>
  <c r="DE183" i="20"/>
  <c r="DF183" i="20"/>
  <c r="DG183" i="20"/>
  <c r="DH183" i="20"/>
  <c r="DI183" i="20"/>
  <c r="DJ183" i="20"/>
  <c r="DK183" i="20"/>
  <c r="DL183" i="20"/>
  <c r="DM183" i="20"/>
  <c r="DN183" i="20"/>
  <c r="DO183" i="20"/>
  <c r="DP183" i="20"/>
  <c r="DQ183" i="20"/>
  <c r="DR183" i="20"/>
  <c r="DS183" i="20"/>
  <c r="DT183" i="20"/>
  <c r="DU183" i="20"/>
  <c r="DV183" i="20"/>
  <c r="DW183" i="20"/>
  <c r="DX183" i="20"/>
  <c r="DY183" i="20"/>
  <c r="DZ183" i="20"/>
  <c r="EA183" i="20"/>
  <c r="EB183" i="20"/>
  <c r="EC183" i="20"/>
  <c r="ED183" i="20"/>
  <c r="EE183" i="20"/>
  <c r="EF183" i="20"/>
  <c r="EG183" i="20"/>
  <c r="EH183" i="20"/>
  <c r="EI183" i="20"/>
  <c r="EJ183" i="20"/>
  <c r="EK183" i="20"/>
  <c r="EL183" i="20"/>
  <c r="EM183" i="20"/>
  <c r="EN183" i="20"/>
  <c r="EO183" i="20"/>
  <c r="EP183" i="20"/>
  <c r="EQ183" i="20"/>
  <c r="ER183" i="20"/>
  <c r="ES183" i="20"/>
  <c r="ET183" i="20"/>
  <c r="EU183" i="20"/>
  <c r="EV183" i="20"/>
  <c r="EW183" i="20"/>
  <c r="EX183" i="20"/>
  <c r="EY183" i="20"/>
  <c r="EZ183" i="20"/>
  <c r="FA183" i="20"/>
  <c r="FB183" i="20"/>
  <c r="FC183" i="20"/>
  <c r="F184" i="20"/>
  <c r="G184" i="20"/>
  <c r="H184" i="20"/>
  <c r="I184" i="20"/>
  <c r="J184" i="20"/>
  <c r="K184" i="20"/>
  <c r="L184" i="20"/>
  <c r="M184" i="20"/>
  <c r="N184" i="20"/>
  <c r="O184" i="20"/>
  <c r="P184" i="20"/>
  <c r="Q184" i="20"/>
  <c r="R184" i="20"/>
  <c r="S184" i="20"/>
  <c r="T184" i="20"/>
  <c r="U184" i="20"/>
  <c r="V184" i="20"/>
  <c r="W184" i="20"/>
  <c r="X184" i="20"/>
  <c r="Y184" i="20"/>
  <c r="Z184" i="20"/>
  <c r="AA184" i="20"/>
  <c r="AB184" i="20"/>
  <c r="AC184" i="20"/>
  <c r="AD184" i="20"/>
  <c r="AE184" i="20"/>
  <c r="AF184" i="20"/>
  <c r="AG184" i="20"/>
  <c r="AH184" i="20"/>
  <c r="AI184" i="20"/>
  <c r="AJ184" i="20"/>
  <c r="AK184" i="20"/>
  <c r="AL184" i="20"/>
  <c r="AM184" i="20"/>
  <c r="AN184" i="20"/>
  <c r="AO184" i="20"/>
  <c r="AP184" i="20"/>
  <c r="AQ184" i="20"/>
  <c r="AR184" i="20"/>
  <c r="AS184" i="20"/>
  <c r="AT184" i="20"/>
  <c r="AU184" i="20"/>
  <c r="AV184" i="20"/>
  <c r="AW184" i="20"/>
  <c r="AX184" i="20"/>
  <c r="AY184" i="20"/>
  <c r="AZ184" i="20"/>
  <c r="BA184" i="20"/>
  <c r="BB184" i="20"/>
  <c r="BC184" i="20"/>
  <c r="BD184" i="20"/>
  <c r="BE184" i="20"/>
  <c r="BF184" i="20"/>
  <c r="BG184" i="20"/>
  <c r="BH184" i="20"/>
  <c r="BI184" i="20"/>
  <c r="BJ184" i="20"/>
  <c r="BK184" i="20"/>
  <c r="BL184" i="20"/>
  <c r="BM184" i="20"/>
  <c r="BN184" i="20"/>
  <c r="BO184" i="20"/>
  <c r="BP184" i="20"/>
  <c r="BQ184" i="20"/>
  <c r="BR184" i="20"/>
  <c r="BS184" i="20"/>
  <c r="BT184" i="20"/>
  <c r="BU184" i="20"/>
  <c r="BV184" i="20"/>
  <c r="BW184" i="20"/>
  <c r="BX184" i="20"/>
  <c r="BY184" i="20"/>
  <c r="BZ184" i="20"/>
  <c r="CA184" i="20"/>
  <c r="CB184" i="20"/>
  <c r="CC184" i="20"/>
  <c r="CD184" i="20"/>
  <c r="CE184" i="20"/>
  <c r="CF184" i="20"/>
  <c r="CG184" i="20"/>
  <c r="CH184" i="20"/>
  <c r="CI184" i="20"/>
  <c r="CJ184" i="20"/>
  <c r="CK184" i="20"/>
  <c r="CL184" i="20"/>
  <c r="CM184" i="20"/>
  <c r="CN184" i="20"/>
  <c r="CO184" i="20"/>
  <c r="CP184" i="20"/>
  <c r="CQ184" i="20"/>
  <c r="CR184" i="20"/>
  <c r="CS184" i="20"/>
  <c r="CT184" i="20"/>
  <c r="CU184" i="20"/>
  <c r="CV184" i="20"/>
  <c r="CW184" i="20"/>
  <c r="CX184" i="20"/>
  <c r="CY184" i="20"/>
  <c r="CZ184" i="20"/>
  <c r="DA184" i="20"/>
  <c r="DB184" i="20"/>
  <c r="DC184" i="20"/>
  <c r="DD184" i="20"/>
  <c r="DE184" i="20"/>
  <c r="DF184" i="20"/>
  <c r="DG184" i="20"/>
  <c r="DH184" i="20"/>
  <c r="DI184" i="20"/>
  <c r="DJ184" i="20"/>
  <c r="DK184" i="20"/>
  <c r="DL184" i="20"/>
  <c r="DM184" i="20"/>
  <c r="DN184" i="20"/>
  <c r="DO184" i="20"/>
  <c r="DP184" i="20"/>
  <c r="DQ184" i="20"/>
  <c r="DR184" i="20"/>
  <c r="DS184" i="20"/>
  <c r="DT184" i="20"/>
  <c r="DU184" i="20"/>
  <c r="DV184" i="20"/>
  <c r="DW184" i="20"/>
  <c r="DX184" i="20"/>
  <c r="DY184" i="20"/>
  <c r="DZ184" i="20"/>
  <c r="EA184" i="20"/>
  <c r="EB184" i="20"/>
  <c r="EC184" i="20"/>
  <c r="ED184" i="20"/>
  <c r="EE184" i="20"/>
  <c r="EF184" i="20"/>
  <c r="EG184" i="20"/>
  <c r="EH184" i="20"/>
  <c r="EI184" i="20"/>
  <c r="EJ184" i="20"/>
  <c r="EK184" i="20"/>
  <c r="EL184" i="20"/>
  <c r="EM184" i="20"/>
  <c r="EN184" i="20"/>
  <c r="EO184" i="20"/>
  <c r="EP184" i="20"/>
  <c r="EQ184" i="20"/>
  <c r="ER184" i="20"/>
  <c r="ES184" i="20"/>
  <c r="ET184" i="20"/>
  <c r="EU184" i="20"/>
  <c r="EV184" i="20"/>
  <c r="EW184" i="20"/>
  <c r="EX184" i="20"/>
  <c r="EY184" i="20"/>
  <c r="EZ184" i="20"/>
  <c r="FA184" i="20"/>
  <c r="FB184" i="20"/>
  <c r="FC184" i="20"/>
  <c r="F185" i="20"/>
  <c r="G185" i="20"/>
  <c r="H185" i="20"/>
  <c r="I185" i="20"/>
  <c r="J185" i="20"/>
  <c r="K185" i="20"/>
  <c r="L185" i="20"/>
  <c r="M185" i="20"/>
  <c r="N185" i="20"/>
  <c r="O185" i="20"/>
  <c r="P185" i="20"/>
  <c r="Q185" i="20"/>
  <c r="R185" i="20"/>
  <c r="S185" i="20"/>
  <c r="T185" i="20"/>
  <c r="U185" i="20"/>
  <c r="V185" i="20"/>
  <c r="W185" i="20"/>
  <c r="X185" i="20"/>
  <c r="Y185" i="20"/>
  <c r="Z185" i="20"/>
  <c r="AA185" i="20"/>
  <c r="AB185" i="20"/>
  <c r="AC185" i="20"/>
  <c r="AD185" i="20"/>
  <c r="AE185" i="20"/>
  <c r="AF185" i="20"/>
  <c r="AG185" i="20"/>
  <c r="AH185" i="20"/>
  <c r="AI185" i="20"/>
  <c r="AJ185" i="20"/>
  <c r="AK185" i="20"/>
  <c r="AL185" i="20"/>
  <c r="AM185" i="20"/>
  <c r="AN185" i="20"/>
  <c r="AO185" i="20"/>
  <c r="AP185" i="20"/>
  <c r="AQ185" i="20"/>
  <c r="AR185" i="20"/>
  <c r="AS185" i="20"/>
  <c r="AT185" i="20"/>
  <c r="AU185" i="20"/>
  <c r="AV185" i="20"/>
  <c r="AW185" i="20"/>
  <c r="AX185" i="20"/>
  <c r="AY185" i="20"/>
  <c r="AZ185" i="20"/>
  <c r="BA185" i="20"/>
  <c r="BB185" i="20"/>
  <c r="BC185" i="20"/>
  <c r="BD185" i="20"/>
  <c r="BE185" i="20"/>
  <c r="BF185" i="20"/>
  <c r="BG185" i="20"/>
  <c r="BH185" i="20"/>
  <c r="BI185" i="20"/>
  <c r="BJ185" i="20"/>
  <c r="BK185" i="20"/>
  <c r="BL185" i="20"/>
  <c r="BM185" i="20"/>
  <c r="BN185" i="20"/>
  <c r="BO185" i="20"/>
  <c r="BP185" i="20"/>
  <c r="BQ185" i="20"/>
  <c r="BR185" i="20"/>
  <c r="BS185" i="20"/>
  <c r="BT185" i="20"/>
  <c r="BU185" i="20"/>
  <c r="BV185" i="20"/>
  <c r="BW185" i="20"/>
  <c r="BX185" i="20"/>
  <c r="BY185" i="20"/>
  <c r="BZ185" i="20"/>
  <c r="CA185" i="20"/>
  <c r="CB185" i="20"/>
  <c r="CC185" i="20"/>
  <c r="CD185" i="20"/>
  <c r="CE185" i="20"/>
  <c r="CF185" i="20"/>
  <c r="CG185" i="20"/>
  <c r="CH185" i="20"/>
  <c r="CI185" i="20"/>
  <c r="CJ185" i="20"/>
  <c r="CK185" i="20"/>
  <c r="CL185" i="20"/>
  <c r="CM185" i="20"/>
  <c r="CN185" i="20"/>
  <c r="CO185" i="20"/>
  <c r="CP185" i="20"/>
  <c r="CQ185" i="20"/>
  <c r="CR185" i="20"/>
  <c r="CS185" i="20"/>
  <c r="CT185" i="20"/>
  <c r="CU185" i="20"/>
  <c r="CV185" i="20"/>
  <c r="CW185" i="20"/>
  <c r="CX185" i="20"/>
  <c r="CY185" i="20"/>
  <c r="CZ185" i="20"/>
  <c r="DA185" i="20"/>
  <c r="DB185" i="20"/>
  <c r="DC185" i="20"/>
  <c r="DD185" i="20"/>
  <c r="DE185" i="20"/>
  <c r="DF185" i="20"/>
  <c r="DG185" i="20"/>
  <c r="DH185" i="20"/>
  <c r="DI185" i="20"/>
  <c r="DJ185" i="20"/>
  <c r="DK185" i="20"/>
  <c r="DL185" i="20"/>
  <c r="DM185" i="20"/>
  <c r="DN185" i="20"/>
  <c r="DO185" i="20"/>
  <c r="DP185" i="20"/>
  <c r="DQ185" i="20"/>
  <c r="DR185" i="20"/>
  <c r="DS185" i="20"/>
  <c r="DT185" i="20"/>
  <c r="DU185" i="20"/>
  <c r="DV185" i="20"/>
  <c r="DW185" i="20"/>
  <c r="DX185" i="20"/>
  <c r="DY185" i="20"/>
  <c r="DZ185" i="20"/>
  <c r="EA185" i="20"/>
  <c r="EB185" i="20"/>
  <c r="EC185" i="20"/>
  <c r="ED185" i="20"/>
  <c r="EE185" i="20"/>
  <c r="EF185" i="20"/>
  <c r="EG185" i="20"/>
  <c r="EH185" i="20"/>
  <c r="EI185" i="20"/>
  <c r="EJ185" i="20"/>
  <c r="EK185" i="20"/>
  <c r="EL185" i="20"/>
  <c r="EM185" i="20"/>
  <c r="EN185" i="20"/>
  <c r="EO185" i="20"/>
  <c r="EP185" i="20"/>
  <c r="EQ185" i="20"/>
  <c r="ER185" i="20"/>
  <c r="ES185" i="20"/>
  <c r="ET185" i="20"/>
  <c r="EU185" i="20"/>
  <c r="EV185" i="20"/>
  <c r="EW185" i="20"/>
  <c r="EX185" i="20"/>
  <c r="EY185" i="20"/>
  <c r="EZ185" i="20"/>
  <c r="FA185" i="20"/>
  <c r="FB185" i="20"/>
  <c r="FC185" i="20"/>
  <c r="F186" i="20"/>
  <c r="G186" i="20"/>
  <c r="H186" i="20"/>
  <c r="I186" i="20"/>
  <c r="J186" i="20"/>
  <c r="K186" i="20"/>
  <c r="L186" i="20"/>
  <c r="M186" i="20"/>
  <c r="N186" i="20"/>
  <c r="O186" i="20"/>
  <c r="P186" i="20"/>
  <c r="Q186" i="20"/>
  <c r="R186" i="20"/>
  <c r="S186" i="20"/>
  <c r="T186" i="20"/>
  <c r="U186" i="20"/>
  <c r="V186" i="20"/>
  <c r="W186" i="20"/>
  <c r="X186" i="20"/>
  <c r="Y186" i="20"/>
  <c r="Z186" i="20"/>
  <c r="AA186" i="20"/>
  <c r="AB186" i="20"/>
  <c r="AC186" i="20"/>
  <c r="AD186" i="20"/>
  <c r="AE186" i="20"/>
  <c r="AF186" i="20"/>
  <c r="AG186" i="20"/>
  <c r="AH186" i="20"/>
  <c r="AI186" i="20"/>
  <c r="AJ186" i="20"/>
  <c r="AK186" i="20"/>
  <c r="AL186" i="20"/>
  <c r="AM186" i="20"/>
  <c r="AN186" i="20"/>
  <c r="AO186" i="20"/>
  <c r="AP186" i="20"/>
  <c r="AQ186" i="20"/>
  <c r="AR186" i="20"/>
  <c r="AS186" i="20"/>
  <c r="AT186" i="20"/>
  <c r="AU186" i="20"/>
  <c r="AV186" i="20"/>
  <c r="AW186" i="20"/>
  <c r="AX186" i="20"/>
  <c r="AY186" i="20"/>
  <c r="AZ186" i="20"/>
  <c r="BA186" i="20"/>
  <c r="BB186" i="20"/>
  <c r="BC186" i="20"/>
  <c r="BD186" i="20"/>
  <c r="BE186" i="20"/>
  <c r="BF186" i="20"/>
  <c r="BG186" i="20"/>
  <c r="BH186" i="20"/>
  <c r="BI186" i="20"/>
  <c r="BJ186" i="20"/>
  <c r="BK186" i="20"/>
  <c r="BL186" i="20"/>
  <c r="BM186" i="20"/>
  <c r="BN186" i="20"/>
  <c r="BO186" i="20"/>
  <c r="BP186" i="20"/>
  <c r="BQ186" i="20"/>
  <c r="BR186" i="20"/>
  <c r="BS186" i="20"/>
  <c r="BT186" i="20"/>
  <c r="BU186" i="20"/>
  <c r="BV186" i="20"/>
  <c r="BW186" i="20"/>
  <c r="BX186" i="20"/>
  <c r="BY186" i="20"/>
  <c r="BZ186" i="20"/>
  <c r="CA186" i="20"/>
  <c r="CB186" i="20"/>
  <c r="CC186" i="20"/>
  <c r="CD186" i="20"/>
  <c r="CE186" i="20"/>
  <c r="CF186" i="20"/>
  <c r="CG186" i="20"/>
  <c r="CH186" i="20"/>
  <c r="CI186" i="20"/>
  <c r="CJ186" i="20"/>
  <c r="CK186" i="20"/>
  <c r="CL186" i="20"/>
  <c r="CM186" i="20"/>
  <c r="CN186" i="20"/>
  <c r="CO186" i="20"/>
  <c r="CP186" i="20"/>
  <c r="CQ186" i="20"/>
  <c r="CR186" i="20"/>
  <c r="CS186" i="20"/>
  <c r="CT186" i="20"/>
  <c r="CU186" i="20"/>
  <c r="CV186" i="20"/>
  <c r="CW186" i="20"/>
  <c r="CX186" i="20"/>
  <c r="CY186" i="20"/>
  <c r="CZ186" i="20"/>
  <c r="DA186" i="20"/>
  <c r="DB186" i="20"/>
  <c r="DC186" i="20"/>
  <c r="DD186" i="20"/>
  <c r="DE186" i="20"/>
  <c r="DF186" i="20"/>
  <c r="DG186" i="20"/>
  <c r="DH186" i="20"/>
  <c r="DI186" i="20"/>
  <c r="DJ186" i="20"/>
  <c r="DK186" i="20"/>
  <c r="DL186" i="20"/>
  <c r="DM186" i="20"/>
  <c r="DN186" i="20"/>
  <c r="DO186" i="20"/>
  <c r="DP186" i="20"/>
  <c r="DQ186" i="20"/>
  <c r="DR186" i="20"/>
  <c r="DS186" i="20"/>
  <c r="DT186" i="20"/>
  <c r="DU186" i="20"/>
  <c r="DV186" i="20"/>
  <c r="DW186" i="20"/>
  <c r="DX186" i="20"/>
  <c r="DY186" i="20"/>
  <c r="DZ186" i="20"/>
  <c r="EA186" i="20"/>
  <c r="EB186" i="20"/>
  <c r="EC186" i="20"/>
  <c r="ED186" i="20"/>
  <c r="EE186" i="20"/>
  <c r="EF186" i="20"/>
  <c r="EG186" i="20"/>
  <c r="EH186" i="20"/>
  <c r="EI186" i="20"/>
  <c r="EJ186" i="20"/>
  <c r="EK186" i="20"/>
  <c r="EL186" i="20"/>
  <c r="EM186" i="20"/>
  <c r="EN186" i="20"/>
  <c r="EO186" i="20"/>
  <c r="EP186" i="20"/>
  <c r="EQ186" i="20"/>
  <c r="ER186" i="20"/>
  <c r="ES186" i="20"/>
  <c r="ET186" i="20"/>
  <c r="EU186" i="20"/>
  <c r="EV186" i="20"/>
  <c r="EW186" i="20"/>
  <c r="EX186" i="20"/>
  <c r="EY186" i="20"/>
  <c r="EZ186" i="20"/>
  <c r="FA186" i="20"/>
  <c r="FB186" i="20"/>
  <c r="FC186" i="20"/>
  <c r="F187" i="20"/>
  <c r="G187" i="20"/>
  <c r="H187" i="20"/>
  <c r="I187" i="20"/>
  <c r="J187" i="20"/>
  <c r="K187" i="20"/>
  <c r="L187" i="20"/>
  <c r="M187" i="20"/>
  <c r="N187" i="20"/>
  <c r="O187" i="20"/>
  <c r="P187" i="20"/>
  <c r="Q187" i="20"/>
  <c r="R187" i="20"/>
  <c r="S187" i="20"/>
  <c r="T187" i="20"/>
  <c r="U187" i="20"/>
  <c r="V187" i="20"/>
  <c r="W187" i="20"/>
  <c r="X187" i="20"/>
  <c r="Y187" i="20"/>
  <c r="Z187" i="20"/>
  <c r="AA187" i="20"/>
  <c r="AB187" i="20"/>
  <c r="AC187" i="20"/>
  <c r="AD187" i="20"/>
  <c r="AE187" i="20"/>
  <c r="AF187" i="20"/>
  <c r="AG187" i="20"/>
  <c r="AH187" i="20"/>
  <c r="AI187" i="20"/>
  <c r="AJ187" i="20"/>
  <c r="AK187" i="20"/>
  <c r="AL187" i="20"/>
  <c r="AM187" i="20"/>
  <c r="AN187" i="20"/>
  <c r="AO187" i="20"/>
  <c r="AP187" i="20"/>
  <c r="AQ187" i="20"/>
  <c r="AR187" i="20"/>
  <c r="AS187" i="20"/>
  <c r="AT187" i="20"/>
  <c r="AU187" i="20"/>
  <c r="AV187" i="20"/>
  <c r="AW187" i="20"/>
  <c r="AX187" i="20"/>
  <c r="AY187" i="20"/>
  <c r="AZ187" i="20"/>
  <c r="BA187" i="20"/>
  <c r="BB187" i="20"/>
  <c r="BC187" i="20"/>
  <c r="BD187" i="20"/>
  <c r="BE187" i="20"/>
  <c r="BF187" i="20"/>
  <c r="BG187" i="20"/>
  <c r="BH187" i="20"/>
  <c r="BI187" i="20"/>
  <c r="BJ187" i="20"/>
  <c r="BK187" i="20"/>
  <c r="BL187" i="20"/>
  <c r="BM187" i="20"/>
  <c r="BN187" i="20"/>
  <c r="BO187" i="20"/>
  <c r="BP187" i="20"/>
  <c r="BQ187" i="20"/>
  <c r="BR187" i="20"/>
  <c r="BS187" i="20"/>
  <c r="BT187" i="20"/>
  <c r="BU187" i="20"/>
  <c r="BV187" i="20"/>
  <c r="BW187" i="20"/>
  <c r="BX187" i="20"/>
  <c r="BY187" i="20"/>
  <c r="BZ187" i="20"/>
  <c r="CA187" i="20"/>
  <c r="CB187" i="20"/>
  <c r="CC187" i="20"/>
  <c r="CD187" i="20"/>
  <c r="CE187" i="20"/>
  <c r="CF187" i="20"/>
  <c r="CG187" i="20"/>
  <c r="CH187" i="20"/>
  <c r="CI187" i="20"/>
  <c r="CJ187" i="20"/>
  <c r="CK187" i="20"/>
  <c r="CL187" i="20"/>
  <c r="CM187" i="20"/>
  <c r="CN187" i="20"/>
  <c r="CO187" i="20"/>
  <c r="CP187" i="20"/>
  <c r="CQ187" i="20"/>
  <c r="CR187" i="20"/>
  <c r="CS187" i="20"/>
  <c r="CT187" i="20"/>
  <c r="CU187" i="20"/>
  <c r="CV187" i="20"/>
  <c r="CW187" i="20"/>
  <c r="CX187" i="20"/>
  <c r="CY187" i="20"/>
  <c r="CZ187" i="20"/>
  <c r="DA187" i="20"/>
  <c r="DB187" i="20"/>
  <c r="DC187" i="20"/>
  <c r="DD187" i="20"/>
  <c r="DE187" i="20"/>
  <c r="DF187" i="20"/>
  <c r="DG187" i="20"/>
  <c r="DH187" i="20"/>
  <c r="DI187" i="20"/>
  <c r="DJ187" i="20"/>
  <c r="DK187" i="20"/>
  <c r="DL187" i="20"/>
  <c r="DM187" i="20"/>
  <c r="DN187" i="20"/>
  <c r="DO187" i="20"/>
  <c r="DP187" i="20"/>
  <c r="DQ187" i="20"/>
  <c r="DR187" i="20"/>
  <c r="DS187" i="20"/>
  <c r="DT187" i="20"/>
  <c r="DU187" i="20"/>
  <c r="DV187" i="20"/>
  <c r="DW187" i="20"/>
  <c r="DX187" i="20"/>
  <c r="DY187" i="20"/>
  <c r="DZ187" i="20"/>
  <c r="EA187" i="20"/>
  <c r="EB187" i="20"/>
  <c r="EC187" i="20"/>
  <c r="ED187" i="20"/>
  <c r="EE187" i="20"/>
  <c r="EF187" i="20"/>
  <c r="EG187" i="20"/>
  <c r="EH187" i="20"/>
  <c r="EI187" i="20"/>
  <c r="EJ187" i="20"/>
  <c r="EK187" i="20"/>
  <c r="EL187" i="20"/>
  <c r="EM187" i="20"/>
  <c r="EN187" i="20"/>
  <c r="EO187" i="20"/>
  <c r="EP187" i="20"/>
  <c r="EQ187" i="20"/>
  <c r="ER187" i="20"/>
  <c r="ES187" i="20"/>
  <c r="ET187" i="20"/>
  <c r="EU187" i="20"/>
  <c r="EV187" i="20"/>
  <c r="EW187" i="20"/>
  <c r="EX187" i="20"/>
  <c r="EY187" i="20"/>
  <c r="EZ187" i="20"/>
  <c r="FA187" i="20"/>
  <c r="FB187" i="20"/>
  <c r="FC187" i="20"/>
  <c r="F188" i="20"/>
  <c r="G188" i="20"/>
  <c r="H188" i="20"/>
  <c r="I188" i="20"/>
  <c r="J188" i="20"/>
  <c r="K188" i="20"/>
  <c r="L188" i="20"/>
  <c r="M188" i="20"/>
  <c r="N188" i="20"/>
  <c r="O188" i="20"/>
  <c r="P188" i="20"/>
  <c r="Q188" i="20"/>
  <c r="R188" i="20"/>
  <c r="S188" i="20"/>
  <c r="T188" i="20"/>
  <c r="U188" i="20"/>
  <c r="V188" i="20"/>
  <c r="W188" i="20"/>
  <c r="X188" i="20"/>
  <c r="Y188" i="20"/>
  <c r="Z188" i="20"/>
  <c r="AA188" i="20"/>
  <c r="AB188" i="20"/>
  <c r="AC188" i="20"/>
  <c r="AD188" i="20"/>
  <c r="AE188" i="20"/>
  <c r="AF188" i="20"/>
  <c r="AG188" i="20"/>
  <c r="AH188" i="20"/>
  <c r="AI188" i="20"/>
  <c r="AJ188" i="20"/>
  <c r="AK188" i="20"/>
  <c r="AL188" i="20"/>
  <c r="AM188" i="20"/>
  <c r="AN188" i="20"/>
  <c r="AO188" i="20"/>
  <c r="AP188" i="20"/>
  <c r="AQ188" i="20"/>
  <c r="AR188" i="20"/>
  <c r="AS188" i="20"/>
  <c r="AT188" i="20"/>
  <c r="AU188" i="20"/>
  <c r="AV188" i="20"/>
  <c r="AW188" i="20"/>
  <c r="AX188" i="20"/>
  <c r="AY188" i="20"/>
  <c r="AZ188" i="20"/>
  <c r="BA188" i="20"/>
  <c r="BB188" i="20"/>
  <c r="BC188" i="20"/>
  <c r="BD188" i="20"/>
  <c r="BE188" i="20"/>
  <c r="BF188" i="20"/>
  <c r="BG188" i="20"/>
  <c r="BH188" i="20"/>
  <c r="BI188" i="20"/>
  <c r="BJ188" i="20"/>
  <c r="BK188" i="20"/>
  <c r="BL188" i="20"/>
  <c r="BM188" i="20"/>
  <c r="BN188" i="20"/>
  <c r="BO188" i="20"/>
  <c r="BP188" i="20"/>
  <c r="BQ188" i="20"/>
  <c r="BR188" i="20"/>
  <c r="BS188" i="20"/>
  <c r="BT188" i="20"/>
  <c r="BU188" i="20"/>
  <c r="BV188" i="20"/>
  <c r="BW188" i="20"/>
  <c r="BX188" i="20"/>
  <c r="BY188" i="20"/>
  <c r="BZ188" i="20"/>
  <c r="CA188" i="20"/>
  <c r="CB188" i="20"/>
  <c r="CC188" i="20"/>
  <c r="CD188" i="20"/>
  <c r="CE188" i="20"/>
  <c r="CF188" i="20"/>
  <c r="CG188" i="20"/>
  <c r="CH188" i="20"/>
  <c r="CI188" i="20"/>
  <c r="CJ188" i="20"/>
  <c r="CK188" i="20"/>
  <c r="CL188" i="20"/>
  <c r="CM188" i="20"/>
  <c r="CN188" i="20"/>
  <c r="CO188" i="20"/>
  <c r="CP188" i="20"/>
  <c r="CQ188" i="20"/>
  <c r="CR188" i="20"/>
  <c r="CS188" i="20"/>
  <c r="CT188" i="20"/>
  <c r="CU188" i="20"/>
  <c r="CV188" i="20"/>
  <c r="CW188" i="20"/>
  <c r="CX188" i="20"/>
  <c r="CY188" i="20"/>
  <c r="CZ188" i="20"/>
  <c r="DA188" i="20"/>
  <c r="DB188" i="20"/>
  <c r="DC188" i="20"/>
  <c r="DD188" i="20"/>
  <c r="DE188" i="20"/>
  <c r="DF188" i="20"/>
  <c r="DG188" i="20"/>
  <c r="DH188" i="20"/>
  <c r="DI188" i="20"/>
  <c r="DJ188" i="20"/>
  <c r="DK188" i="20"/>
  <c r="DL188" i="20"/>
  <c r="DM188" i="20"/>
  <c r="DN188" i="20"/>
  <c r="DO188" i="20"/>
  <c r="DP188" i="20"/>
  <c r="DQ188" i="20"/>
  <c r="DR188" i="20"/>
  <c r="DS188" i="20"/>
  <c r="DT188" i="20"/>
  <c r="DU188" i="20"/>
  <c r="DV188" i="20"/>
  <c r="DW188" i="20"/>
  <c r="DX188" i="20"/>
  <c r="DY188" i="20"/>
  <c r="DZ188" i="20"/>
  <c r="EA188" i="20"/>
  <c r="EB188" i="20"/>
  <c r="EC188" i="20"/>
  <c r="ED188" i="20"/>
  <c r="EE188" i="20"/>
  <c r="EF188" i="20"/>
  <c r="EG188" i="20"/>
  <c r="EH188" i="20"/>
  <c r="EI188" i="20"/>
  <c r="EJ188" i="20"/>
  <c r="EK188" i="20"/>
  <c r="EL188" i="20"/>
  <c r="EM188" i="20"/>
  <c r="EN188" i="20"/>
  <c r="EO188" i="20"/>
  <c r="EP188" i="20"/>
  <c r="EQ188" i="20"/>
  <c r="ER188" i="20"/>
  <c r="ES188" i="20"/>
  <c r="ET188" i="20"/>
  <c r="EU188" i="20"/>
  <c r="EV188" i="20"/>
  <c r="EW188" i="20"/>
  <c r="EX188" i="20"/>
  <c r="EY188" i="20"/>
  <c r="EZ188" i="20"/>
  <c r="FA188" i="20"/>
  <c r="FB188" i="20"/>
  <c r="FC188" i="20"/>
  <c r="F182" i="19"/>
  <c r="G182" i="19"/>
  <c r="H182" i="19"/>
  <c r="I182" i="19"/>
  <c r="J182" i="19"/>
  <c r="K182" i="19"/>
  <c r="L182" i="19"/>
  <c r="M182" i="19"/>
  <c r="N182" i="19"/>
  <c r="O182" i="19"/>
  <c r="P182" i="19"/>
  <c r="Q182" i="19"/>
  <c r="R182" i="19"/>
  <c r="S182" i="19"/>
  <c r="T182" i="19"/>
  <c r="U182" i="19"/>
  <c r="V182" i="19"/>
  <c r="W182" i="19"/>
  <c r="X182" i="19"/>
  <c r="Y182" i="19"/>
  <c r="Z182" i="19"/>
  <c r="AA182" i="19"/>
  <c r="AB182" i="19"/>
  <c r="AC182" i="19"/>
  <c r="AD182" i="19"/>
  <c r="AE182" i="19"/>
  <c r="AF182" i="19"/>
  <c r="AG182" i="19"/>
  <c r="AH182" i="19"/>
  <c r="AI182" i="19"/>
  <c r="AJ182" i="19"/>
  <c r="AK182" i="19"/>
  <c r="AL182" i="19"/>
  <c r="AM182" i="19"/>
  <c r="AN182" i="19"/>
  <c r="AO182" i="19"/>
  <c r="AP182" i="19"/>
  <c r="AQ182" i="19"/>
  <c r="AR182" i="19"/>
  <c r="AS182" i="19"/>
  <c r="AT182" i="19"/>
  <c r="AU182" i="19"/>
  <c r="AV182" i="19"/>
  <c r="AW182" i="19"/>
  <c r="AX182" i="19"/>
  <c r="AY182" i="19"/>
  <c r="AZ182" i="19"/>
  <c r="BA182" i="19"/>
  <c r="BB182" i="19"/>
  <c r="BC182" i="19"/>
  <c r="BD182" i="19"/>
  <c r="BE182" i="19"/>
  <c r="BF182" i="19"/>
  <c r="BG182" i="19"/>
  <c r="BH182" i="19"/>
  <c r="BI182" i="19"/>
  <c r="BJ182" i="19"/>
  <c r="BK182" i="19"/>
  <c r="BL182" i="19"/>
  <c r="BM182" i="19"/>
  <c r="BN182" i="19"/>
  <c r="BO182" i="19"/>
  <c r="BP182" i="19"/>
  <c r="BQ182" i="19"/>
  <c r="BR182" i="19"/>
  <c r="BS182" i="19"/>
  <c r="BT182" i="19"/>
  <c r="BU182" i="19"/>
  <c r="BV182" i="19"/>
  <c r="BW182" i="19"/>
  <c r="BX182" i="19"/>
  <c r="BY182" i="19"/>
  <c r="BZ182" i="19"/>
  <c r="CA182" i="19"/>
  <c r="CB182" i="19"/>
  <c r="CC182" i="19"/>
  <c r="CD182" i="19"/>
  <c r="CE182" i="19"/>
  <c r="CF182" i="19"/>
  <c r="CG182" i="19"/>
  <c r="CH182" i="19"/>
  <c r="CI182" i="19"/>
  <c r="CJ182" i="19"/>
  <c r="CK182" i="19"/>
  <c r="CL182" i="19"/>
  <c r="CM182" i="19"/>
  <c r="CN182" i="19"/>
  <c r="CO182" i="19"/>
  <c r="CP182" i="19"/>
  <c r="CQ182" i="19"/>
  <c r="CR182" i="19"/>
  <c r="CS182" i="19"/>
  <c r="CT182" i="19"/>
  <c r="CU182" i="19"/>
  <c r="CV182" i="19"/>
  <c r="CW182" i="19"/>
  <c r="CX182" i="19"/>
  <c r="CY182" i="19"/>
  <c r="CZ182" i="19"/>
  <c r="DA182" i="19"/>
  <c r="DB182" i="19"/>
  <c r="DC182" i="19"/>
  <c r="DD182" i="19"/>
  <c r="DE182" i="19"/>
  <c r="DF182" i="19"/>
  <c r="DG182" i="19"/>
  <c r="DH182" i="19"/>
  <c r="DI182" i="19"/>
  <c r="DJ182" i="19"/>
  <c r="DK182" i="19"/>
  <c r="DL182" i="19"/>
  <c r="DM182" i="19"/>
  <c r="DN182" i="19"/>
  <c r="DO182" i="19"/>
  <c r="DP182" i="19"/>
  <c r="DQ182" i="19"/>
  <c r="DR182" i="19"/>
  <c r="DS182" i="19"/>
  <c r="DT182" i="19"/>
  <c r="DU182" i="19"/>
  <c r="DV182" i="19"/>
  <c r="DW182" i="19"/>
  <c r="DX182" i="19"/>
  <c r="DY182" i="19"/>
  <c r="DZ182" i="19"/>
  <c r="EA182" i="19"/>
  <c r="EB182" i="19"/>
  <c r="EC182" i="19"/>
  <c r="ED182" i="19"/>
  <c r="EE182" i="19"/>
  <c r="EF182" i="19"/>
  <c r="EG182" i="19"/>
  <c r="EH182" i="19"/>
  <c r="EI182" i="19"/>
  <c r="EJ182" i="19"/>
  <c r="EK182" i="19"/>
  <c r="EL182" i="19"/>
  <c r="EM182" i="19"/>
  <c r="EN182" i="19"/>
  <c r="EO182" i="19"/>
  <c r="EP182" i="19"/>
  <c r="EQ182" i="19"/>
  <c r="ER182" i="19"/>
  <c r="ES182" i="19"/>
  <c r="ET182" i="19"/>
  <c r="EU182" i="19"/>
  <c r="EV182" i="19"/>
  <c r="EW182" i="19"/>
  <c r="EX182" i="19"/>
  <c r="EY182" i="19"/>
  <c r="EZ182" i="19"/>
  <c r="FA182" i="19"/>
  <c r="FB182" i="19"/>
  <c r="FC182" i="19"/>
  <c r="F183" i="19"/>
  <c r="G183" i="19"/>
  <c r="H183" i="19"/>
  <c r="I183" i="19"/>
  <c r="J183" i="19"/>
  <c r="K183" i="19"/>
  <c r="L183" i="19"/>
  <c r="M183" i="19"/>
  <c r="N183" i="19"/>
  <c r="O183" i="19"/>
  <c r="P183" i="19"/>
  <c r="Q183" i="19"/>
  <c r="R183" i="19"/>
  <c r="S183" i="19"/>
  <c r="T183" i="19"/>
  <c r="U183" i="19"/>
  <c r="V183" i="19"/>
  <c r="W183" i="19"/>
  <c r="X183" i="19"/>
  <c r="Y183" i="19"/>
  <c r="Z183" i="19"/>
  <c r="AA183" i="19"/>
  <c r="AB183" i="19"/>
  <c r="AC183" i="19"/>
  <c r="AD183" i="19"/>
  <c r="AE183" i="19"/>
  <c r="AF183" i="19"/>
  <c r="AG183" i="19"/>
  <c r="AH183" i="19"/>
  <c r="AI183" i="19"/>
  <c r="AJ183" i="19"/>
  <c r="AK183" i="19"/>
  <c r="AL183" i="19"/>
  <c r="AM183" i="19"/>
  <c r="AN183" i="19"/>
  <c r="AO183" i="19"/>
  <c r="AP183" i="19"/>
  <c r="AQ183" i="19"/>
  <c r="AR183" i="19"/>
  <c r="AS183" i="19"/>
  <c r="AT183" i="19"/>
  <c r="AU183" i="19"/>
  <c r="AV183" i="19"/>
  <c r="AW183" i="19"/>
  <c r="AX183" i="19"/>
  <c r="AY183" i="19"/>
  <c r="AZ183" i="19"/>
  <c r="BA183" i="19"/>
  <c r="BB183" i="19"/>
  <c r="BC183" i="19"/>
  <c r="BD183" i="19"/>
  <c r="BE183" i="19"/>
  <c r="BF183" i="19"/>
  <c r="BG183" i="19"/>
  <c r="BH183" i="19"/>
  <c r="BI183" i="19"/>
  <c r="BJ183" i="19"/>
  <c r="BK183" i="19"/>
  <c r="BL183" i="19"/>
  <c r="BM183" i="19"/>
  <c r="BN183" i="19"/>
  <c r="BO183" i="19"/>
  <c r="BP183" i="19"/>
  <c r="BQ183" i="19"/>
  <c r="BR183" i="19"/>
  <c r="BS183" i="19"/>
  <c r="BT183" i="19"/>
  <c r="BU183" i="19"/>
  <c r="BV183" i="19"/>
  <c r="BW183" i="19"/>
  <c r="BX183" i="19"/>
  <c r="BY183" i="19"/>
  <c r="BZ183" i="19"/>
  <c r="CA183" i="19"/>
  <c r="CB183" i="19"/>
  <c r="CC183" i="19"/>
  <c r="CD183" i="19"/>
  <c r="CE183" i="19"/>
  <c r="CF183" i="19"/>
  <c r="CG183" i="19"/>
  <c r="CH183" i="19"/>
  <c r="CI183" i="19"/>
  <c r="CJ183" i="19"/>
  <c r="CK183" i="19"/>
  <c r="CL183" i="19"/>
  <c r="CM183" i="19"/>
  <c r="CN183" i="19"/>
  <c r="CO183" i="19"/>
  <c r="CP183" i="19"/>
  <c r="CQ183" i="19"/>
  <c r="CR183" i="19"/>
  <c r="CS183" i="19"/>
  <c r="CT183" i="19"/>
  <c r="CU183" i="19"/>
  <c r="CV183" i="19"/>
  <c r="CW183" i="19"/>
  <c r="CX183" i="19"/>
  <c r="CY183" i="19"/>
  <c r="CZ183" i="19"/>
  <c r="DA183" i="19"/>
  <c r="DB183" i="19"/>
  <c r="DC183" i="19"/>
  <c r="DD183" i="19"/>
  <c r="DE183" i="19"/>
  <c r="DF183" i="19"/>
  <c r="DG183" i="19"/>
  <c r="DH183" i="19"/>
  <c r="DI183" i="19"/>
  <c r="DJ183" i="19"/>
  <c r="DK183" i="19"/>
  <c r="DL183" i="19"/>
  <c r="DM183" i="19"/>
  <c r="DN183" i="19"/>
  <c r="DO183" i="19"/>
  <c r="DP183" i="19"/>
  <c r="DQ183" i="19"/>
  <c r="DR183" i="19"/>
  <c r="DS183" i="19"/>
  <c r="DT183" i="19"/>
  <c r="DU183" i="19"/>
  <c r="DV183" i="19"/>
  <c r="DW183" i="19"/>
  <c r="DX183" i="19"/>
  <c r="DY183" i="19"/>
  <c r="DZ183" i="19"/>
  <c r="EA183" i="19"/>
  <c r="EB183" i="19"/>
  <c r="EC183" i="19"/>
  <c r="ED183" i="19"/>
  <c r="EE183" i="19"/>
  <c r="EF183" i="19"/>
  <c r="EG183" i="19"/>
  <c r="EH183" i="19"/>
  <c r="EI183" i="19"/>
  <c r="EJ183" i="19"/>
  <c r="EK183" i="19"/>
  <c r="EL183" i="19"/>
  <c r="EM183" i="19"/>
  <c r="EN183" i="19"/>
  <c r="EO183" i="19"/>
  <c r="EP183" i="19"/>
  <c r="EQ183" i="19"/>
  <c r="ER183" i="19"/>
  <c r="ES183" i="19"/>
  <c r="ET183" i="19"/>
  <c r="EU183" i="19"/>
  <c r="EV183" i="19"/>
  <c r="EW183" i="19"/>
  <c r="EX183" i="19"/>
  <c r="EY183" i="19"/>
  <c r="EZ183" i="19"/>
  <c r="FA183" i="19"/>
  <c r="FB183" i="19"/>
  <c r="FC183" i="19"/>
  <c r="F184" i="19"/>
  <c r="G184" i="19"/>
  <c r="H184" i="19"/>
  <c r="I184" i="19"/>
  <c r="J184" i="19"/>
  <c r="K184" i="19"/>
  <c r="L184" i="19"/>
  <c r="M184" i="19"/>
  <c r="N184" i="19"/>
  <c r="O184" i="19"/>
  <c r="P184" i="19"/>
  <c r="Q184" i="19"/>
  <c r="R184" i="19"/>
  <c r="S184" i="19"/>
  <c r="T184" i="19"/>
  <c r="U184" i="19"/>
  <c r="V184" i="19"/>
  <c r="W184" i="19"/>
  <c r="X184" i="19"/>
  <c r="Y184" i="19"/>
  <c r="Z184" i="19"/>
  <c r="AA184" i="19"/>
  <c r="AB184" i="19"/>
  <c r="AC184" i="19"/>
  <c r="AD184" i="19"/>
  <c r="AE184" i="19"/>
  <c r="AF184" i="19"/>
  <c r="AG184" i="19"/>
  <c r="AH184" i="19"/>
  <c r="AI184" i="19"/>
  <c r="AJ184" i="19"/>
  <c r="AK184" i="19"/>
  <c r="AL184" i="19"/>
  <c r="AM184" i="19"/>
  <c r="AN184" i="19"/>
  <c r="AO184" i="19"/>
  <c r="AP184" i="19"/>
  <c r="AQ184" i="19"/>
  <c r="AR184" i="19"/>
  <c r="AS184" i="19"/>
  <c r="AT184" i="19"/>
  <c r="AU184" i="19"/>
  <c r="AV184" i="19"/>
  <c r="AW184" i="19"/>
  <c r="AX184" i="19"/>
  <c r="AY184" i="19"/>
  <c r="AZ184" i="19"/>
  <c r="BA184" i="19"/>
  <c r="BB184" i="19"/>
  <c r="BC184" i="19"/>
  <c r="BD184" i="19"/>
  <c r="BE184" i="19"/>
  <c r="BF184" i="19"/>
  <c r="BG184" i="19"/>
  <c r="BH184" i="19"/>
  <c r="BI184" i="19"/>
  <c r="BJ184" i="19"/>
  <c r="BK184" i="19"/>
  <c r="BL184" i="19"/>
  <c r="BM184" i="19"/>
  <c r="BN184" i="19"/>
  <c r="BO184" i="19"/>
  <c r="BP184" i="19"/>
  <c r="BQ184" i="19"/>
  <c r="BR184" i="19"/>
  <c r="BS184" i="19"/>
  <c r="BT184" i="19"/>
  <c r="BU184" i="19"/>
  <c r="BV184" i="19"/>
  <c r="BW184" i="19"/>
  <c r="BX184" i="19"/>
  <c r="BY184" i="19"/>
  <c r="BZ184" i="19"/>
  <c r="CA184" i="19"/>
  <c r="CB184" i="19"/>
  <c r="CC184" i="19"/>
  <c r="CD184" i="19"/>
  <c r="CE184" i="19"/>
  <c r="CF184" i="19"/>
  <c r="CG184" i="19"/>
  <c r="CH184" i="19"/>
  <c r="CI184" i="19"/>
  <c r="CJ184" i="19"/>
  <c r="CK184" i="19"/>
  <c r="CL184" i="19"/>
  <c r="CM184" i="19"/>
  <c r="CN184" i="19"/>
  <c r="CO184" i="19"/>
  <c r="CP184" i="19"/>
  <c r="CQ184" i="19"/>
  <c r="CR184" i="19"/>
  <c r="CS184" i="19"/>
  <c r="CT184" i="19"/>
  <c r="CU184" i="19"/>
  <c r="CV184" i="19"/>
  <c r="CW184" i="19"/>
  <c r="CX184" i="19"/>
  <c r="CY184" i="19"/>
  <c r="CZ184" i="19"/>
  <c r="DA184" i="19"/>
  <c r="DB184" i="19"/>
  <c r="DC184" i="19"/>
  <c r="DD184" i="19"/>
  <c r="DE184" i="19"/>
  <c r="DF184" i="19"/>
  <c r="DG184" i="19"/>
  <c r="DH184" i="19"/>
  <c r="DI184" i="19"/>
  <c r="DJ184" i="19"/>
  <c r="DK184" i="19"/>
  <c r="DL184" i="19"/>
  <c r="DM184" i="19"/>
  <c r="DN184" i="19"/>
  <c r="DO184" i="19"/>
  <c r="DP184" i="19"/>
  <c r="DQ184" i="19"/>
  <c r="DR184" i="19"/>
  <c r="DS184" i="19"/>
  <c r="DT184" i="19"/>
  <c r="DU184" i="19"/>
  <c r="DV184" i="19"/>
  <c r="DW184" i="19"/>
  <c r="DX184" i="19"/>
  <c r="DY184" i="19"/>
  <c r="DZ184" i="19"/>
  <c r="EA184" i="19"/>
  <c r="EB184" i="19"/>
  <c r="EC184" i="19"/>
  <c r="ED184" i="19"/>
  <c r="EE184" i="19"/>
  <c r="EF184" i="19"/>
  <c r="EG184" i="19"/>
  <c r="EH184" i="19"/>
  <c r="EI184" i="19"/>
  <c r="EJ184" i="19"/>
  <c r="EK184" i="19"/>
  <c r="EL184" i="19"/>
  <c r="EM184" i="19"/>
  <c r="EN184" i="19"/>
  <c r="EO184" i="19"/>
  <c r="EP184" i="19"/>
  <c r="EQ184" i="19"/>
  <c r="ER184" i="19"/>
  <c r="ES184" i="19"/>
  <c r="ET184" i="19"/>
  <c r="EU184" i="19"/>
  <c r="EV184" i="19"/>
  <c r="EW184" i="19"/>
  <c r="EX184" i="19"/>
  <c r="EY184" i="19"/>
  <c r="EZ184" i="19"/>
  <c r="FA184" i="19"/>
  <c r="FB184" i="19"/>
  <c r="FC184" i="19"/>
  <c r="F185" i="19"/>
  <c r="G185" i="19"/>
  <c r="H185" i="19"/>
  <c r="I185" i="19"/>
  <c r="J185" i="19"/>
  <c r="K185" i="19"/>
  <c r="L185" i="19"/>
  <c r="M185" i="19"/>
  <c r="N185" i="19"/>
  <c r="O185" i="19"/>
  <c r="P185" i="19"/>
  <c r="Q185" i="19"/>
  <c r="R185" i="19"/>
  <c r="S185" i="19"/>
  <c r="T185" i="19"/>
  <c r="U185" i="19"/>
  <c r="V185" i="19"/>
  <c r="W185" i="19"/>
  <c r="X185" i="19"/>
  <c r="Y185" i="19"/>
  <c r="Z185" i="19"/>
  <c r="AA185" i="19"/>
  <c r="AB185" i="19"/>
  <c r="AC185" i="19"/>
  <c r="AD185" i="19"/>
  <c r="AE185" i="19"/>
  <c r="AF185" i="19"/>
  <c r="AG185" i="19"/>
  <c r="AH185" i="19"/>
  <c r="AI185" i="19"/>
  <c r="AJ185" i="19"/>
  <c r="AK185" i="19"/>
  <c r="AL185" i="19"/>
  <c r="AM185" i="19"/>
  <c r="AN185" i="19"/>
  <c r="AO185" i="19"/>
  <c r="AP185" i="19"/>
  <c r="AQ185" i="19"/>
  <c r="AR185" i="19"/>
  <c r="AS185" i="19"/>
  <c r="AT185" i="19"/>
  <c r="AU185" i="19"/>
  <c r="AV185" i="19"/>
  <c r="AW185" i="19"/>
  <c r="AX185" i="19"/>
  <c r="AY185" i="19"/>
  <c r="AZ185" i="19"/>
  <c r="BA185" i="19"/>
  <c r="BB185" i="19"/>
  <c r="BC185" i="19"/>
  <c r="BD185" i="19"/>
  <c r="BE185" i="19"/>
  <c r="BF185" i="19"/>
  <c r="BG185" i="19"/>
  <c r="BH185" i="19"/>
  <c r="BI185" i="19"/>
  <c r="BJ185" i="19"/>
  <c r="BK185" i="19"/>
  <c r="BL185" i="19"/>
  <c r="BM185" i="19"/>
  <c r="BN185" i="19"/>
  <c r="BO185" i="19"/>
  <c r="BP185" i="19"/>
  <c r="BQ185" i="19"/>
  <c r="BR185" i="19"/>
  <c r="BS185" i="19"/>
  <c r="BT185" i="19"/>
  <c r="BU185" i="19"/>
  <c r="BV185" i="19"/>
  <c r="BW185" i="19"/>
  <c r="BX185" i="19"/>
  <c r="BY185" i="19"/>
  <c r="BZ185" i="19"/>
  <c r="CA185" i="19"/>
  <c r="CB185" i="19"/>
  <c r="CC185" i="19"/>
  <c r="CD185" i="19"/>
  <c r="CE185" i="19"/>
  <c r="CF185" i="19"/>
  <c r="CG185" i="19"/>
  <c r="CH185" i="19"/>
  <c r="CI185" i="19"/>
  <c r="CJ185" i="19"/>
  <c r="CK185" i="19"/>
  <c r="CL185" i="19"/>
  <c r="CM185" i="19"/>
  <c r="CN185" i="19"/>
  <c r="CO185" i="19"/>
  <c r="CP185" i="19"/>
  <c r="CQ185" i="19"/>
  <c r="CR185" i="19"/>
  <c r="CS185" i="19"/>
  <c r="CT185" i="19"/>
  <c r="CU185" i="19"/>
  <c r="CV185" i="19"/>
  <c r="CW185" i="19"/>
  <c r="CX185" i="19"/>
  <c r="CY185" i="19"/>
  <c r="CZ185" i="19"/>
  <c r="DA185" i="19"/>
  <c r="DB185" i="19"/>
  <c r="DC185" i="19"/>
  <c r="DD185" i="19"/>
  <c r="DE185" i="19"/>
  <c r="DF185" i="19"/>
  <c r="DG185" i="19"/>
  <c r="DH185" i="19"/>
  <c r="DI185" i="19"/>
  <c r="DJ185" i="19"/>
  <c r="DK185" i="19"/>
  <c r="DL185" i="19"/>
  <c r="DM185" i="19"/>
  <c r="DN185" i="19"/>
  <c r="DO185" i="19"/>
  <c r="DP185" i="19"/>
  <c r="DQ185" i="19"/>
  <c r="DR185" i="19"/>
  <c r="DS185" i="19"/>
  <c r="DT185" i="19"/>
  <c r="DU185" i="19"/>
  <c r="DV185" i="19"/>
  <c r="DW185" i="19"/>
  <c r="DX185" i="19"/>
  <c r="DY185" i="19"/>
  <c r="DZ185" i="19"/>
  <c r="EA185" i="19"/>
  <c r="EB185" i="19"/>
  <c r="EC185" i="19"/>
  <c r="ED185" i="19"/>
  <c r="EE185" i="19"/>
  <c r="EF185" i="19"/>
  <c r="EG185" i="19"/>
  <c r="EH185" i="19"/>
  <c r="EI185" i="19"/>
  <c r="EJ185" i="19"/>
  <c r="EK185" i="19"/>
  <c r="EL185" i="19"/>
  <c r="EM185" i="19"/>
  <c r="EN185" i="19"/>
  <c r="EO185" i="19"/>
  <c r="EP185" i="19"/>
  <c r="EQ185" i="19"/>
  <c r="ER185" i="19"/>
  <c r="ES185" i="19"/>
  <c r="ET185" i="19"/>
  <c r="EU185" i="19"/>
  <c r="EV185" i="19"/>
  <c r="EW185" i="19"/>
  <c r="EX185" i="19"/>
  <c r="EY185" i="19"/>
  <c r="EZ185" i="19"/>
  <c r="FA185" i="19"/>
  <c r="FB185" i="19"/>
  <c r="FC185" i="19"/>
  <c r="F186" i="19"/>
  <c r="G186" i="19"/>
  <c r="H186" i="19"/>
  <c r="I186" i="19"/>
  <c r="J186" i="19"/>
  <c r="K186" i="19"/>
  <c r="L186" i="19"/>
  <c r="M186" i="19"/>
  <c r="N186" i="19"/>
  <c r="O186" i="19"/>
  <c r="P186" i="19"/>
  <c r="Q186" i="19"/>
  <c r="R186" i="19"/>
  <c r="S186" i="19"/>
  <c r="T186" i="19"/>
  <c r="U186" i="19"/>
  <c r="V186" i="19"/>
  <c r="W186" i="19"/>
  <c r="X186" i="19"/>
  <c r="Y186" i="19"/>
  <c r="Z186" i="19"/>
  <c r="AA186" i="19"/>
  <c r="AB186" i="19"/>
  <c r="AC186" i="19"/>
  <c r="AD186" i="19"/>
  <c r="AE186" i="19"/>
  <c r="AF186" i="19"/>
  <c r="AG186" i="19"/>
  <c r="AH186" i="19"/>
  <c r="AI186" i="19"/>
  <c r="AJ186" i="19"/>
  <c r="AK186" i="19"/>
  <c r="AL186" i="19"/>
  <c r="AM186" i="19"/>
  <c r="AN186" i="19"/>
  <c r="AO186" i="19"/>
  <c r="AP186" i="19"/>
  <c r="AQ186" i="19"/>
  <c r="AR186" i="19"/>
  <c r="AS186" i="19"/>
  <c r="AT186" i="19"/>
  <c r="AU186" i="19"/>
  <c r="AV186" i="19"/>
  <c r="AW186" i="19"/>
  <c r="AX186" i="19"/>
  <c r="AY186" i="19"/>
  <c r="AZ186" i="19"/>
  <c r="BA186" i="19"/>
  <c r="BB186" i="19"/>
  <c r="BC186" i="19"/>
  <c r="BD186" i="19"/>
  <c r="BE186" i="19"/>
  <c r="BF186" i="19"/>
  <c r="BG186" i="19"/>
  <c r="BH186" i="19"/>
  <c r="BI186" i="19"/>
  <c r="BJ186" i="19"/>
  <c r="BK186" i="19"/>
  <c r="BL186" i="19"/>
  <c r="BM186" i="19"/>
  <c r="BN186" i="19"/>
  <c r="BO186" i="19"/>
  <c r="BP186" i="19"/>
  <c r="BQ186" i="19"/>
  <c r="BR186" i="19"/>
  <c r="BS186" i="19"/>
  <c r="BT186" i="19"/>
  <c r="BU186" i="19"/>
  <c r="BV186" i="19"/>
  <c r="BW186" i="19"/>
  <c r="BX186" i="19"/>
  <c r="BY186" i="19"/>
  <c r="BZ186" i="19"/>
  <c r="CA186" i="19"/>
  <c r="CB186" i="19"/>
  <c r="CC186" i="19"/>
  <c r="CD186" i="19"/>
  <c r="CE186" i="19"/>
  <c r="CF186" i="19"/>
  <c r="CG186" i="19"/>
  <c r="CH186" i="19"/>
  <c r="CI186" i="19"/>
  <c r="CJ186" i="19"/>
  <c r="CK186" i="19"/>
  <c r="CL186" i="19"/>
  <c r="CM186" i="19"/>
  <c r="CN186" i="19"/>
  <c r="CO186" i="19"/>
  <c r="CP186" i="19"/>
  <c r="CQ186" i="19"/>
  <c r="CR186" i="19"/>
  <c r="CS186" i="19"/>
  <c r="CT186" i="19"/>
  <c r="CU186" i="19"/>
  <c r="CV186" i="19"/>
  <c r="CW186" i="19"/>
  <c r="CX186" i="19"/>
  <c r="CY186" i="19"/>
  <c r="CZ186" i="19"/>
  <c r="DA186" i="19"/>
  <c r="DB186" i="19"/>
  <c r="DC186" i="19"/>
  <c r="DD186" i="19"/>
  <c r="DE186" i="19"/>
  <c r="DF186" i="19"/>
  <c r="DG186" i="19"/>
  <c r="DH186" i="19"/>
  <c r="DI186" i="19"/>
  <c r="DJ186" i="19"/>
  <c r="DK186" i="19"/>
  <c r="DL186" i="19"/>
  <c r="DM186" i="19"/>
  <c r="DN186" i="19"/>
  <c r="DO186" i="19"/>
  <c r="DP186" i="19"/>
  <c r="DQ186" i="19"/>
  <c r="DR186" i="19"/>
  <c r="DS186" i="19"/>
  <c r="DT186" i="19"/>
  <c r="DU186" i="19"/>
  <c r="DV186" i="19"/>
  <c r="DW186" i="19"/>
  <c r="DX186" i="19"/>
  <c r="DY186" i="19"/>
  <c r="DZ186" i="19"/>
  <c r="EA186" i="19"/>
  <c r="EB186" i="19"/>
  <c r="EC186" i="19"/>
  <c r="ED186" i="19"/>
  <c r="EE186" i="19"/>
  <c r="EF186" i="19"/>
  <c r="EG186" i="19"/>
  <c r="EH186" i="19"/>
  <c r="EI186" i="19"/>
  <c r="EJ186" i="19"/>
  <c r="EK186" i="19"/>
  <c r="EL186" i="19"/>
  <c r="EM186" i="19"/>
  <c r="EN186" i="19"/>
  <c r="EO186" i="19"/>
  <c r="EP186" i="19"/>
  <c r="EQ186" i="19"/>
  <c r="ER186" i="19"/>
  <c r="ES186" i="19"/>
  <c r="ET186" i="19"/>
  <c r="EU186" i="19"/>
  <c r="EV186" i="19"/>
  <c r="EW186" i="19"/>
  <c r="EX186" i="19"/>
  <c r="EY186" i="19"/>
  <c r="EZ186" i="19"/>
  <c r="FA186" i="19"/>
  <c r="FB186" i="19"/>
  <c r="FC186" i="19"/>
  <c r="F187" i="19"/>
  <c r="G187" i="19"/>
  <c r="H187" i="19"/>
  <c r="I187" i="19"/>
  <c r="J187" i="19"/>
  <c r="K187" i="19"/>
  <c r="L187" i="19"/>
  <c r="M187" i="19"/>
  <c r="N187" i="19"/>
  <c r="O187" i="19"/>
  <c r="P187" i="19"/>
  <c r="Q187" i="19"/>
  <c r="R187" i="19"/>
  <c r="S187" i="19"/>
  <c r="T187" i="19"/>
  <c r="U187" i="19"/>
  <c r="V187" i="19"/>
  <c r="W187" i="19"/>
  <c r="X187" i="19"/>
  <c r="Y187" i="19"/>
  <c r="Z187" i="19"/>
  <c r="AA187" i="19"/>
  <c r="AB187" i="19"/>
  <c r="AC187" i="19"/>
  <c r="AD187" i="19"/>
  <c r="AE187" i="19"/>
  <c r="AF187" i="19"/>
  <c r="AG187" i="19"/>
  <c r="AH187" i="19"/>
  <c r="AI187" i="19"/>
  <c r="AJ187" i="19"/>
  <c r="AK187" i="19"/>
  <c r="AL187" i="19"/>
  <c r="AM187" i="19"/>
  <c r="AN187" i="19"/>
  <c r="AO187" i="19"/>
  <c r="AP187" i="19"/>
  <c r="AQ187" i="19"/>
  <c r="AR187" i="19"/>
  <c r="AS187" i="19"/>
  <c r="AT187" i="19"/>
  <c r="AU187" i="19"/>
  <c r="AV187" i="19"/>
  <c r="AW187" i="19"/>
  <c r="AX187" i="19"/>
  <c r="AY187" i="19"/>
  <c r="AZ187" i="19"/>
  <c r="BA187" i="19"/>
  <c r="BB187" i="19"/>
  <c r="BC187" i="19"/>
  <c r="BD187" i="19"/>
  <c r="BE187" i="19"/>
  <c r="BF187" i="19"/>
  <c r="BG187" i="19"/>
  <c r="BH187" i="19"/>
  <c r="BI187" i="19"/>
  <c r="BJ187" i="19"/>
  <c r="BK187" i="19"/>
  <c r="BL187" i="19"/>
  <c r="BM187" i="19"/>
  <c r="BN187" i="19"/>
  <c r="BO187" i="19"/>
  <c r="BP187" i="19"/>
  <c r="BQ187" i="19"/>
  <c r="BR187" i="19"/>
  <c r="BS187" i="19"/>
  <c r="BT187" i="19"/>
  <c r="BU187" i="19"/>
  <c r="BV187" i="19"/>
  <c r="BW187" i="19"/>
  <c r="BX187" i="19"/>
  <c r="BY187" i="19"/>
  <c r="BZ187" i="19"/>
  <c r="CA187" i="19"/>
  <c r="CB187" i="19"/>
  <c r="CC187" i="19"/>
  <c r="CD187" i="19"/>
  <c r="CE187" i="19"/>
  <c r="CF187" i="19"/>
  <c r="CG187" i="19"/>
  <c r="CH187" i="19"/>
  <c r="CI187" i="19"/>
  <c r="CJ187" i="19"/>
  <c r="CK187" i="19"/>
  <c r="CL187" i="19"/>
  <c r="CM187" i="19"/>
  <c r="CN187" i="19"/>
  <c r="CO187" i="19"/>
  <c r="CP187" i="19"/>
  <c r="CQ187" i="19"/>
  <c r="CR187" i="19"/>
  <c r="CS187" i="19"/>
  <c r="CT187" i="19"/>
  <c r="CU187" i="19"/>
  <c r="CV187" i="19"/>
  <c r="CW187" i="19"/>
  <c r="CX187" i="19"/>
  <c r="CY187" i="19"/>
  <c r="CZ187" i="19"/>
  <c r="DA187" i="19"/>
  <c r="DB187" i="19"/>
  <c r="DC187" i="19"/>
  <c r="DD187" i="19"/>
  <c r="DE187" i="19"/>
  <c r="DF187" i="19"/>
  <c r="DG187" i="19"/>
  <c r="DH187" i="19"/>
  <c r="DI187" i="19"/>
  <c r="DJ187" i="19"/>
  <c r="DK187" i="19"/>
  <c r="DL187" i="19"/>
  <c r="DM187" i="19"/>
  <c r="DN187" i="19"/>
  <c r="DO187" i="19"/>
  <c r="DP187" i="19"/>
  <c r="DQ187" i="19"/>
  <c r="DR187" i="19"/>
  <c r="DS187" i="19"/>
  <c r="DT187" i="19"/>
  <c r="DU187" i="19"/>
  <c r="DV187" i="19"/>
  <c r="DW187" i="19"/>
  <c r="DX187" i="19"/>
  <c r="DY187" i="19"/>
  <c r="DZ187" i="19"/>
  <c r="EA187" i="19"/>
  <c r="EB187" i="19"/>
  <c r="EC187" i="19"/>
  <c r="ED187" i="19"/>
  <c r="EE187" i="19"/>
  <c r="EF187" i="19"/>
  <c r="EG187" i="19"/>
  <c r="EH187" i="19"/>
  <c r="EI187" i="19"/>
  <c r="EJ187" i="19"/>
  <c r="EK187" i="19"/>
  <c r="EL187" i="19"/>
  <c r="EM187" i="19"/>
  <c r="EN187" i="19"/>
  <c r="EO187" i="19"/>
  <c r="EP187" i="19"/>
  <c r="EQ187" i="19"/>
  <c r="ER187" i="19"/>
  <c r="ES187" i="19"/>
  <c r="ET187" i="19"/>
  <c r="EU187" i="19"/>
  <c r="EV187" i="19"/>
  <c r="EW187" i="19"/>
  <c r="EX187" i="19"/>
  <c r="EY187" i="19"/>
  <c r="EZ187" i="19"/>
  <c r="FA187" i="19"/>
  <c r="FB187" i="19"/>
  <c r="FC187" i="19"/>
  <c r="F188" i="19"/>
  <c r="G188" i="19"/>
  <c r="H188" i="19"/>
  <c r="I188" i="19"/>
  <c r="J188" i="19"/>
  <c r="K188" i="19"/>
  <c r="L188" i="19"/>
  <c r="M188" i="19"/>
  <c r="N188" i="19"/>
  <c r="O188" i="19"/>
  <c r="P188" i="19"/>
  <c r="Q188" i="19"/>
  <c r="R188" i="19"/>
  <c r="S188" i="19"/>
  <c r="T188" i="19"/>
  <c r="U188" i="19"/>
  <c r="V188" i="19"/>
  <c r="W188" i="19"/>
  <c r="X188" i="19"/>
  <c r="Y188" i="19"/>
  <c r="Z188" i="19"/>
  <c r="AA188" i="19"/>
  <c r="AB188" i="19"/>
  <c r="AC188" i="19"/>
  <c r="AD188" i="19"/>
  <c r="AE188" i="19"/>
  <c r="AF188" i="19"/>
  <c r="AG188" i="19"/>
  <c r="AH188" i="19"/>
  <c r="AI188" i="19"/>
  <c r="AJ188" i="19"/>
  <c r="AK188" i="19"/>
  <c r="AL188" i="19"/>
  <c r="AM188" i="19"/>
  <c r="AN188" i="19"/>
  <c r="AO188" i="19"/>
  <c r="AP188" i="19"/>
  <c r="AQ188" i="19"/>
  <c r="AR188" i="19"/>
  <c r="AS188" i="19"/>
  <c r="AT188" i="19"/>
  <c r="AU188" i="19"/>
  <c r="AV188" i="19"/>
  <c r="AW188" i="19"/>
  <c r="AX188" i="19"/>
  <c r="AY188" i="19"/>
  <c r="AZ188" i="19"/>
  <c r="BA188" i="19"/>
  <c r="BB188" i="19"/>
  <c r="BC188" i="19"/>
  <c r="BD188" i="19"/>
  <c r="BE188" i="19"/>
  <c r="BF188" i="19"/>
  <c r="BG188" i="19"/>
  <c r="BH188" i="19"/>
  <c r="BI188" i="19"/>
  <c r="BJ188" i="19"/>
  <c r="BK188" i="19"/>
  <c r="BL188" i="19"/>
  <c r="BM188" i="19"/>
  <c r="BN188" i="19"/>
  <c r="BO188" i="19"/>
  <c r="BP188" i="19"/>
  <c r="BQ188" i="19"/>
  <c r="BR188" i="19"/>
  <c r="BS188" i="19"/>
  <c r="BT188" i="19"/>
  <c r="BU188" i="19"/>
  <c r="BV188" i="19"/>
  <c r="BW188" i="19"/>
  <c r="BX188" i="19"/>
  <c r="BY188" i="19"/>
  <c r="BZ188" i="19"/>
  <c r="CA188" i="19"/>
  <c r="CB188" i="19"/>
  <c r="CC188" i="19"/>
  <c r="CD188" i="19"/>
  <c r="CE188" i="19"/>
  <c r="CF188" i="19"/>
  <c r="CG188" i="19"/>
  <c r="CH188" i="19"/>
  <c r="CI188" i="19"/>
  <c r="CJ188" i="19"/>
  <c r="CK188" i="19"/>
  <c r="CL188" i="19"/>
  <c r="CM188" i="19"/>
  <c r="CN188" i="19"/>
  <c r="CO188" i="19"/>
  <c r="CP188" i="19"/>
  <c r="CQ188" i="19"/>
  <c r="CR188" i="19"/>
  <c r="CS188" i="19"/>
  <c r="CT188" i="19"/>
  <c r="CU188" i="19"/>
  <c r="CV188" i="19"/>
  <c r="CW188" i="19"/>
  <c r="CX188" i="19"/>
  <c r="CY188" i="19"/>
  <c r="CZ188" i="19"/>
  <c r="DA188" i="19"/>
  <c r="DB188" i="19"/>
  <c r="DC188" i="19"/>
  <c r="DD188" i="19"/>
  <c r="DE188" i="19"/>
  <c r="DF188" i="19"/>
  <c r="DG188" i="19"/>
  <c r="DH188" i="19"/>
  <c r="DI188" i="19"/>
  <c r="DJ188" i="19"/>
  <c r="DK188" i="19"/>
  <c r="DL188" i="19"/>
  <c r="DM188" i="19"/>
  <c r="DN188" i="19"/>
  <c r="DO188" i="19"/>
  <c r="DP188" i="19"/>
  <c r="DQ188" i="19"/>
  <c r="DR188" i="19"/>
  <c r="DS188" i="19"/>
  <c r="DT188" i="19"/>
  <c r="DU188" i="19"/>
  <c r="DV188" i="19"/>
  <c r="DW188" i="19"/>
  <c r="DX188" i="19"/>
  <c r="DY188" i="19"/>
  <c r="DZ188" i="19"/>
  <c r="EA188" i="19"/>
  <c r="EB188" i="19"/>
  <c r="EC188" i="19"/>
  <c r="ED188" i="19"/>
  <c r="EE188" i="19"/>
  <c r="EF188" i="19"/>
  <c r="EG188" i="19"/>
  <c r="EH188" i="19"/>
  <c r="EI188" i="19"/>
  <c r="EJ188" i="19"/>
  <c r="EK188" i="19"/>
  <c r="EL188" i="19"/>
  <c r="EM188" i="19"/>
  <c r="EN188" i="19"/>
  <c r="EO188" i="19"/>
  <c r="EP188" i="19"/>
  <c r="EQ188" i="19"/>
  <c r="ER188" i="19"/>
  <c r="ES188" i="19"/>
  <c r="ET188" i="19"/>
  <c r="EU188" i="19"/>
  <c r="EV188" i="19"/>
  <c r="EW188" i="19"/>
  <c r="EX188" i="19"/>
  <c r="EY188" i="19"/>
  <c r="EZ188" i="19"/>
  <c r="FA188" i="19"/>
  <c r="FB188" i="19"/>
  <c r="FC188" i="19"/>
  <c r="F182" i="18"/>
  <c r="G182" i="18"/>
  <c r="H182" i="18"/>
  <c r="I182" i="18"/>
  <c r="J182" i="18"/>
  <c r="K182" i="18"/>
  <c r="L182" i="18"/>
  <c r="M182" i="18"/>
  <c r="N182" i="18"/>
  <c r="O182" i="18"/>
  <c r="P182" i="18"/>
  <c r="Q182" i="18"/>
  <c r="R182" i="18"/>
  <c r="S182" i="18"/>
  <c r="T182" i="18"/>
  <c r="U182" i="18"/>
  <c r="V182" i="18"/>
  <c r="W182" i="18"/>
  <c r="X182" i="18"/>
  <c r="Y182" i="18"/>
  <c r="Z182" i="18"/>
  <c r="AA182" i="18"/>
  <c r="AB182" i="18"/>
  <c r="AC182" i="18"/>
  <c r="AD182" i="18"/>
  <c r="AE182" i="18"/>
  <c r="AF182" i="18"/>
  <c r="AG182" i="18"/>
  <c r="AH182" i="18"/>
  <c r="AI182" i="18"/>
  <c r="AJ182" i="18"/>
  <c r="AK182" i="18"/>
  <c r="AL182" i="18"/>
  <c r="AM182" i="18"/>
  <c r="AN182" i="18"/>
  <c r="AO182" i="18"/>
  <c r="AP182" i="18"/>
  <c r="AQ182" i="18"/>
  <c r="AR182" i="18"/>
  <c r="AS182" i="18"/>
  <c r="AT182" i="18"/>
  <c r="AU182" i="18"/>
  <c r="AV182" i="18"/>
  <c r="AW182" i="18"/>
  <c r="AX182" i="18"/>
  <c r="AY182" i="18"/>
  <c r="AZ182" i="18"/>
  <c r="BA182" i="18"/>
  <c r="BB182" i="18"/>
  <c r="BC182" i="18"/>
  <c r="BD182" i="18"/>
  <c r="BE182" i="18"/>
  <c r="BF182" i="18"/>
  <c r="BG182" i="18"/>
  <c r="BH182" i="18"/>
  <c r="BI182" i="18"/>
  <c r="BJ182" i="18"/>
  <c r="BK182" i="18"/>
  <c r="BL182" i="18"/>
  <c r="BM182" i="18"/>
  <c r="BN182" i="18"/>
  <c r="BO182" i="18"/>
  <c r="BP182" i="18"/>
  <c r="BQ182" i="18"/>
  <c r="BR182" i="18"/>
  <c r="BS182" i="18"/>
  <c r="BT182" i="18"/>
  <c r="BU182" i="18"/>
  <c r="BV182" i="18"/>
  <c r="BW182" i="18"/>
  <c r="BX182" i="18"/>
  <c r="BY182" i="18"/>
  <c r="BZ182" i="18"/>
  <c r="CA182" i="18"/>
  <c r="CB182" i="18"/>
  <c r="CC182" i="18"/>
  <c r="CD182" i="18"/>
  <c r="CE182" i="18"/>
  <c r="CF182" i="18"/>
  <c r="CG182" i="18"/>
  <c r="CH182" i="18"/>
  <c r="CI182" i="18"/>
  <c r="CJ182" i="18"/>
  <c r="CK182" i="18"/>
  <c r="CL182" i="18"/>
  <c r="CM182" i="18"/>
  <c r="CN182" i="18"/>
  <c r="CO182" i="18"/>
  <c r="CP182" i="18"/>
  <c r="CQ182" i="18"/>
  <c r="CR182" i="18"/>
  <c r="CS182" i="18"/>
  <c r="CT182" i="18"/>
  <c r="CU182" i="18"/>
  <c r="CV182" i="18"/>
  <c r="CW182" i="18"/>
  <c r="CX182" i="18"/>
  <c r="CY182" i="18"/>
  <c r="CZ182" i="18"/>
  <c r="DA182" i="18"/>
  <c r="DB182" i="18"/>
  <c r="DC182" i="18"/>
  <c r="DD182" i="18"/>
  <c r="DE182" i="18"/>
  <c r="DF182" i="18"/>
  <c r="DG182" i="18"/>
  <c r="DH182" i="18"/>
  <c r="DI182" i="18"/>
  <c r="DJ182" i="18"/>
  <c r="DK182" i="18"/>
  <c r="DL182" i="18"/>
  <c r="DM182" i="18"/>
  <c r="DN182" i="18"/>
  <c r="DO182" i="18"/>
  <c r="DP182" i="18"/>
  <c r="DQ182" i="18"/>
  <c r="DR182" i="18"/>
  <c r="DS182" i="18"/>
  <c r="DT182" i="18"/>
  <c r="DU182" i="18"/>
  <c r="DV182" i="18"/>
  <c r="DW182" i="18"/>
  <c r="DX182" i="18"/>
  <c r="DY182" i="18"/>
  <c r="DZ182" i="18"/>
  <c r="EA182" i="18"/>
  <c r="EB182" i="18"/>
  <c r="EC182" i="18"/>
  <c r="ED182" i="18"/>
  <c r="EE182" i="18"/>
  <c r="EF182" i="18"/>
  <c r="EG182" i="18"/>
  <c r="EH182" i="18"/>
  <c r="EI182" i="18"/>
  <c r="EJ182" i="18"/>
  <c r="EK182" i="18"/>
  <c r="EL182" i="18"/>
  <c r="EM182" i="18"/>
  <c r="EN182" i="18"/>
  <c r="EO182" i="18"/>
  <c r="EP182" i="18"/>
  <c r="EQ182" i="18"/>
  <c r="ER182" i="18"/>
  <c r="ES182" i="18"/>
  <c r="ET182" i="18"/>
  <c r="EU182" i="18"/>
  <c r="EV182" i="18"/>
  <c r="EW182" i="18"/>
  <c r="EX182" i="18"/>
  <c r="EY182" i="18"/>
  <c r="EZ182" i="18"/>
  <c r="FA182" i="18"/>
  <c r="FB182" i="18"/>
  <c r="FC182" i="18"/>
  <c r="F183" i="18"/>
  <c r="G183" i="18"/>
  <c r="H183" i="18"/>
  <c r="I183" i="18"/>
  <c r="J183" i="18"/>
  <c r="K183" i="18"/>
  <c r="L183" i="18"/>
  <c r="M183" i="18"/>
  <c r="N183" i="18"/>
  <c r="O183" i="18"/>
  <c r="P183" i="18"/>
  <c r="Q183" i="18"/>
  <c r="R183" i="18"/>
  <c r="S183" i="18"/>
  <c r="T183" i="18"/>
  <c r="U183" i="18"/>
  <c r="V183" i="18"/>
  <c r="W183" i="18"/>
  <c r="X183" i="18"/>
  <c r="Y183" i="18"/>
  <c r="Z183" i="18"/>
  <c r="AA183" i="18"/>
  <c r="AB183" i="18"/>
  <c r="AC183" i="18"/>
  <c r="AD183" i="18"/>
  <c r="AE183" i="18"/>
  <c r="AF183" i="18"/>
  <c r="AG183" i="18"/>
  <c r="AH183" i="18"/>
  <c r="AI183" i="18"/>
  <c r="AJ183" i="18"/>
  <c r="AK183" i="18"/>
  <c r="AL183" i="18"/>
  <c r="AM183" i="18"/>
  <c r="AN183" i="18"/>
  <c r="AO183" i="18"/>
  <c r="AP183" i="18"/>
  <c r="AQ183" i="18"/>
  <c r="AR183" i="18"/>
  <c r="AS183" i="18"/>
  <c r="AT183" i="18"/>
  <c r="AU183" i="18"/>
  <c r="AV183" i="18"/>
  <c r="AW183" i="18"/>
  <c r="AX183" i="18"/>
  <c r="AY183" i="18"/>
  <c r="AZ183" i="18"/>
  <c r="BA183" i="18"/>
  <c r="BB183" i="18"/>
  <c r="BC183" i="18"/>
  <c r="BD183" i="18"/>
  <c r="BE183" i="18"/>
  <c r="BF183" i="18"/>
  <c r="BG183" i="18"/>
  <c r="BH183" i="18"/>
  <c r="BI183" i="18"/>
  <c r="BJ183" i="18"/>
  <c r="BK183" i="18"/>
  <c r="BL183" i="18"/>
  <c r="BM183" i="18"/>
  <c r="BN183" i="18"/>
  <c r="BO183" i="18"/>
  <c r="BP183" i="18"/>
  <c r="BQ183" i="18"/>
  <c r="BR183" i="18"/>
  <c r="BS183" i="18"/>
  <c r="BT183" i="18"/>
  <c r="BU183" i="18"/>
  <c r="BV183" i="18"/>
  <c r="BW183" i="18"/>
  <c r="BX183" i="18"/>
  <c r="BY183" i="18"/>
  <c r="BZ183" i="18"/>
  <c r="CA183" i="18"/>
  <c r="CB183" i="18"/>
  <c r="CC183" i="18"/>
  <c r="CD183" i="18"/>
  <c r="CE183" i="18"/>
  <c r="CF183" i="18"/>
  <c r="CG183" i="18"/>
  <c r="CH183" i="18"/>
  <c r="CI183" i="18"/>
  <c r="CJ183" i="18"/>
  <c r="CK183" i="18"/>
  <c r="CL183" i="18"/>
  <c r="CM183" i="18"/>
  <c r="CN183" i="18"/>
  <c r="CO183" i="18"/>
  <c r="CP183" i="18"/>
  <c r="CQ183" i="18"/>
  <c r="CR183" i="18"/>
  <c r="CS183" i="18"/>
  <c r="CT183" i="18"/>
  <c r="CU183" i="18"/>
  <c r="CV183" i="18"/>
  <c r="CW183" i="18"/>
  <c r="CX183" i="18"/>
  <c r="CY183" i="18"/>
  <c r="CZ183" i="18"/>
  <c r="DA183" i="18"/>
  <c r="DB183" i="18"/>
  <c r="DC183" i="18"/>
  <c r="DD183" i="18"/>
  <c r="DE183" i="18"/>
  <c r="DF183" i="18"/>
  <c r="DG183" i="18"/>
  <c r="DH183" i="18"/>
  <c r="DI183" i="18"/>
  <c r="DJ183" i="18"/>
  <c r="DK183" i="18"/>
  <c r="DL183" i="18"/>
  <c r="DM183" i="18"/>
  <c r="DN183" i="18"/>
  <c r="DO183" i="18"/>
  <c r="DP183" i="18"/>
  <c r="DQ183" i="18"/>
  <c r="DR183" i="18"/>
  <c r="DS183" i="18"/>
  <c r="DT183" i="18"/>
  <c r="DU183" i="18"/>
  <c r="DV183" i="18"/>
  <c r="DW183" i="18"/>
  <c r="DX183" i="18"/>
  <c r="DY183" i="18"/>
  <c r="DZ183" i="18"/>
  <c r="EA183" i="18"/>
  <c r="EB183" i="18"/>
  <c r="EC183" i="18"/>
  <c r="ED183" i="18"/>
  <c r="EE183" i="18"/>
  <c r="EF183" i="18"/>
  <c r="EG183" i="18"/>
  <c r="EH183" i="18"/>
  <c r="EI183" i="18"/>
  <c r="EJ183" i="18"/>
  <c r="EK183" i="18"/>
  <c r="EL183" i="18"/>
  <c r="EM183" i="18"/>
  <c r="EN183" i="18"/>
  <c r="EO183" i="18"/>
  <c r="EP183" i="18"/>
  <c r="EQ183" i="18"/>
  <c r="ER183" i="18"/>
  <c r="ES183" i="18"/>
  <c r="ET183" i="18"/>
  <c r="EU183" i="18"/>
  <c r="EV183" i="18"/>
  <c r="EW183" i="18"/>
  <c r="EX183" i="18"/>
  <c r="EY183" i="18"/>
  <c r="EZ183" i="18"/>
  <c r="FA183" i="18"/>
  <c r="FB183" i="18"/>
  <c r="FC183" i="18"/>
  <c r="F184" i="18"/>
  <c r="G184" i="18"/>
  <c r="H184" i="18"/>
  <c r="I184" i="18"/>
  <c r="J184" i="18"/>
  <c r="K184" i="18"/>
  <c r="L184" i="18"/>
  <c r="M184" i="18"/>
  <c r="N184" i="18"/>
  <c r="O184" i="18"/>
  <c r="P184" i="18"/>
  <c r="Q184" i="18"/>
  <c r="R184" i="18"/>
  <c r="S184" i="18"/>
  <c r="T184" i="18"/>
  <c r="U184" i="18"/>
  <c r="V184" i="18"/>
  <c r="W184" i="18"/>
  <c r="X184" i="18"/>
  <c r="Y184" i="18"/>
  <c r="Z184" i="18"/>
  <c r="AA184" i="18"/>
  <c r="AB184" i="18"/>
  <c r="AC184" i="18"/>
  <c r="AD184" i="18"/>
  <c r="AE184" i="18"/>
  <c r="AF184" i="18"/>
  <c r="AG184" i="18"/>
  <c r="AH184" i="18"/>
  <c r="AI184" i="18"/>
  <c r="AJ184" i="18"/>
  <c r="AK184" i="18"/>
  <c r="AL184" i="18"/>
  <c r="AM184" i="18"/>
  <c r="AN184" i="18"/>
  <c r="AO184" i="18"/>
  <c r="AP184" i="18"/>
  <c r="AQ184" i="18"/>
  <c r="AR184" i="18"/>
  <c r="AS184" i="18"/>
  <c r="AT184" i="18"/>
  <c r="AU184" i="18"/>
  <c r="AV184" i="18"/>
  <c r="AW184" i="18"/>
  <c r="AX184" i="18"/>
  <c r="AY184" i="18"/>
  <c r="AZ184" i="18"/>
  <c r="BA184" i="18"/>
  <c r="BB184" i="18"/>
  <c r="BC184" i="18"/>
  <c r="BD184" i="18"/>
  <c r="BE184" i="18"/>
  <c r="BF184" i="18"/>
  <c r="BG184" i="18"/>
  <c r="BH184" i="18"/>
  <c r="BI184" i="18"/>
  <c r="BJ184" i="18"/>
  <c r="BK184" i="18"/>
  <c r="BL184" i="18"/>
  <c r="BM184" i="18"/>
  <c r="BN184" i="18"/>
  <c r="BO184" i="18"/>
  <c r="BP184" i="18"/>
  <c r="BQ184" i="18"/>
  <c r="BR184" i="18"/>
  <c r="BS184" i="18"/>
  <c r="BT184" i="18"/>
  <c r="BU184" i="18"/>
  <c r="BV184" i="18"/>
  <c r="BW184" i="18"/>
  <c r="BX184" i="18"/>
  <c r="BY184" i="18"/>
  <c r="BZ184" i="18"/>
  <c r="CA184" i="18"/>
  <c r="CB184" i="18"/>
  <c r="CC184" i="18"/>
  <c r="CD184" i="18"/>
  <c r="CE184" i="18"/>
  <c r="CF184" i="18"/>
  <c r="CG184" i="18"/>
  <c r="CH184" i="18"/>
  <c r="CI184" i="18"/>
  <c r="CJ184" i="18"/>
  <c r="CK184" i="18"/>
  <c r="CL184" i="18"/>
  <c r="CM184" i="18"/>
  <c r="CN184" i="18"/>
  <c r="CO184" i="18"/>
  <c r="CP184" i="18"/>
  <c r="CQ184" i="18"/>
  <c r="CR184" i="18"/>
  <c r="CS184" i="18"/>
  <c r="CT184" i="18"/>
  <c r="CU184" i="18"/>
  <c r="CV184" i="18"/>
  <c r="CW184" i="18"/>
  <c r="CX184" i="18"/>
  <c r="CY184" i="18"/>
  <c r="CZ184" i="18"/>
  <c r="DA184" i="18"/>
  <c r="DB184" i="18"/>
  <c r="DC184" i="18"/>
  <c r="DD184" i="18"/>
  <c r="DE184" i="18"/>
  <c r="DF184" i="18"/>
  <c r="DG184" i="18"/>
  <c r="DH184" i="18"/>
  <c r="DI184" i="18"/>
  <c r="DJ184" i="18"/>
  <c r="DK184" i="18"/>
  <c r="DL184" i="18"/>
  <c r="DM184" i="18"/>
  <c r="DN184" i="18"/>
  <c r="DO184" i="18"/>
  <c r="DP184" i="18"/>
  <c r="DQ184" i="18"/>
  <c r="DR184" i="18"/>
  <c r="DS184" i="18"/>
  <c r="DT184" i="18"/>
  <c r="DU184" i="18"/>
  <c r="DV184" i="18"/>
  <c r="DW184" i="18"/>
  <c r="DX184" i="18"/>
  <c r="DY184" i="18"/>
  <c r="DZ184" i="18"/>
  <c r="EA184" i="18"/>
  <c r="EB184" i="18"/>
  <c r="EC184" i="18"/>
  <c r="ED184" i="18"/>
  <c r="EE184" i="18"/>
  <c r="EF184" i="18"/>
  <c r="EG184" i="18"/>
  <c r="EH184" i="18"/>
  <c r="EI184" i="18"/>
  <c r="EJ184" i="18"/>
  <c r="EK184" i="18"/>
  <c r="EL184" i="18"/>
  <c r="EM184" i="18"/>
  <c r="EN184" i="18"/>
  <c r="EO184" i="18"/>
  <c r="EP184" i="18"/>
  <c r="EQ184" i="18"/>
  <c r="ER184" i="18"/>
  <c r="ES184" i="18"/>
  <c r="ET184" i="18"/>
  <c r="EU184" i="18"/>
  <c r="EV184" i="18"/>
  <c r="EW184" i="18"/>
  <c r="EX184" i="18"/>
  <c r="EY184" i="18"/>
  <c r="EZ184" i="18"/>
  <c r="FA184" i="18"/>
  <c r="FB184" i="18"/>
  <c r="FC184" i="18"/>
  <c r="F185" i="18"/>
  <c r="G185" i="18"/>
  <c r="H185" i="18"/>
  <c r="I185" i="18"/>
  <c r="J185" i="18"/>
  <c r="K185" i="18"/>
  <c r="L185" i="18"/>
  <c r="M185" i="18"/>
  <c r="N185" i="18"/>
  <c r="O185" i="18"/>
  <c r="P185" i="18"/>
  <c r="Q185" i="18"/>
  <c r="R185" i="18"/>
  <c r="S185" i="18"/>
  <c r="T185" i="18"/>
  <c r="U185" i="18"/>
  <c r="V185" i="18"/>
  <c r="W185" i="18"/>
  <c r="X185" i="18"/>
  <c r="Y185" i="18"/>
  <c r="Z185" i="18"/>
  <c r="AA185" i="18"/>
  <c r="AB185" i="18"/>
  <c r="AC185" i="18"/>
  <c r="AD185" i="18"/>
  <c r="AE185" i="18"/>
  <c r="AF185" i="18"/>
  <c r="AG185" i="18"/>
  <c r="AH185" i="18"/>
  <c r="AI185" i="18"/>
  <c r="AJ185" i="18"/>
  <c r="AK185" i="18"/>
  <c r="AL185" i="18"/>
  <c r="AM185" i="18"/>
  <c r="AN185" i="18"/>
  <c r="AO185" i="18"/>
  <c r="AP185" i="18"/>
  <c r="AQ185" i="18"/>
  <c r="AR185" i="18"/>
  <c r="AS185" i="18"/>
  <c r="AT185" i="18"/>
  <c r="AU185" i="18"/>
  <c r="AV185" i="18"/>
  <c r="AW185" i="18"/>
  <c r="AX185" i="18"/>
  <c r="AY185" i="18"/>
  <c r="AZ185" i="18"/>
  <c r="BA185" i="18"/>
  <c r="BB185" i="18"/>
  <c r="BC185" i="18"/>
  <c r="BD185" i="18"/>
  <c r="BE185" i="18"/>
  <c r="BF185" i="18"/>
  <c r="BG185" i="18"/>
  <c r="BH185" i="18"/>
  <c r="BI185" i="18"/>
  <c r="BJ185" i="18"/>
  <c r="BK185" i="18"/>
  <c r="BL185" i="18"/>
  <c r="BM185" i="18"/>
  <c r="BN185" i="18"/>
  <c r="BO185" i="18"/>
  <c r="BP185" i="18"/>
  <c r="BQ185" i="18"/>
  <c r="BR185" i="18"/>
  <c r="BS185" i="18"/>
  <c r="BT185" i="18"/>
  <c r="BU185" i="18"/>
  <c r="BV185" i="18"/>
  <c r="BW185" i="18"/>
  <c r="BX185" i="18"/>
  <c r="BY185" i="18"/>
  <c r="BZ185" i="18"/>
  <c r="CA185" i="18"/>
  <c r="CB185" i="18"/>
  <c r="CC185" i="18"/>
  <c r="CD185" i="18"/>
  <c r="CE185" i="18"/>
  <c r="CF185" i="18"/>
  <c r="CG185" i="18"/>
  <c r="CH185" i="18"/>
  <c r="CI185" i="18"/>
  <c r="CJ185" i="18"/>
  <c r="CK185" i="18"/>
  <c r="CL185" i="18"/>
  <c r="CM185" i="18"/>
  <c r="CN185" i="18"/>
  <c r="CO185" i="18"/>
  <c r="CP185" i="18"/>
  <c r="CQ185" i="18"/>
  <c r="CR185" i="18"/>
  <c r="CS185" i="18"/>
  <c r="CT185" i="18"/>
  <c r="CU185" i="18"/>
  <c r="CV185" i="18"/>
  <c r="CW185" i="18"/>
  <c r="CX185" i="18"/>
  <c r="CY185" i="18"/>
  <c r="CZ185" i="18"/>
  <c r="DA185" i="18"/>
  <c r="DB185" i="18"/>
  <c r="DC185" i="18"/>
  <c r="DD185" i="18"/>
  <c r="DE185" i="18"/>
  <c r="DF185" i="18"/>
  <c r="DG185" i="18"/>
  <c r="DH185" i="18"/>
  <c r="DI185" i="18"/>
  <c r="DJ185" i="18"/>
  <c r="DK185" i="18"/>
  <c r="DL185" i="18"/>
  <c r="DM185" i="18"/>
  <c r="DN185" i="18"/>
  <c r="DO185" i="18"/>
  <c r="DP185" i="18"/>
  <c r="DQ185" i="18"/>
  <c r="DR185" i="18"/>
  <c r="DS185" i="18"/>
  <c r="DT185" i="18"/>
  <c r="DU185" i="18"/>
  <c r="DV185" i="18"/>
  <c r="DW185" i="18"/>
  <c r="DX185" i="18"/>
  <c r="DY185" i="18"/>
  <c r="DZ185" i="18"/>
  <c r="EA185" i="18"/>
  <c r="EB185" i="18"/>
  <c r="EC185" i="18"/>
  <c r="ED185" i="18"/>
  <c r="EE185" i="18"/>
  <c r="EF185" i="18"/>
  <c r="EG185" i="18"/>
  <c r="EH185" i="18"/>
  <c r="EI185" i="18"/>
  <c r="EJ185" i="18"/>
  <c r="EK185" i="18"/>
  <c r="EL185" i="18"/>
  <c r="EM185" i="18"/>
  <c r="EN185" i="18"/>
  <c r="EO185" i="18"/>
  <c r="EP185" i="18"/>
  <c r="EQ185" i="18"/>
  <c r="ER185" i="18"/>
  <c r="ES185" i="18"/>
  <c r="ET185" i="18"/>
  <c r="EU185" i="18"/>
  <c r="EV185" i="18"/>
  <c r="EW185" i="18"/>
  <c r="EX185" i="18"/>
  <c r="EY185" i="18"/>
  <c r="EZ185" i="18"/>
  <c r="FA185" i="18"/>
  <c r="FB185" i="18"/>
  <c r="FC185" i="18"/>
  <c r="F186" i="18"/>
  <c r="G186" i="18"/>
  <c r="H186" i="18"/>
  <c r="I186" i="18"/>
  <c r="J186" i="18"/>
  <c r="K186" i="18"/>
  <c r="L186" i="18"/>
  <c r="M186" i="18"/>
  <c r="N186" i="18"/>
  <c r="O186" i="18"/>
  <c r="P186" i="18"/>
  <c r="Q186" i="18"/>
  <c r="R186" i="18"/>
  <c r="S186" i="18"/>
  <c r="T186" i="18"/>
  <c r="U186" i="18"/>
  <c r="V186" i="18"/>
  <c r="W186" i="18"/>
  <c r="X186" i="18"/>
  <c r="Y186" i="18"/>
  <c r="Z186" i="18"/>
  <c r="AA186" i="18"/>
  <c r="AB186" i="18"/>
  <c r="AC186" i="18"/>
  <c r="AD186" i="18"/>
  <c r="AE186" i="18"/>
  <c r="AF186" i="18"/>
  <c r="AG186" i="18"/>
  <c r="AH186" i="18"/>
  <c r="AI186" i="18"/>
  <c r="AJ186" i="18"/>
  <c r="AK186" i="18"/>
  <c r="AL186" i="18"/>
  <c r="AM186" i="18"/>
  <c r="AN186" i="18"/>
  <c r="AO186" i="18"/>
  <c r="AP186" i="18"/>
  <c r="AQ186" i="18"/>
  <c r="AR186" i="18"/>
  <c r="AS186" i="18"/>
  <c r="AT186" i="18"/>
  <c r="AU186" i="18"/>
  <c r="AV186" i="18"/>
  <c r="AW186" i="18"/>
  <c r="AX186" i="18"/>
  <c r="AY186" i="18"/>
  <c r="AZ186" i="18"/>
  <c r="BA186" i="18"/>
  <c r="BB186" i="18"/>
  <c r="BC186" i="18"/>
  <c r="BD186" i="18"/>
  <c r="BE186" i="18"/>
  <c r="BF186" i="18"/>
  <c r="BG186" i="18"/>
  <c r="BH186" i="18"/>
  <c r="BI186" i="18"/>
  <c r="BJ186" i="18"/>
  <c r="BK186" i="18"/>
  <c r="BL186" i="18"/>
  <c r="BM186" i="18"/>
  <c r="BN186" i="18"/>
  <c r="BO186" i="18"/>
  <c r="BP186" i="18"/>
  <c r="BQ186" i="18"/>
  <c r="BR186" i="18"/>
  <c r="BS186" i="18"/>
  <c r="BT186" i="18"/>
  <c r="BU186" i="18"/>
  <c r="BV186" i="18"/>
  <c r="BW186" i="18"/>
  <c r="BX186" i="18"/>
  <c r="BY186" i="18"/>
  <c r="BZ186" i="18"/>
  <c r="CA186" i="18"/>
  <c r="CB186" i="18"/>
  <c r="CC186" i="18"/>
  <c r="CD186" i="18"/>
  <c r="CE186" i="18"/>
  <c r="CF186" i="18"/>
  <c r="CG186" i="18"/>
  <c r="CH186" i="18"/>
  <c r="CI186" i="18"/>
  <c r="CJ186" i="18"/>
  <c r="CK186" i="18"/>
  <c r="CL186" i="18"/>
  <c r="CM186" i="18"/>
  <c r="CN186" i="18"/>
  <c r="CO186" i="18"/>
  <c r="CP186" i="18"/>
  <c r="CQ186" i="18"/>
  <c r="CR186" i="18"/>
  <c r="CS186" i="18"/>
  <c r="CT186" i="18"/>
  <c r="CU186" i="18"/>
  <c r="CV186" i="18"/>
  <c r="CW186" i="18"/>
  <c r="CX186" i="18"/>
  <c r="CY186" i="18"/>
  <c r="CZ186" i="18"/>
  <c r="DA186" i="18"/>
  <c r="DB186" i="18"/>
  <c r="DC186" i="18"/>
  <c r="DD186" i="18"/>
  <c r="DE186" i="18"/>
  <c r="DF186" i="18"/>
  <c r="DG186" i="18"/>
  <c r="DH186" i="18"/>
  <c r="DI186" i="18"/>
  <c r="DJ186" i="18"/>
  <c r="DK186" i="18"/>
  <c r="DL186" i="18"/>
  <c r="DM186" i="18"/>
  <c r="DN186" i="18"/>
  <c r="DO186" i="18"/>
  <c r="DP186" i="18"/>
  <c r="DQ186" i="18"/>
  <c r="DR186" i="18"/>
  <c r="DS186" i="18"/>
  <c r="DT186" i="18"/>
  <c r="DU186" i="18"/>
  <c r="DV186" i="18"/>
  <c r="DW186" i="18"/>
  <c r="DX186" i="18"/>
  <c r="DY186" i="18"/>
  <c r="DZ186" i="18"/>
  <c r="EA186" i="18"/>
  <c r="EB186" i="18"/>
  <c r="EC186" i="18"/>
  <c r="ED186" i="18"/>
  <c r="EE186" i="18"/>
  <c r="EF186" i="18"/>
  <c r="EG186" i="18"/>
  <c r="EH186" i="18"/>
  <c r="EI186" i="18"/>
  <c r="EJ186" i="18"/>
  <c r="EK186" i="18"/>
  <c r="EL186" i="18"/>
  <c r="EM186" i="18"/>
  <c r="EN186" i="18"/>
  <c r="EO186" i="18"/>
  <c r="EP186" i="18"/>
  <c r="EQ186" i="18"/>
  <c r="ER186" i="18"/>
  <c r="ES186" i="18"/>
  <c r="ET186" i="18"/>
  <c r="EU186" i="18"/>
  <c r="EV186" i="18"/>
  <c r="EW186" i="18"/>
  <c r="EX186" i="18"/>
  <c r="EY186" i="18"/>
  <c r="EZ186" i="18"/>
  <c r="FA186" i="18"/>
  <c r="FB186" i="18"/>
  <c r="FC186" i="18"/>
  <c r="F187" i="18"/>
  <c r="G187" i="18"/>
  <c r="H187" i="18"/>
  <c r="I187" i="18"/>
  <c r="J187" i="18"/>
  <c r="K187" i="18"/>
  <c r="L187" i="18"/>
  <c r="M187" i="18"/>
  <c r="N187" i="18"/>
  <c r="O187" i="18"/>
  <c r="P187" i="18"/>
  <c r="Q187" i="18"/>
  <c r="R187" i="18"/>
  <c r="S187" i="18"/>
  <c r="T187" i="18"/>
  <c r="U187" i="18"/>
  <c r="V187" i="18"/>
  <c r="W187" i="18"/>
  <c r="X187" i="18"/>
  <c r="Y187" i="18"/>
  <c r="Z187" i="18"/>
  <c r="AA187" i="18"/>
  <c r="AB187" i="18"/>
  <c r="AC187" i="18"/>
  <c r="AD187" i="18"/>
  <c r="AE187" i="18"/>
  <c r="AF187" i="18"/>
  <c r="AG187" i="18"/>
  <c r="AH187" i="18"/>
  <c r="AI187" i="18"/>
  <c r="AJ187" i="18"/>
  <c r="AK187" i="18"/>
  <c r="AL187" i="18"/>
  <c r="AM187" i="18"/>
  <c r="AN187" i="18"/>
  <c r="AO187" i="18"/>
  <c r="AP187" i="18"/>
  <c r="AQ187" i="18"/>
  <c r="AR187" i="18"/>
  <c r="AS187" i="18"/>
  <c r="AT187" i="18"/>
  <c r="AU187" i="18"/>
  <c r="AV187" i="18"/>
  <c r="AW187" i="18"/>
  <c r="AX187" i="18"/>
  <c r="AY187" i="18"/>
  <c r="AZ187" i="18"/>
  <c r="BA187" i="18"/>
  <c r="BB187" i="18"/>
  <c r="BC187" i="18"/>
  <c r="BD187" i="18"/>
  <c r="BE187" i="18"/>
  <c r="BF187" i="18"/>
  <c r="BG187" i="18"/>
  <c r="BH187" i="18"/>
  <c r="BI187" i="18"/>
  <c r="BJ187" i="18"/>
  <c r="BK187" i="18"/>
  <c r="BL187" i="18"/>
  <c r="BM187" i="18"/>
  <c r="BN187" i="18"/>
  <c r="BO187" i="18"/>
  <c r="BP187" i="18"/>
  <c r="BQ187" i="18"/>
  <c r="BR187" i="18"/>
  <c r="BS187" i="18"/>
  <c r="BT187" i="18"/>
  <c r="BU187" i="18"/>
  <c r="BV187" i="18"/>
  <c r="BW187" i="18"/>
  <c r="BX187" i="18"/>
  <c r="BY187" i="18"/>
  <c r="BZ187" i="18"/>
  <c r="CA187" i="18"/>
  <c r="CB187" i="18"/>
  <c r="CC187" i="18"/>
  <c r="CD187" i="18"/>
  <c r="CE187" i="18"/>
  <c r="CF187" i="18"/>
  <c r="CG187" i="18"/>
  <c r="CH187" i="18"/>
  <c r="CI187" i="18"/>
  <c r="CJ187" i="18"/>
  <c r="CK187" i="18"/>
  <c r="CL187" i="18"/>
  <c r="CM187" i="18"/>
  <c r="CN187" i="18"/>
  <c r="CO187" i="18"/>
  <c r="CP187" i="18"/>
  <c r="CQ187" i="18"/>
  <c r="CR187" i="18"/>
  <c r="CS187" i="18"/>
  <c r="CT187" i="18"/>
  <c r="CU187" i="18"/>
  <c r="CV187" i="18"/>
  <c r="CW187" i="18"/>
  <c r="CX187" i="18"/>
  <c r="CY187" i="18"/>
  <c r="CZ187" i="18"/>
  <c r="DA187" i="18"/>
  <c r="DB187" i="18"/>
  <c r="DC187" i="18"/>
  <c r="DD187" i="18"/>
  <c r="DE187" i="18"/>
  <c r="DF187" i="18"/>
  <c r="DG187" i="18"/>
  <c r="DH187" i="18"/>
  <c r="DI187" i="18"/>
  <c r="DJ187" i="18"/>
  <c r="DK187" i="18"/>
  <c r="DL187" i="18"/>
  <c r="DM187" i="18"/>
  <c r="DN187" i="18"/>
  <c r="DO187" i="18"/>
  <c r="DP187" i="18"/>
  <c r="DQ187" i="18"/>
  <c r="DR187" i="18"/>
  <c r="DS187" i="18"/>
  <c r="DT187" i="18"/>
  <c r="DU187" i="18"/>
  <c r="DV187" i="18"/>
  <c r="DW187" i="18"/>
  <c r="DX187" i="18"/>
  <c r="DY187" i="18"/>
  <c r="DZ187" i="18"/>
  <c r="EA187" i="18"/>
  <c r="EB187" i="18"/>
  <c r="EC187" i="18"/>
  <c r="ED187" i="18"/>
  <c r="EE187" i="18"/>
  <c r="EF187" i="18"/>
  <c r="EG187" i="18"/>
  <c r="EH187" i="18"/>
  <c r="EI187" i="18"/>
  <c r="EJ187" i="18"/>
  <c r="EK187" i="18"/>
  <c r="EL187" i="18"/>
  <c r="EM187" i="18"/>
  <c r="EN187" i="18"/>
  <c r="EO187" i="18"/>
  <c r="EP187" i="18"/>
  <c r="EQ187" i="18"/>
  <c r="ER187" i="18"/>
  <c r="ES187" i="18"/>
  <c r="ET187" i="18"/>
  <c r="EU187" i="18"/>
  <c r="EV187" i="18"/>
  <c r="EW187" i="18"/>
  <c r="EX187" i="18"/>
  <c r="EY187" i="18"/>
  <c r="EZ187" i="18"/>
  <c r="FA187" i="18"/>
  <c r="FB187" i="18"/>
  <c r="FC187" i="18"/>
  <c r="F188" i="18"/>
  <c r="G188" i="18"/>
  <c r="H188" i="18"/>
  <c r="I188" i="18"/>
  <c r="J188" i="18"/>
  <c r="K188" i="18"/>
  <c r="L188" i="18"/>
  <c r="M188" i="18"/>
  <c r="N188" i="18"/>
  <c r="O188" i="18"/>
  <c r="P188" i="18"/>
  <c r="Q188" i="18"/>
  <c r="R188" i="18"/>
  <c r="S188" i="18"/>
  <c r="T188" i="18"/>
  <c r="U188" i="18"/>
  <c r="V188" i="18"/>
  <c r="W188" i="18"/>
  <c r="X188" i="18"/>
  <c r="Y188" i="18"/>
  <c r="Z188" i="18"/>
  <c r="AA188" i="18"/>
  <c r="AB188" i="18"/>
  <c r="AC188" i="18"/>
  <c r="AD188" i="18"/>
  <c r="AE188" i="18"/>
  <c r="AF188" i="18"/>
  <c r="AG188" i="18"/>
  <c r="AH188" i="18"/>
  <c r="AI188" i="18"/>
  <c r="AJ188" i="18"/>
  <c r="AK188" i="18"/>
  <c r="AL188" i="18"/>
  <c r="AM188" i="18"/>
  <c r="AN188" i="18"/>
  <c r="AO188" i="18"/>
  <c r="AP188" i="18"/>
  <c r="AQ188" i="18"/>
  <c r="AR188" i="18"/>
  <c r="AS188" i="18"/>
  <c r="AT188" i="18"/>
  <c r="AU188" i="18"/>
  <c r="AV188" i="18"/>
  <c r="AW188" i="18"/>
  <c r="AX188" i="18"/>
  <c r="AY188" i="18"/>
  <c r="AZ188" i="18"/>
  <c r="BA188" i="18"/>
  <c r="BB188" i="18"/>
  <c r="BC188" i="18"/>
  <c r="BD188" i="18"/>
  <c r="BE188" i="18"/>
  <c r="BF188" i="18"/>
  <c r="BG188" i="18"/>
  <c r="BH188" i="18"/>
  <c r="BI188" i="18"/>
  <c r="BJ188" i="18"/>
  <c r="BK188" i="18"/>
  <c r="BL188" i="18"/>
  <c r="BM188" i="18"/>
  <c r="BN188" i="18"/>
  <c r="BO188" i="18"/>
  <c r="BP188" i="18"/>
  <c r="BQ188" i="18"/>
  <c r="BR188" i="18"/>
  <c r="BS188" i="18"/>
  <c r="BT188" i="18"/>
  <c r="BU188" i="18"/>
  <c r="BV188" i="18"/>
  <c r="BW188" i="18"/>
  <c r="BX188" i="18"/>
  <c r="BY188" i="18"/>
  <c r="BZ188" i="18"/>
  <c r="CA188" i="18"/>
  <c r="CB188" i="18"/>
  <c r="CC188" i="18"/>
  <c r="CD188" i="18"/>
  <c r="CE188" i="18"/>
  <c r="CF188" i="18"/>
  <c r="CG188" i="18"/>
  <c r="CH188" i="18"/>
  <c r="CI188" i="18"/>
  <c r="CJ188" i="18"/>
  <c r="CK188" i="18"/>
  <c r="CL188" i="18"/>
  <c r="CM188" i="18"/>
  <c r="CN188" i="18"/>
  <c r="CO188" i="18"/>
  <c r="CP188" i="18"/>
  <c r="CQ188" i="18"/>
  <c r="CR188" i="18"/>
  <c r="CS188" i="18"/>
  <c r="CT188" i="18"/>
  <c r="CU188" i="18"/>
  <c r="CV188" i="18"/>
  <c r="CW188" i="18"/>
  <c r="CX188" i="18"/>
  <c r="CY188" i="18"/>
  <c r="CZ188" i="18"/>
  <c r="DA188" i="18"/>
  <c r="DB188" i="18"/>
  <c r="DC188" i="18"/>
  <c r="DD188" i="18"/>
  <c r="DE188" i="18"/>
  <c r="DF188" i="18"/>
  <c r="DG188" i="18"/>
  <c r="DH188" i="18"/>
  <c r="DI188" i="18"/>
  <c r="DJ188" i="18"/>
  <c r="DK188" i="18"/>
  <c r="DL188" i="18"/>
  <c r="DM188" i="18"/>
  <c r="DN188" i="18"/>
  <c r="DO188" i="18"/>
  <c r="DP188" i="18"/>
  <c r="DQ188" i="18"/>
  <c r="DR188" i="18"/>
  <c r="DS188" i="18"/>
  <c r="DT188" i="18"/>
  <c r="DU188" i="18"/>
  <c r="DV188" i="18"/>
  <c r="DW188" i="18"/>
  <c r="DX188" i="18"/>
  <c r="DY188" i="18"/>
  <c r="DZ188" i="18"/>
  <c r="EA188" i="18"/>
  <c r="EB188" i="18"/>
  <c r="EC188" i="18"/>
  <c r="ED188" i="18"/>
  <c r="EE188" i="18"/>
  <c r="EF188" i="18"/>
  <c r="EG188" i="18"/>
  <c r="EH188" i="18"/>
  <c r="EI188" i="18"/>
  <c r="EJ188" i="18"/>
  <c r="EK188" i="18"/>
  <c r="EL188" i="18"/>
  <c r="EM188" i="18"/>
  <c r="EN188" i="18"/>
  <c r="EO188" i="18"/>
  <c r="EP188" i="18"/>
  <c r="EQ188" i="18"/>
  <c r="ER188" i="18"/>
  <c r="ES188" i="18"/>
  <c r="ET188" i="18"/>
  <c r="EU188" i="18"/>
  <c r="EV188" i="18"/>
  <c r="EW188" i="18"/>
  <c r="EX188" i="18"/>
  <c r="EY188" i="18"/>
  <c r="EZ188" i="18"/>
  <c r="FA188" i="18"/>
  <c r="FB188" i="18"/>
  <c r="FC188" i="18"/>
  <c r="F182" i="17"/>
  <c r="G182" i="17"/>
  <c r="H182" i="17"/>
  <c r="I182" i="17"/>
  <c r="J182" i="17"/>
  <c r="K182" i="17"/>
  <c r="L182" i="17"/>
  <c r="M182" i="17"/>
  <c r="N182" i="17"/>
  <c r="O182" i="17"/>
  <c r="P182" i="17"/>
  <c r="Q182" i="17"/>
  <c r="R182" i="17"/>
  <c r="S182" i="17"/>
  <c r="T182" i="17"/>
  <c r="U182" i="17"/>
  <c r="V182" i="17"/>
  <c r="W182" i="17"/>
  <c r="X182" i="17"/>
  <c r="Y182" i="17"/>
  <c r="Z182" i="17"/>
  <c r="AA182" i="17"/>
  <c r="AB182" i="17"/>
  <c r="AC182" i="17"/>
  <c r="AD182" i="17"/>
  <c r="AE182" i="17"/>
  <c r="AF182" i="17"/>
  <c r="AG182" i="17"/>
  <c r="AH182" i="17"/>
  <c r="AI182" i="17"/>
  <c r="AJ182" i="17"/>
  <c r="AK182" i="17"/>
  <c r="AL182" i="17"/>
  <c r="AM182" i="17"/>
  <c r="AN182" i="17"/>
  <c r="AO182" i="17"/>
  <c r="AP182" i="17"/>
  <c r="AQ182" i="17"/>
  <c r="AR182" i="17"/>
  <c r="AS182" i="17"/>
  <c r="AT182" i="17"/>
  <c r="AU182" i="17"/>
  <c r="AV182" i="17"/>
  <c r="AW182" i="17"/>
  <c r="AX182" i="17"/>
  <c r="AY182" i="17"/>
  <c r="AZ182" i="17"/>
  <c r="BA182" i="17"/>
  <c r="BB182" i="17"/>
  <c r="BC182" i="17"/>
  <c r="BD182" i="17"/>
  <c r="BE182" i="17"/>
  <c r="BF182" i="17"/>
  <c r="BG182" i="17"/>
  <c r="BH182" i="17"/>
  <c r="BI182" i="17"/>
  <c r="BJ182" i="17"/>
  <c r="BK182" i="17"/>
  <c r="BL182" i="17"/>
  <c r="BM182" i="17"/>
  <c r="BN182" i="17"/>
  <c r="BO182" i="17"/>
  <c r="BP182" i="17"/>
  <c r="BQ182" i="17"/>
  <c r="BR182" i="17"/>
  <c r="BS182" i="17"/>
  <c r="BT182" i="17"/>
  <c r="BU182" i="17"/>
  <c r="BV182" i="17"/>
  <c r="BW182" i="17"/>
  <c r="BX182" i="17"/>
  <c r="BY182" i="17"/>
  <c r="BZ182" i="17"/>
  <c r="CA182" i="17"/>
  <c r="CB182" i="17"/>
  <c r="CC182" i="17"/>
  <c r="CD182" i="17"/>
  <c r="CE182" i="17"/>
  <c r="CF182" i="17"/>
  <c r="CG182" i="17"/>
  <c r="CH182" i="17"/>
  <c r="CI182" i="17"/>
  <c r="CJ182" i="17"/>
  <c r="CK182" i="17"/>
  <c r="CL182" i="17"/>
  <c r="CM182" i="17"/>
  <c r="CN182" i="17"/>
  <c r="CO182" i="17"/>
  <c r="CP182" i="17"/>
  <c r="CQ182" i="17"/>
  <c r="CR182" i="17"/>
  <c r="CS182" i="17"/>
  <c r="CT182" i="17"/>
  <c r="CU182" i="17"/>
  <c r="CV182" i="17"/>
  <c r="CW182" i="17"/>
  <c r="CX182" i="17"/>
  <c r="CY182" i="17"/>
  <c r="CZ182" i="17"/>
  <c r="DA182" i="17"/>
  <c r="DB182" i="17"/>
  <c r="DC182" i="17"/>
  <c r="DD182" i="17"/>
  <c r="DE182" i="17"/>
  <c r="DF182" i="17"/>
  <c r="DG182" i="17"/>
  <c r="DH182" i="17"/>
  <c r="DI182" i="17"/>
  <c r="DJ182" i="17"/>
  <c r="DK182" i="17"/>
  <c r="DL182" i="17"/>
  <c r="DM182" i="17"/>
  <c r="DN182" i="17"/>
  <c r="DO182" i="17"/>
  <c r="DP182" i="17"/>
  <c r="DQ182" i="17"/>
  <c r="DR182" i="17"/>
  <c r="DS182" i="17"/>
  <c r="DT182" i="17"/>
  <c r="DU182" i="17"/>
  <c r="DV182" i="17"/>
  <c r="DW182" i="17"/>
  <c r="DX182" i="17"/>
  <c r="DY182" i="17"/>
  <c r="DZ182" i="17"/>
  <c r="EA182" i="17"/>
  <c r="EB182" i="17"/>
  <c r="EC182" i="17"/>
  <c r="ED182" i="17"/>
  <c r="EE182" i="17"/>
  <c r="EF182" i="17"/>
  <c r="EG182" i="17"/>
  <c r="EH182" i="17"/>
  <c r="EI182" i="17"/>
  <c r="EJ182" i="17"/>
  <c r="EK182" i="17"/>
  <c r="EL182" i="17"/>
  <c r="EM182" i="17"/>
  <c r="EN182" i="17"/>
  <c r="EO182" i="17"/>
  <c r="EP182" i="17"/>
  <c r="EQ182" i="17"/>
  <c r="ER182" i="17"/>
  <c r="ES182" i="17"/>
  <c r="ET182" i="17"/>
  <c r="EU182" i="17"/>
  <c r="EV182" i="17"/>
  <c r="EW182" i="17"/>
  <c r="EX182" i="17"/>
  <c r="EY182" i="17"/>
  <c r="EZ182" i="17"/>
  <c r="FA182" i="17"/>
  <c r="FB182" i="17"/>
  <c r="FC182" i="17"/>
  <c r="F183" i="17"/>
  <c r="G183" i="17"/>
  <c r="H183" i="17"/>
  <c r="I183" i="17"/>
  <c r="J183" i="17"/>
  <c r="K183" i="17"/>
  <c r="L183" i="17"/>
  <c r="M183" i="17"/>
  <c r="N183" i="17"/>
  <c r="O183" i="17"/>
  <c r="P183" i="17"/>
  <c r="Q183" i="17"/>
  <c r="R183" i="17"/>
  <c r="S183" i="17"/>
  <c r="T183" i="17"/>
  <c r="U183" i="17"/>
  <c r="V183" i="17"/>
  <c r="W183" i="17"/>
  <c r="X183" i="17"/>
  <c r="Y183" i="17"/>
  <c r="Z183" i="17"/>
  <c r="AA183" i="17"/>
  <c r="AB183" i="17"/>
  <c r="AC183" i="17"/>
  <c r="AD183" i="17"/>
  <c r="AE183" i="17"/>
  <c r="AF183" i="17"/>
  <c r="AG183" i="17"/>
  <c r="AH183" i="17"/>
  <c r="AI183" i="17"/>
  <c r="AJ183" i="17"/>
  <c r="AK183" i="17"/>
  <c r="AL183" i="17"/>
  <c r="AM183" i="17"/>
  <c r="AN183" i="17"/>
  <c r="AO183" i="17"/>
  <c r="AP183" i="17"/>
  <c r="AQ183" i="17"/>
  <c r="AR183" i="17"/>
  <c r="AS183" i="17"/>
  <c r="AT183" i="17"/>
  <c r="AU183" i="17"/>
  <c r="AV183" i="17"/>
  <c r="AW183" i="17"/>
  <c r="AX183" i="17"/>
  <c r="AY183" i="17"/>
  <c r="AZ183" i="17"/>
  <c r="BA183" i="17"/>
  <c r="BB183" i="17"/>
  <c r="BC183" i="17"/>
  <c r="BD183" i="17"/>
  <c r="BE183" i="17"/>
  <c r="BF183" i="17"/>
  <c r="BG183" i="17"/>
  <c r="BH183" i="17"/>
  <c r="BI183" i="17"/>
  <c r="BJ183" i="17"/>
  <c r="BK183" i="17"/>
  <c r="BL183" i="17"/>
  <c r="BM183" i="17"/>
  <c r="BN183" i="17"/>
  <c r="BO183" i="17"/>
  <c r="BP183" i="17"/>
  <c r="BQ183" i="17"/>
  <c r="BR183" i="17"/>
  <c r="BS183" i="17"/>
  <c r="BT183" i="17"/>
  <c r="BU183" i="17"/>
  <c r="BV183" i="17"/>
  <c r="BW183" i="17"/>
  <c r="BX183" i="17"/>
  <c r="BY183" i="17"/>
  <c r="BZ183" i="17"/>
  <c r="CA183" i="17"/>
  <c r="CB183" i="17"/>
  <c r="CC183" i="17"/>
  <c r="CD183" i="17"/>
  <c r="CE183" i="17"/>
  <c r="CF183" i="17"/>
  <c r="CG183" i="17"/>
  <c r="CH183" i="17"/>
  <c r="CI183" i="17"/>
  <c r="CJ183" i="17"/>
  <c r="CK183" i="17"/>
  <c r="CL183" i="17"/>
  <c r="CM183" i="17"/>
  <c r="CN183" i="17"/>
  <c r="CO183" i="17"/>
  <c r="CP183" i="17"/>
  <c r="CQ183" i="17"/>
  <c r="CR183" i="17"/>
  <c r="CS183" i="17"/>
  <c r="CT183" i="17"/>
  <c r="CU183" i="17"/>
  <c r="CV183" i="17"/>
  <c r="CW183" i="17"/>
  <c r="CX183" i="17"/>
  <c r="CY183" i="17"/>
  <c r="CZ183" i="17"/>
  <c r="DA183" i="17"/>
  <c r="DB183" i="17"/>
  <c r="DC183" i="17"/>
  <c r="DD183" i="17"/>
  <c r="DE183" i="17"/>
  <c r="DF183" i="17"/>
  <c r="DG183" i="17"/>
  <c r="DH183" i="17"/>
  <c r="DI183" i="17"/>
  <c r="DJ183" i="17"/>
  <c r="DK183" i="17"/>
  <c r="DL183" i="17"/>
  <c r="DM183" i="17"/>
  <c r="DN183" i="17"/>
  <c r="DO183" i="17"/>
  <c r="DP183" i="17"/>
  <c r="DQ183" i="17"/>
  <c r="DR183" i="17"/>
  <c r="DS183" i="17"/>
  <c r="DT183" i="17"/>
  <c r="DU183" i="17"/>
  <c r="DV183" i="17"/>
  <c r="DW183" i="17"/>
  <c r="DX183" i="17"/>
  <c r="DY183" i="17"/>
  <c r="DZ183" i="17"/>
  <c r="EA183" i="17"/>
  <c r="EB183" i="17"/>
  <c r="EC183" i="17"/>
  <c r="ED183" i="17"/>
  <c r="EE183" i="17"/>
  <c r="EF183" i="17"/>
  <c r="EG183" i="17"/>
  <c r="EH183" i="17"/>
  <c r="EI183" i="17"/>
  <c r="EJ183" i="17"/>
  <c r="EK183" i="17"/>
  <c r="EL183" i="17"/>
  <c r="EM183" i="17"/>
  <c r="EN183" i="17"/>
  <c r="EO183" i="17"/>
  <c r="EP183" i="17"/>
  <c r="EQ183" i="17"/>
  <c r="ER183" i="17"/>
  <c r="ES183" i="17"/>
  <c r="ET183" i="17"/>
  <c r="EU183" i="17"/>
  <c r="EV183" i="17"/>
  <c r="EW183" i="17"/>
  <c r="EX183" i="17"/>
  <c r="EY183" i="17"/>
  <c r="EZ183" i="17"/>
  <c r="FA183" i="17"/>
  <c r="FB183" i="17"/>
  <c r="FC183" i="17"/>
  <c r="F184" i="17"/>
  <c r="G184" i="17"/>
  <c r="H184" i="17"/>
  <c r="I184" i="17"/>
  <c r="J184" i="17"/>
  <c r="K184" i="17"/>
  <c r="L184" i="17"/>
  <c r="M184" i="17"/>
  <c r="N184" i="17"/>
  <c r="O184" i="17"/>
  <c r="P184" i="17"/>
  <c r="Q184" i="17"/>
  <c r="R184" i="17"/>
  <c r="S184" i="17"/>
  <c r="T184" i="17"/>
  <c r="U184" i="17"/>
  <c r="V184" i="17"/>
  <c r="W184" i="17"/>
  <c r="X184" i="17"/>
  <c r="Y184" i="17"/>
  <c r="Z184" i="17"/>
  <c r="AA184" i="17"/>
  <c r="AB184" i="17"/>
  <c r="AC184" i="17"/>
  <c r="AD184" i="17"/>
  <c r="AE184" i="17"/>
  <c r="AF184" i="17"/>
  <c r="AG184" i="17"/>
  <c r="AH184" i="17"/>
  <c r="AI184" i="17"/>
  <c r="AJ184" i="17"/>
  <c r="AK184" i="17"/>
  <c r="AL184" i="17"/>
  <c r="AM184" i="17"/>
  <c r="AN184" i="17"/>
  <c r="AO184" i="17"/>
  <c r="AP184" i="17"/>
  <c r="AQ184" i="17"/>
  <c r="AR184" i="17"/>
  <c r="AS184" i="17"/>
  <c r="AT184" i="17"/>
  <c r="AU184" i="17"/>
  <c r="AV184" i="17"/>
  <c r="AW184" i="17"/>
  <c r="AX184" i="17"/>
  <c r="AY184" i="17"/>
  <c r="AZ184" i="17"/>
  <c r="BA184" i="17"/>
  <c r="BB184" i="17"/>
  <c r="BC184" i="17"/>
  <c r="BD184" i="17"/>
  <c r="BE184" i="17"/>
  <c r="BF184" i="17"/>
  <c r="BG184" i="17"/>
  <c r="BH184" i="17"/>
  <c r="BI184" i="17"/>
  <c r="BJ184" i="17"/>
  <c r="BK184" i="17"/>
  <c r="BL184" i="17"/>
  <c r="BM184" i="17"/>
  <c r="BN184" i="17"/>
  <c r="BO184" i="17"/>
  <c r="BP184" i="17"/>
  <c r="BQ184" i="17"/>
  <c r="BR184" i="17"/>
  <c r="BS184" i="17"/>
  <c r="BT184" i="17"/>
  <c r="BU184" i="17"/>
  <c r="BV184" i="17"/>
  <c r="BW184" i="17"/>
  <c r="BX184" i="17"/>
  <c r="BY184" i="17"/>
  <c r="BZ184" i="17"/>
  <c r="CA184" i="17"/>
  <c r="CB184" i="17"/>
  <c r="CC184" i="17"/>
  <c r="CD184" i="17"/>
  <c r="CE184" i="17"/>
  <c r="CF184" i="17"/>
  <c r="CG184" i="17"/>
  <c r="CH184" i="17"/>
  <c r="CI184" i="17"/>
  <c r="CJ184" i="17"/>
  <c r="CK184" i="17"/>
  <c r="CL184" i="17"/>
  <c r="CM184" i="17"/>
  <c r="CN184" i="17"/>
  <c r="CO184" i="17"/>
  <c r="CP184" i="17"/>
  <c r="CQ184" i="17"/>
  <c r="CR184" i="17"/>
  <c r="CS184" i="17"/>
  <c r="CT184" i="17"/>
  <c r="CU184" i="17"/>
  <c r="CV184" i="17"/>
  <c r="CW184" i="17"/>
  <c r="CX184" i="17"/>
  <c r="CY184" i="17"/>
  <c r="CZ184" i="17"/>
  <c r="DA184" i="17"/>
  <c r="DB184" i="17"/>
  <c r="DC184" i="17"/>
  <c r="DD184" i="17"/>
  <c r="DE184" i="17"/>
  <c r="DF184" i="17"/>
  <c r="DG184" i="17"/>
  <c r="DH184" i="17"/>
  <c r="DI184" i="17"/>
  <c r="DJ184" i="17"/>
  <c r="DK184" i="17"/>
  <c r="DL184" i="17"/>
  <c r="DM184" i="17"/>
  <c r="DN184" i="17"/>
  <c r="DO184" i="17"/>
  <c r="DP184" i="17"/>
  <c r="DQ184" i="17"/>
  <c r="DR184" i="17"/>
  <c r="DS184" i="17"/>
  <c r="DT184" i="17"/>
  <c r="DU184" i="17"/>
  <c r="DV184" i="17"/>
  <c r="DW184" i="17"/>
  <c r="DX184" i="17"/>
  <c r="DY184" i="17"/>
  <c r="DZ184" i="17"/>
  <c r="EA184" i="17"/>
  <c r="EB184" i="17"/>
  <c r="EC184" i="17"/>
  <c r="ED184" i="17"/>
  <c r="EE184" i="17"/>
  <c r="EF184" i="17"/>
  <c r="EG184" i="17"/>
  <c r="EH184" i="17"/>
  <c r="EI184" i="17"/>
  <c r="EJ184" i="17"/>
  <c r="EK184" i="17"/>
  <c r="EL184" i="17"/>
  <c r="EM184" i="17"/>
  <c r="EN184" i="17"/>
  <c r="EO184" i="17"/>
  <c r="EP184" i="17"/>
  <c r="EQ184" i="17"/>
  <c r="ER184" i="17"/>
  <c r="ES184" i="17"/>
  <c r="ET184" i="17"/>
  <c r="EU184" i="17"/>
  <c r="EV184" i="17"/>
  <c r="EW184" i="17"/>
  <c r="EX184" i="17"/>
  <c r="EY184" i="17"/>
  <c r="EZ184" i="17"/>
  <c r="FA184" i="17"/>
  <c r="FB184" i="17"/>
  <c r="FC184" i="17"/>
  <c r="F185" i="17"/>
  <c r="G185" i="17"/>
  <c r="H185" i="17"/>
  <c r="I185" i="17"/>
  <c r="J185" i="17"/>
  <c r="K185" i="17"/>
  <c r="L185" i="17"/>
  <c r="M185" i="17"/>
  <c r="N185" i="17"/>
  <c r="O185" i="17"/>
  <c r="P185" i="17"/>
  <c r="Q185" i="17"/>
  <c r="R185" i="17"/>
  <c r="S185" i="17"/>
  <c r="T185" i="17"/>
  <c r="U185" i="17"/>
  <c r="V185" i="17"/>
  <c r="W185" i="17"/>
  <c r="X185" i="17"/>
  <c r="Y185" i="17"/>
  <c r="Z185" i="17"/>
  <c r="AA185" i="17"/>
  <c r="AB185" i="17"/>
  <c r="AC185" i="17"/>
  <c r="AD185" i="17"/>
  <c r="AE185" i="17"/>
  <c r="AF185" i="17"/>
  <c r="AG185" i="17"/>
  <c r="AH185" i="17"/>
  <c r="AI185" i="17"/>
  <c r="AJ185" i="17"/>
  <c r="AK185" i="17"/>
  <c r="AL185" i="17"/>
  <c r="AM185" i="17"/>
  <c r="AN185" i="17"/>
  <c r="AO185" i="17"/>
  <c r="AP185" i="17"/>
  <c r="AQ185" i="17"/>
  <c r="AR185" i="17"/>
  <c r="AS185" i="17"/>
  <c r="AT185" i="17"/>
  <c r="AU185" i="17"/>
  <c r="AV185" i="17"/>
  <c r="AW185" i="17"/>
  <c r="AX185" i="17"/>
  <c r="AY185" i="17"/>
  <c r="AZ185" i="17"/>
  <c r="BA185" i="17"/>
  <c r="BB185" i="17"/>
  <c r="BC185" i="17"/>
  <c r="BD185" i="17"/>
  <c r="BE185" i="17"/>
  <c r="BF185" i="17"/>
  <c r="BG185" i="17"/>
  <c r="BH185" i="17"/>
  <c r="BI185" i="17"/>
  <c r="BJ185" i="17"/>
  <c r="BK185" i="17"/>
  <c r="BL185" i="17"/>
  <c r="BM185" i="17"/>
  <c r="BN185" i="17"/>
  <c r="BO185" i="17"/>
  <c r="BP185" i="17"/>
  <c r="BQ185" i="17"/>
  <c r="BR185" i="17"/>
  <c r="BS185" i="17"/>
  <c r="BT185" i="17"/>
  <c r="BU185" i="17"/>
  <c r="BV185" i="17"/>
  <c r="BW185" i="17"/>
  <c r="BX185" i="17"/>
  <c r="BY185" i="17"/>
  <c r="BZ185" i="17"/>
  <c r="CA185" i="17"/>
  <c r="CB185" i="17"/>
  <c r="CC185" i="17"/>
  <c r="CD185" i="17"/>
  <c r="CE185" i="17"/>
  <c r="CF185" i="17"/>
  <c r="CG185" i="17"/>
  <c r="CH185" i="17"/>
  <c r="CI185" i="17"/>
  <c r="CJ185" i="17"/>
  <c r="CK185" i="17"/>
  <c r="CL185" i="17"/>
  <c r="CM185" i="17"/>
  <c r="CN185" i="17"/>
  <c r="CO185" i="17"/>
  <c r="CP185" i="17"/>
  <c r="CQ185" i="17"/>
  <c r="CR185" i="17"/>
  <c r="CS185" i="17"/>
  <c r="CT185" i="17"/>
  <c r="CU185" i="17"/>
  <c r="CV185" i="17"/>
  <c r="CW185" i="17"/>
  <c r="CX185" i="17"/>
  <c r="CY185" i="17"/>
  <c r="CZ185" i="17"/>
  <c r="DA185" i="17"/>
  <c r="DB185" i="17"/>
  <c r="DC185" i="17"/>
  <c r="DD185" i="17"/>
  <c r="DE185" i="17"/>
  <c r="DF185" i="17"/>
  <c r="DG185" i="17"/>
  <c r="DH185" i="17"/>
  <c r="DI185" i="17"/>
  <c r="DJ185" i="17"/>
  <c r="DK185" i="17"/>
  <c r="DL185" i="17"/>
  <c r="DM185" i="17"/>
  <c r="DN185" i="17"/>
  <c r="DO185" i="17"/>
  <c r="DP185" i="17"/>
  <c r="DQ185" i="17"/>
  <c r="DR185" i="17"/>
  <c r="DS185" i="17"/>
  <c r="DT185" i="17"/>
  <c r="DU185" i="17"/>
  <c r="DV185" i="17"/>
  <c r="DW185" i="17"/>
  <c r="DX185" i="17"/>
  <c r="DY185" i="17"/>
  <c r="DZ185" i="17"/>
  <c r="EA185" i="17"/>
  <c r="EB185" i="17"/>
  <c r="EC185" i="17"/>
  <c r="ED185" i="17"/>
  <c r="EE185" i="17"/>
  <c r="EF185" i="17"/>
  <c r="EG185" i="17"/>
  <c r="EH185" i="17"/>
  <c r="EI185" i="17"/>
  <c r="EJ185" i="17"/>
  <c r="EK185" i="17"/>
  <c r="EL185" i="17"/>
  <c r="EM185" i="17"/>
  <c r="EN185" i="17"/>
  <c r="EO185" i="17"/>
  <c r="EP185" i="17"/>
  <c r="EQ185" i="17"/>
  <c r="ER185" i="17"/>
  <c r="ES185" i="17"/>
  <c r="ET185" i="17"/>
  <c r="EU185" i="17"/>
  <c r="EV185" i="17"/>
  <c r="EW185" i="17"/>
  <c r="EX185" i="17"/>
  <c r="EY185" i="17"/>
  <c r="EZ185" i="17"/>
  <c r="FA185" i="17"/>
  <c r="FB185" i="17"/>
  <c r="FC185" i="17"/>
  <c r="F186" i="17"/>
  <c r="G186" i="17"/>
  <c r="H186" i="17"/>
  <c r="I186" i="17"/>
  <c r="J186" i="17"/>
  <c r="K186" i="17"/>
  <c r="L186" i="17"/>
  <c r="M186" i="17"/>
  <c r="N186" i="17"/>
  <c r="O186" i="17"/>
  <c r="P186" i="17"/>
  <c r="Q186" i="17"/>
  <c r="R186" i="17"/>
  <c r="S186" i="17"/>
  <c r="T186" i="17"/>
  <c r="U186" i="17"/>
  <c r="V186" i="17"/>
  <c r="W186" i="17"/>
  <c r="X186" i="17"/>
  <c r="Y186" i="17"/>
  <c r="Z186" i="17"/>
  <c r="AA186" i="17"/>
  <c r="AB186" i="17"/>
  <c r="AC186" i="17"/>
  <c r="AD186" i="17"/>
  <c r="AE186" i="17"/>
  <c r="AF186" i="17"/>
  <c r="AG186" i="17"/>
  <c r="AH186" i="17"/>
  <c r="AI186" i="17"/>
  <c r="AJ186" i="17"/>
  <c r="AK186" i="17"/>
  <c r="AL186" i="17"/>
  <c r="AM186" i="17"/>
  <c r="AN186" i="17"/>
  <c r="AO186" i="17"/>
  <c r="AP186" i="17"/>
  <c r="AQ186" i="17"/>
  <c r="AR186" i="17"/>
  <c r="AS186" i="17"/>
  <c r="AT186" i="17"/>
  <c r="AU186" i="17"/>
  <c r="AV186" i="17"/>
  <c r="AW186" i="17"/>
  <c r="AX186" i="17"/>
  <c r="AY186" i="17"/>
  <c r="AZ186" i="17"/>
  <c r="BA186" i="17"/>
  <c r="BB186" i="17"/>
  <c r="BC186" i="17"/>
  <c r="BD186" i="17"/>
  <c r="BE186" i="17"/>
  <c r="BF186" i="17"/>
  <c r="BG186" i="17"/>
  <c r="BH186" i="17"/>
  <c r="BI186" i="17"/>
  <c r="BJ186" i="17"/>
  <c r="BK186" i="17"/>
  <c r="BL186" i="17"/>
  <c r="BM186" i="17"/>
  <c r="BN186" i="17"/>
  <c r="BO186" i="17"/>
  <c r="BP186" i="17"/>
  <c r="BQ186" i="17"/>
  <c r="BR186" i="17"/>
  <c r="BS186" i="17"/>
  <c r="BT186" i="17"/>
  <c r="BU186" i="17"/>
  <c r="BV186" i="17"/>
  <c r="BW186" i="17"/>
  <c r="BX186" i="17"/>
  <c r="BY186" i="17"/>
  <c r="BZ186" i="17"/>
  <c r="CA186" i="17"/>
  <c r="CB186" i="17"/>
  <c r="CC186" i="17"/>
  <c r="CD186" i="17"/>
  <c r="CE186" i="17"/>
  <c r="CF186" i="17"/>
  <c r="CG186" i="17"/>
  <c r="CH186" i="17"/>
  <c r="CI186" i="17"/>
  <c r="CJ186" i="17"/>
  <c r="CK186" i="17"/>
  <c r="CL186" i="17"/>
  <c r="CM186" i="17"/>
  <c r="CN186" i="17"/>
  <c r="CO186" i="17"/>
  <c r="CP186" i="17"/>
  <c r="CQ186" i="17"/>
  <c r="CR186" i="17"/>
  <c r="CS186" i="17"/>
  <c r="CT186" i="17"/>
  <c r="CU186" i="17"/>
  <c r="CV186" i="17"/>
  <c r="CW186" i="17"/>
  <c r="CX186" i="17"/>
  <c r="CY186" i="17"/>
  <c r="CZ186" i="17"/>
  <c r="DA186" i="17"/>
  <c r="DB186" i="17"/>
  <c r="DC186" i="17"/>
  <c r="DD186" i="17"/>
  <c r="DE186" i="17"/>
  <c r="DF186" i="17"/>
  <c r="DG186" i="17"/>
  <c r="DH186" i="17"/>
  <c r="DI186" i="17"/>
  <c r="DJ186" i="17"/>
  <c r="DK186" i="17"/>
  <c r="DL186" i="17"/>
  <c r="DM186" i="17"/>
  <c r="DN186" i="17"/>
  <c r="DO186" i="17"/>
  <c r="DP186" i="17"/>
  <c r="DQ186" i="17"/>
  <c r="DR186" i="17"/>
  <c r="DS186" i="17"/>
  <c r="DT186" i="17"/>
  <c r="DU186" i="17"/>
  <c r="DV186" i="17"/>
  <c r="DW186" i="17"/>
  <c r="DX186" i="17"/>
  <c r="DY186" i="17"/>
  <c r="DZ186" i="17"/>
  <c r="EA186" i="17"/>
  <c r="EB186" i="17"/>
  <c r="EC186" i="17"/>
  <c r="ED186" i="17"/>
  <c r="EE186" i="17"/>
  <c r="EF186" i="17"/>
  <c r="EG186" i="17"/>
  <c r="EH186" i="17"/>
  <c r="EI186" i="17"/>
  <c r="EJ186" i="17"/>
  <c r="EK186" i="17"/>
  <c r="EL186" i="17"/>
  <c r="EM186" i="17"/>
  <c r="EN186" i="17"/>
  <c r="EO186" i="17"/>
  <c r="EP186" i="17"/>
  <c r="EQ186" i="17"/>
  <c r="ER186" i="17"/>
  <c r="ES186" i="17"/>
  <c r="ET186" i="17"/>
  <c r="EU186" i="17"/>
  <c r="EV186" i="17"/>
  <c r="EW186" i="17"/>
  <c r="EX186" i="17"/>
  <c r="EY186" i="17"/>
  <c r="EZ186" i="17"/>
  <c r="FA186" i="17"/>
  <c r="FB186" i="17"/>
  <c r="FC186" i="17"/>
  <c r="F187" i="17"/>
  <c r="G187" i="17"/>
  <c r="H187" i="17"/>
  <c r="I187" i="17"/>
  <c r="J187" i="17"/>
  <c r="K187" i="17"/>
  <c r="L187" i="17"/>
  <c r="M187" i="17"/>
  <c r="N187" i="17"/>
  <c r="O187" i="17"/>
  <c r="P187" i="17"/>
  <c r="Q187" i="17"/>
  <c r="R187" i="17"/>
  <c r="S187" i="17"/>
  <c r="T187" i="17"/>
  <c r="U187" i="17"/>
  <c r="V187" i="17"/>
  <c r="W187" i="17"/>
  <c r="X187" i="17"/>
  <c r="Y187" i="17"/>
  <c r="Z187" i="17"/>
  <c r="AA187" i="17"/>
  <c r="AB187" i="17"/>
  <c r="AC187" i="17"/>
  <c r="AD187" i="17"/>
  <c r="AE187" i="17"/>
  <c r="AF187" i="17"/>
  <c r="AG187" i="17"/>
  <c r="AH187" i="17"/>
  <c r="AI187" i="17"/>
  <c r="AJ187" i="17"/>
  <c r="AK187" i="17"/>
  <c r="AL187" i="17"/>
  <c r="AM187" i="17"/>
  <c r="AN187" i="17"/>
  <c r="AO187" i="17"/>
  <c r="AP187" i="17"/>
  <c r="AQ187" i="17"/>
  <c r="AR187" i="17"/>
  <c r="AS187" i="17"/>
  <c r="AT187" i="17"/>
  <c r="AU187" i="17"/>
  <c r="AV187" i="17"/>
  <c r="AW187" i="17"/>
  <c r="AX187" i="17"/>
  <c r="AY187" i="17"/>
  <c r="AZ187" i="17"/>
  <c r="BA187" i="17"/>
  <c r="BB187" i="17"/>
  <c r="BC187" i="17"/>
  <c r="BD187" i="17"/>
  <c r="BE187" i="17"/>
  <c r="BF187" i="17"/>
  <c r="BG187" i="17"/>
  <c r="BH187" i="17"/>
  <c r="BI187" i="17"/>
  <c r="BJ187" i="17"/>
  <c r="BK187" i="17"/>
  <c r="BL187" i="17"/>
  <c r="BM187" i="17"/>
  <c r="BN187" i="17"/>
  <c r="BO187" i="17"/>
  <c r="BP187" i="17"/>
  <c r="BQ187" i="17"/>
  <c r="BR187" i="17"/>
  <c r="BS187" i="17"/>
  <c r="BT187" i="17"/>
  <c r="BU187" i="17"/>
  <c r="BV187" i="17"/>
  <c r="BW187" i="17"/>
  <c r="BX187" i="17"/>
  <c r="BY187" i="17"/>
  <c r="BZ187" i="17"/>
  <c r="CA187" i="17"/>
  <c r="CB187" i="17"/>
  <c r="CC187" i="17"/>
  <c r="CD187" i="17"/>
  <c r="CE187" i="17"/>
  <c r="CF187" i="17"/>
  <c r="CG187" i="17"/>
  <c r="CH187" i="17"/>
  <c r="CI187" i="17"/>
  <c r="CJ187" i="17"/>
  <c r="CK187" i="17"/>
  <c r="CL187" i="17"/>
  <c r="CM187" i="17"/>
  <c r="CN187" i="17"/>
  <c r="CO187" i="17"/>
  <c r="CP187" i="17"/>
  <c r="CQ187" i="17"/>
  <c r="CR187" i="17"/>
  <c r="CS187" i="17"/>
  <c r="CT187" i="17"/>
  <c r="CU187" i="17"/>
  <c r="CV187" i="17"/>
  <c r="CW187" i="17"/>
  <c r="CX187" i="17"/>
  <c r="CY187" i="17"/>
  <c r="CZ187" i="17"/>
  <c r="DA187" i="17"/>
  <c r="DB187" i="17"/>
  <c r="DC187" i="17"/>
  <c r="DD187" i="17"/>
  <c r="DE187" i="17"/>
  <c r="DF187" i="17"/>
  <c r="DG187" i="17"/>
  <c r="DH187" i="17"/>
  <c r="DI187" i="17"/>
  <c r="DJ187" i="17"/>
  <c r="DK187" i="17"/>
  <c r="DL187" i="17"/>
  <c r="DM187" i="17"/>
  <c r="DN187" i="17"/>
  <c r="DO187" i="17"/>
  <c r="DP187" i="17"/>
  <c r="DQ187" i="17"/>
  <c r="DR187" i="17"/>
  <c r="DS187" i="17"/>
  <c r="DT187" i="17"/>
  <c r="DU187" i="17"/>
  <c r="DV187" i="17"/>
  <c r="DW187" i="17"/>
  <c r="DX187" i="17"/>
  <c r="DY187" i="17"/>
  <c r="DZ187" i="17"/>
  <c r="EA187" i="17"/>
  <c r="EB187" i="17"/>
  <c r="EC187" i="17"/>
  <c r="ED187" i="17"/>
  <c r="EE187" i="17"/>
  <c r="EF187" i="17"/>
  <c r="EG187" i="17"/>
  <c r="EH187" i="17"/>
  <c r="EI187" i="17"/>
  <c r="EJ187" i="17"/>
  <c r="EK187" i="17"/>
  <c r="EL187" i="17"/>
  <c r="EM187" i="17"/>
  <c r="EN187" i="17"/>
  <c r="EO187" i="17"/>
  <c r="EP187" i="17"/>
  <c r="EQ187" i="17"/>
  <c r="ER187" i="17"/>
  <c r="ES187" i="17"/>
  <c r="ET187" i="17"/>
  <c r="EU187" i="17"/>
  <c r="EV187" i="17"/>
  <c r="EW187" i="17"/>
  <c r="EX187" i="17"/>
  <c r="EY187" i="17"/>
  <c r="EZ187" i="17"/>
  <c r="FA187" i="17"/>
  <c r="FB187" i="17"/>
  <c r="FC187" i="17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S188" i="17"/>
  <c r="T188" i="17"/>
  <c r="U188" i="17"/>
  <c r="V188" i="17"/>
  <c r="W188" i="17"/>
  <c r="X188" i="17"/>
  <c r="Y188" i="17"/>
  <c r="Z188" i="17"/>
  <c r="AA188" i="17"/>
  <c r="AB188" i="17"/>
  <c r="AC188" i="17"/>
  <c r="AD188" i="17"/>
  <c r="AE188" i="17"/>
  <c r="AF188" i="17"/>
  <c r="AG188" i="17"/>
  <c r="AH188" i="17"/>
  <c r="AI188" i="17"/>
  <c r="AJ188" i="17"/>
  <c r="AK188" i="17"/>
  <c r="AL188" i="17"/>
  <c r="AM188" i="17"/>
  <c r="AN188" i="17"/>
  <c r="AO188" i="17"/>
  <c r="AP188" i="17"/>
  <c r="AQ188" i="17"/>
  <c r="AR188" i="17"/>
  <c r="AS188" i="17"/>
  <c r="AT188" i="17"/>
  <c r="AU188" i="17"/>
  <c r="AV188" i="17"/>
  <c r="AW188" i="17"/>
  <c r="AX188" i="17"/>
  <c r="AY188" i="17"/>
  <c r="AZ188" i="17"/>
  <c r="BA188" i="17"/>
  <c r="BB188" i="17"/>
  <c r="BC188" i="17"/>
  <c r="BD188" i="17"/>
  <c r="BE188" i="17"/>
  <c r="BF188" i="17"/>
  <c r="BG188" i="17"/>
  <c r="BH188" i="17"/>
  <c r="BI188" i="17"/>
  <c r="BJ188" i="17"/>
  <c r="BK188" i="17"/>
  <c r="BL188" i="17"/>
  <c r="BM188" i="17"/>
  <c r="BN188" i="17"/>
  <c r="BO188" i="17"/>
  <c r="BP188" i="17"/>
  <c r="BQ188" i="17"/>
  <c r="BR188" i="17"/>
  <c r="BS188" i="17"/>
  <c r="BT188" i="17"/>
  <c r="BU188" i="17"/>
  <c r="BV188" i="17"/>
  <c r="BW188" i="17"/>
  <c r="BX188" i="17"/>
  <c r="BY188" i="17"/>
  <c r="BZ188" i="17"/>
  <c r="CA188" i="17"/>
  <c r="CB188" i="17"/>
  <c r="CC188" i="17"/>
  <c r="CD188" i="17"/>
  <c r="CE188" i="17"/>
  <c r="CF188" i="17"/>
  <c r="CG188" i="17"/>
  <c r="CH188" i="17"/>
  <c r="CI188" i="17"/>
  <c r="CJ188" i="17"/>
  <c r="CK188" i="17"/>
  <c r="CL188" i="17"/>
  <c r="CM188" i="17"/>
  <c r="CN188" i="17"/>
  <c r="CO188" i="17"/>
  <c r="CP188" i="17"/>
  <c r="CQ188" i="17"/>
  <c r="CR188" i="17"/>
  <c r="CS188" i="17"/>
  <c r="CT188" i="17"/>
  <c r="CU188" i="17"/>
  <c r="CV188" i="17"/>
  <c r="CW188" i="17"/>
  <c r="CX188" i="17"/>
  <c r="CY188" i="17"/>
  <c r="CZ188" i="17"/>
  <c r="DA188" i="17"/>
  <c r="DB188" i="17"/>
  <c r="DC188" i="17"/>
  <c r="DD188" i="17"/>
  <c r="DE188" i="17"/>
  <c r="DF188" i="17"/>
  <c r="DG188" i="17"/>
  <c r="DH188" i="17"/>
  <c r="DI188" i="17"/>
  <c r="DJ188" i="17"/>
  <c r="DK188" i="17"/>
  <c r="DL188" i="17"/>
  <c r="DM188" i="17"/>
  <c r="DN188" i="17"/>
  <c r="DO188" i="17"/>
  <c r="DP188" i="17"/>
  <c r="DQ188" i="17"/>
  <c r="DR188" i="17"/>
  <c r="DS188" i="17"/>
  <c r="DT188" i="17"/>
  <c r="DU188" i="17"/>
  <c r="DV188" i="17"/>
  <c r="DW188" i="17"/>
  <c r="DX188" i="17"/>
  <c r="DY188" i="17"/>
  <c r="DZ188" i="17"/>
  <c r="EA188" i="17"/>
  <c r="EB188" i="17"/>
  <c r="EC188" i="17"/>
  <c r="ED188" i="17"/>
  <c r="EE188" i="17"/>
  <c r="EF188" i="17"/>
  <c r="EG188" i="17"/>
  <c r="EH188" i="17"/>
  <c r="EI188" i="17"/>
  <c r="EJ188" i="17"/>
  <c r="EK188" i="17"/>
  <c r="EL188" i="17"/>
  <c r="EM188" i="17"/>
  <c r="EN188" i="17"/>
  <c r="EO188" i="17"/>
  <c r="EP188" i="17"/>
  <c r="EQ188" i="17"/>
  <c r="ER188" i="17"/>
  <c r="ES188" i="17"/>
  <c r="ET188" i="17"/>
  <c r="EU188" i="17"/>
  <c r="EV188" i="17"/>
  <c r="EW188" i="17"/>
  <c r="EX188" i="17"/>
  <c r="EY188" i="17"/>
  <c r="EZ188" i="17"/>
  <c r="FA188" i="17"/>
  <c r="FB188" i="17"/>
  <c r="FC188" i="17"/>
  <c r="F182" i="22"/>
  <c r="G182" i="22"/>
  <c r="H182" i="22"/>
  <c r="I182" i="22"/>
  <c r="J182" i="22"/>
  <c r="K182" i="22"/>
  <c r="L182" i="22"/>
  <c r="M182" i="22"/>
  <c r="N182" i="22"/>
  <c r="O182" i="22"/>
  <c r="P182" i="22"/>
  <c r="Q182" i="22"/>
  <c r="R182" i="22"/>
  <c r="S182" i="22"/>
  <c r="T182" i="22"/>
  <c r="U182" i="22"/>
  <c r="V182" i="22"/>
  <c r="W182" i="22"/>
  <c r="X182" i="22"/>
  <c r="Y182" i="22"/>
  <c r="Z182" i="22"/>
  <c r="AA182" i="22"/>
  <c r="AB182" i="22"/>
  <c r="AC182" i="22"/>
  <c r="AD182" i="22"/>
  <c r="AE182" i="22"/>
  <c r="AF182" i="22"/>
  <c r="AG182" i="22"/>
  <c r="AH182" i="22"/>
  <c r="AI182" i="22"/>
  <c r="AJ182" i="22"/>
  <c r="AK182" i="22"/>
  <c r="AL182" i="22"/>
  <c r="AM182" i="22"/>
  <c r="AN182" i="22"/>
  <c r="AO182" i="22"/>
  <c r="AP182" i="22"/>
  <c r="AQ182" i="22"/>
  <c r="AR182" i="22"/>
  <c r="AS182" i="22"/>
  <c r="AT182" i="22"/>
  <c r="AU182" i="22"/>
  <c r="AV182" i="22"/>
  <c r="AW182" i="22"/>
  <c r="AX182" i="22"/>
  <c r="AY182" i="22"/>
  <c r="AZ182" i="22"/>
  <c r="BA182" i="22"/>
  <c r="BB182" i="22"/>
  <c r="BC182" i="22"/>
  <c r="BD182" i="22"/>
  <c r="BE182" i="22"/>
  <c r="BF182" i="22"/>
  <c r="BG182" i="22"/>
  <c r="BH182" i="22"/>
  <c r="BI182" i="22"/>
  <c r="BJ182" i="22"/>
  <c r="BK182" i="22"/>
  <c r="BL182" i="22"/>
  <c r="BM182" i="22"/>
  <c r="BN182" i="22"/>
  <c r="BO182" i="22"/>
  <c r="BP182" i="22"/>
  <c r="BQ182" i="22"/>
  <c r="BR182" i="22"/>
  <c r="BS182" i="22"/>
  <c r="BT182" i="22"/>
  <c r="BU182" i="22"/>
  <c r="BV182" i="22"/>
  <c r="BW182" i="22"/>
  <c r="BX182" i="22"/>
  <c r="BY182" i="22"/>
  <c r="BZ182" i="22"/>
  <c r="CA182" i="22"/>
  <c r="CB182" i="22"/>
  <c r="CC182" i="22"/>
  <c r="CD182" i="22"/>
  <c r="CE182" i="22"/>
  <c r="CF182" i="22"/>
  <c r="CG182" i="22"/>
  <c r="CH182" i="22"/>
  <c r="CI182" i="22"/>
  <c r="CJ182" i="22"/>
  <c r="CK182" i="22"/>
  <c r="CL182" i="22"/>
  <c r="CM182" i="22"/>
  <c r="CN182" i="22"/>
  <c r="CO182" i="22"/>
  <c r="CP182" i="22"/>
  <c r="CQ182" i="22"/>
  <c r="CR182" i="22"/>
  <c r="CS182" i="22"/>
  <c r="CT182" i="22"/>
  <c r="CU182" i="22"/>
  <c r="CV182" i="22"/>
  <c r="CW182" i="22"/>
  <c r="CX182" i="22"/>
  <c r="CY182" i="22"/>
  <c r="CZ182" i="22"/>
  <c r="DA182" i="22"/>
  <c r="DB182" i="22"/>
  <c r="DC182" i="22"/>
  <c r="DD182" i="22"/>
  <c r="DE182" i="22"/>
  <c r="DF182" i="22"/>
  <c r="DG182" i="22"/>
  <c r="DH182" i="22"/>
  <c r="DI182" i="22"/>
  <c r="DJ182" i="22"/>
  <c r="DK182" i="22"/>
  <c r="DL182" i="22"/>
  <c r="DM182" i="22"/>
  <c r="DN182" i="22"/>
  <c r="DO182" i="22"/>
  <c r="DP182" i="22"/>
  <c r="DQ182" i="22"/>
  <c r="DR182" i="22"/>
  <c r="DS182" i="22"/>
  <c r="DT182" i="22"/>
  <c r="DU182" i="22"/>
  <c r="DV182" i="22"/>
  <c r="DW182" i="22"/>
  <c r="DX182" i="22"/>
  <c r="DY182" i="22"/>
  <c r="DZ182" i="22"/>
  <c r="EA182" i="22"/>
  <c r="EB182" i="22"/>
  <c r="EC182" i="22"/>
  <c r="ED182" i="22"/>
  <c r="EE182" i="22"/>
  <c r="EF182" i="22"/>
  <c r="EG182" i="22"/>
  <c r="EH182" i="22"/>
  <c r="EI182" i="22"/>
  <c r="EJ182" i="22"/>
  <c r="EK182" i="22"/>
  <c r="EL182" i="22"/>
  <c r="EM182" i="22"/>
  <c r="EN182" i="22"/>
  <c r="EO182" i="22"/>
  <c r="EP182" i="22"/>
  <c r="EQ182" i="22"/>
  <c r="ER182" i="22"/>
  <c r="ES182" i="22"/>
  <c r="ET182" i="22"/>
  <c r="EU182" i="22"/>
  <c r="EV182" i="22"/>
  <c r="EW182" i="22"/>
  <c r="EX182" i="22"/>
  <c r="EY182" i="22"/>
  <c r="EZ182" i="22"/>
  <c r="FA182" i="22"/>
  <c r="FB182" i="22"/>
  <c r="FC182" i="22"/>
  <c r="F183" i="22"/>
  <c r="G183" i="22"/>
  <c r="H183" i="22"/>
  <c r="I183" i="22"/>
  <c r="J183" i="22"/>
  <c r="K183" i="22"/>
  <c r="L183" i="22"/>
  <c r="M183" i="22"/>
  <c r="N183" i="22"/>
  <c r="O183" i="22"/>
  <c r="P183" i="22"/>
  <c r="Q183" i="22"/>
  <c r="R183" i="22"/>
  <c r="S183" i="22"/>
  <c r="T183" i="22"/>
  <c r="U183" i="22"/>
  <c r="V183" i="22"/>
  <c r="W183" i="22"/>
  <c r="X183" i="22"/>
  <c r="Y183" i="22"/>
  <c r="Z183" i="22"/>
  <c r="AA183" i="22"/>
  <c r="AB183" i="22"/>
  <c r="AC183" i="22"/>
  <c r="AD183" i="22"/>
  <c r="AE183" i="22"/>
  <c r="AF183" i="22"/>
  <c r="AG183" i="22"/>
  <c r="AH183" i="22"/>
  <c r="AI183" i="22"/>
  <c r="AJ183" i="22"/>
  <c r="AK183" i="22"/>
  <c r="AL183" i="22"/>
  <c r="AM183" i="22"/>
  <c r="AN183" i="22"/>
  <c r="AO183" i="22"/>
  <c r="AP183" i="22"/>
  <c r="AQ183" i="22"/>
  <c r="AR183" i="22"/>
  <c r="AS183" i="22"/>
  <c r="AT183" i="22"/>
  <c r="AU183" i="22"/>
  <c r="AV183" i="22"/>
  <c r="AW183" i="22"/>
  <c r="AX183" i="22"/>
  <c r="AY183" i="22"/>
  <c r="AZ183" i="22"/>
  <c r="BA183" i="22"/>
  <c r="BB183" i="22"/>
  <c r="BC183" i="22"/>
  <c r="BD183" i="22"/>
  <c r="BE183" i="22"/>
  <c r="BF183" i="22"/>
  <c r="BG183" i="22"/>
  <c r="BH183" i="22"/>
  <c r="BI183" i="22"/>
  <c r="BJ183" i="22"/>
  <c r="BK183" i="22"/>
  <c r="BL183" i="22"/>
  <c r="BM183" i="22"/>
  <c r="BN183" i="22"/>
  <c r="BO183" i="22"/>
  <c r="BP183" i="22"/>
  <c r="BQ183" i="22"/>
  <c r="BR183" i="22"/>
  <c r="BS183" i="22"/>
  <c r="BT183" i="22"/>
  <c r="BU183" i="22"/>
  <c r="BV183" i="22"/>
  <c r="BW183" i="22"/>
  <c r="BX183" i="22"/>
  <c r="BY183" i="22"/>
  <c r="BZ183" i="22"/>
  <c r="CA183" i="22"/>
  <c r="CB183" i="22"/>
  <c r="CC183" i="22"/>
  <c r="CD183" i="22"/>
  <c r="CE183" i="22"/>
  <c r="CF183" i="22"/>
  <c r="CG183" i="22"/>
  <c r="CH183" i="22"/>
  <c r="CI183" i="22"/>
  <c r="CJ183" i="22"/>
  <c r="CK183" i="22"/>
  <c r="CL183" i="22"/>
  <c r="CM183" i="22"/>
  <c r="CN183" i="22"/>
  <c r="CO183" i="22"/>
  <c r="CP183" i="22"/>
  <c r="CQ183" i="22"/>
  <c r="CR183" i="22"/>
  <c r="CS183" i="22"/>
  <c r="CT183" i="22"/>
  <c r="CU183" i="22"/>
  <c r="CV183" i="22"/>
  <c r="CW183" i="22"/>
  <c r="CX183" i="22"/>
  <c r="CY183" i="22"/>
  <c r="CZ183" i="22"/>
  <c r="DA183" i="22"/>
  <c r="DB183" i="22"/>
  <c r="DC183" i="22"/>
  <c r="DD183" i="22"/>
  <c r="DE183" i="22"/>
  <c r="DF183" i="22"/>
  <c r="DG183" i="22"/>
  <c r="DH183" i="22"/>
  <c r="DI183" i="22"/>
  <c r="DJ183" i="22"/>
  <c r="DK183" i="22"/>
  <c r="DL183" i="22"/>
  <c r="DM183" i="22"/>
  <c r="DN183" i="22"/>
  <c r="DO183" i="22"/>
  <c r="DP183" i="22"/>
  <c r="DQ183" i="22"/>
  <c r="DR183" i="22"/>
  <c r="DS183" i="22"/>
  <c r="DT183" i="22"/>
  <c r="DU183" i="22"/>
  <c r="DV183" i="22"/>
  <c r="DW183" i="22"/>
  <c r="DX183" i="22"/>
  <c r="DY183" i="22"/>
  <c r="DZ183" i="22"/>
  <c r="EA183" i="22"/>
  <c r="EB183" i="22"/>
  <c r="EC183" i="22"/>
  <c r="ED183" i="22"/>
  <c r="EE183" i="22"/>
  <c r="EF183" i="22"/>
  <c r="EG183" i="22"/>
  <c r="EH183" i="22"/>
  <c r="EI183" i="22"/>
  <c r="EJ183" i="22"/>
  <c r="EK183" i="22"/>
  <c r="EL183" i="22"/>
  <c r="EM183" i="22"/>
  <c r="EN183" i="22"/>
  <c r="EO183" i="22"/>
  <c r="EP183" i="22"/>
  <c r="EQ183" i="22"/>
  <c r="ER183" i="22"/>
  <c r="ES183" i="22"/>
  <c r="ET183" i="22"/>
  <c r="EU183" i="22"/>
  <c r="EV183" i="22"/>
  <c r="EW183" i="22"/>
  <c r="EX183" i="22"/>
  <c r="EY183" i="22"/>
  <c r="EZ183" i="22"/>
  <c r="FA183" i="22"/>
  <c r="FB183" i="22"/>
  <c r="FC183" i="22"/>
  <c r="F184" i="22"/>
  <c r="G184" i="22"/>
  <c r="H184" i="22"/>
  <c r="I184" i="22"/>
  <c r="J184" i="22"/>
  <c r="K184" i="22"/>
  <c r="L184" i="22"/>
  <c r="M184" i="22"/>
  <c r="N184" i="22"/>
  <c r="O184" i="22"/>
  <c r="P184" i="22"/>
  <c r="Q184" i="22"/>
  <c r="R184" i="22"/>
  <c r="S184" i="22"/>
  <c r="T184" i="22"/>
  <c r="U184" i="22"/>
  <c r="V184" i="22"/>
  <c r="W184" i="22"/>
  <c r="X184" i="22"/>
  <c r="Y184" i="22"/>
  <c r="Z184" i="22"/>
  <c r="AA184" i="22"/>
  <c r="AB184" i="22"/>
  <c r="AC184" i="22"/>
  <c r="AD184" i="22"/>
  <c r="AE184" i="22"/>
  <c r="AF184" i="22"/>
  <c r="AG184" i="22"/>
  <c r="AH184" i="22"/>
  <c r="AI184" i="22"/>
  <c r="AJ184" i="22"/>
  <c r="AK184" i="22"/>
  <c r="AL184" i="22"/>
  <c r="AM184" i="22"/>
  <c r="AN184" i="22"/>
  <c r="AO184" i="22"/>
  <c r="AP184" i="22"/>
  <c r="AQ184" i="22"/>
  <c r="AR184" i="22"/>
  <c r="AS184" i="22"/>
  <c r="AT184" i="22"/>
  <c r="AU184" i="22"/>
  <c r="AV184" i="22"/>
  <c r="AW184" i="22"/>
  <c r="AX184" i="22"/>
  <c r="AY184" i="22"/>
  <c r="AZ184" i="22"/>
  <c r="BA184" i="22"/>
  <c r="BB184" i="22"/>
  <c r="BC184" i="22"/>
  <c r="BD184" i="22"/>
  <c r="BE184" i="22"/>
  <c r="BF184" i="22"/>
  <c r="BG184" i="22"/>
  <c r="BH184" i="22"/>
  <c r="BI184" i="22"/>
  <c r="BJ184" i="22"/>
  <c r="BK184" i="22"/>
  <c r="BL184" i="22"/>
  <c r="BM184" i="22"/>
  <c r="BN184" i="22"/>
  <c r="BO184" i="22"/>
  <c r="BP184" i="22"/>
  <c r="BQ184" i="22"/>
  <c r="BR184" i="22"/>
  <c r="BS184" i="22"/>
  <c r="BT184" i="22"/>
  <c r="BU184" i="22"/>
  <c r="BV184" i="22"/>
  <c r="BW184" i="22"/>
  <c r="BX184" i="22"/>
  <c r="BY184" i="22"/>
  <c r="BZ184" i="22"/>
  <c r="CA184" i="22"/>
  <c r="CB184" i="22"/>
  <c r="CC184" i="22"/>
  <c r="CD184" i="22"/>
  <c r="CE184" i="22"/>
  <c r="CF184" i="22"/>
  <c r="CG184" i="22"/>
  <c r="CH184" i="22"/>
  <c r="CI184" i="22"/>
  <c r="CJ184" i="22"/>
  <c r="CK184" i="22"/>
  <c r="CL184" i="22"/>
  <c r="CM184" i="22"/>
  <c r="CN184" i="22"/>
  <c r="CO184" i="22"/>
  <c r="CP184" i="22"/>
  <c r="CQ184" i="22"/>
  <c r="CR184" i="22"/>
  <c r="CS184" i="22"/>
  <c r="CT184" i="22"/>
  <c r="CU184" i="22"/>
  <c r="CV184" i="22"/>
  <c r="CW184" i="22"/>
  <c r="CX184" i="22"/>
  <c r="CY184" i="22"/>
  <c r="CZ184" i="22"/>
  <c r="DA184" i="22"/>
  <c r="DB184" i="22"/>
  <c r="DC184" i="22"/>
  <c r="DD184" i="22"/>
  <c r="DE184" i="22"/>
  <c r="DF184" i="22"/>
  <c r="DG184" i="22"/>
  <c r="DH184" i="22"/>
  <c r="DI184" i="22"/>
  <c r="DJ184" i="22"/>
  <c r="DK184" i="22"/>
  <c r="DL184" i="22"/>
  <c r="DM184" i="22"/>
  <c r="DN184" i="22"/>
  <c r="DO184" i="22"/>
  <c r="DP184" i="22"/>
  <c r="DQ184" i="22"/>
  <c r="DR184" i="22"/>
  <c r="DS184" i="22"/>
  <c r="DT184" i="22"/>
  <c r="DU184" i="22"/>
  <c r="DV184" i="22"/>
  <c r="DW184" i="22"/>
  <c r="DX184" i="22"/>
  <c r="DY184" i="22"/>
  <c r="DZ184" i="22"/>
  <c r="EA184" i="22"/>
  <c r="EB184" i="22"/>
  <c r="EC184" i="22"/>
  <c r="ED184" i="22"/>
  <c r="EE184" i="22"/>
  <c r="EF184" i="22"/>
  <c r="EG184" i="22"/>
  <c r="EH184" i="22"/>
  <c r="EI184" i="22"/>
  <c r="EJ184" i="22"/>
  <c r="EK184" i="22"/>
  <c r="EL184" i="22"/>
  <c r="EM184" i="22"/>
  <c r="EN184" i="22"/>
  <c r="EO184" i="22"/>
  <c r="EP184" i="22"/>
  <c r="EQ184" i="22"/>
  <c r="ER184" i="22"/>
  <c r="ES184" i="22"/>
  <c r="ET184" i="22"/>
  <c r="EU184" i="22"/>
  <c r="EV184" i="22"/>
  <c r="EW184" i="22"/>
  <c r="EX184" i="22"/>
  <c r="EY184" i="22"/>
  <c r="EZ184" i="22"/>
  <c r="FA184" i="22"/>
  <c r="FB184" i="22"/>
  <c r="FC184" i="22"/>
  <c r="F185" i="22"/>
  <c r="G185" i="22"/>
  <c r="H185" i="22"/>
  <c r="I185" i="22"/>
  <c r="J185" i="22"/>
  <c r="K185" i="22"/>
  <c r="L185" i="22"/>
  <c r="M185" i="22"/>
  <c r="N185" i="22"/>
  <c r="O185" i="22"/>
  <c r="P185" i="22"/>
  <c r="Q185" i="22"/>
  <c r="R185" i="22"/>
  <c r="S185" i="22"/>
  <c r="T185" i="22"/>
  <c r="U185" i="22"/>
  <c r="V185" i="22"/>
  <c r="W185" i="22"/>
  <c r="X185" i="22"/>
  <c r="Y185" i="22"/>
  <c r="Z185" i="22"/>
  <c r="AA185" i="22"/>
  <c r="AB185" i="22"/>
  <c r="AC185" i="22"/>
  <c r="AD185" i="22"/>
  <c r="AE185" i="22"/>
  <c r="AF185" i="22"/>
  <c r="AG185" i="22"/>
  <c r="AH185" i="22"/>
  <c r="AI185" i="22"/>
  <c r="AJ185" i="22"/>
  <c r="AK185" i="22"/>
  <c r="AL185" i="22"/>
  <c r="AM185" i="22"/>
  <c r="AN185" i="22"/>
  <c r="AO185" i="22"/>
  <c r="AP185" i="22"/>
  <c r="AQ185" i="22"/>
  <c r="AR185" i="22"/>
  <c r="AS185" i="22"/>
  <c r="AT185" i="22"/>
  <c r="AU185" i="22"/>
  <c r="AV185" i="22"/>
  <c r="AW185" i="22"/>
  <c r="AX185" i="22"/>
  <c r="AY185" i="22"/>
  <c r="AZ185" i="22"/>
  <c r="BA185" i="22"/>
  <c r="BB185" i="22"/>
  <c r="BC185" i="22"/>
  <c r="BD185" i="22"/>
  <c r="BE185" i="22"/>
  <c r="BF185" i="22"/>
  <c r="BG185" i="22"/>
  <c r="BH185" i="22"/>
  <c r="BI185" i="22"/>
  <c r="BJ185" i="22"/>
  <c r="BK185" i="22"/>
  <c r="BL185" i="22"/>
  <c r="BM185" i="22"/>
  <c r="BN185" i="22"/>
  <c r="BO185" i="22"/>
  <c r="BP185" i="22"/>
  <c r="BQ185" i="22"/>
  <c r="BR185" i="22"/>
  <c r="BS185" i="22"/>
  <c r="BT185" i="22"/>
  <c r="BU185" i="22"/>
  <c r="BV185" i="22"/>
  <c r="BW185" i="22"/>
  <c r="BX185" i="22"/>
  <c r="BY185" i="22"/>
  <c r="BZ185" i="22"/>
  <c r="CA185" i="22"/>
  <c r="CB185" i="22"/>
  <c r="CC185" i="22"/>
  <c r="CD185" i="22"/>
  <c r="CE185" i="22"/>
  <c r="CF185" i="22"/>
  <c r="CG185" i="22"/>
  <c r="CH185" i="22"/>
  <c r="CI185" i="22"/>
  <c r="CJ185" i="22"/>
  <c r="CK185" i="22"/>
  <c r="CL185" i="22"/>
  <c r="CM185" i="22"/>
  <c r="CN185" i="22"/>
  <c r="CO185" i="22"/>
  <c r="CP185" i="22"/>
  <c r="CQ185" i="22"/>
  <c r="CR185" i="22"/>
  <c r="CS185" i="22"/>
  <c r="CT185" i="22"/>
  <c r="CU185" i="22"/>
  <c r="CV185" i="22"/>
  <c r="CW185" i="22"/>
  <c r="CX185" i="22"/>
  <c r="CY185" i="22"/>
  <c r="CZ185" i="22"/>
  <c r="DA185" i="22"/>
  <c r="DB185" i="22"/>
  <c r="DC185" i="22"/>
  <c r="DD185" i="22"/>
  <c r="DE185" i="22"/>
  <c r="DF185" i="22"/>
  <c r="DG185" i="22"/>
  <c r="DH185" i="22"/>
  <c r="DI185" i="22"/>
  <c r="DJ185" i="22"/>
  <c r="DK185" i="22"/>
  <c r="DL185" i="22"/>
  <c r="DM185" i="22"/>
  <c r="DN185" i="22"/>
  <c r="DO185" i="22"/>
  <c r="DP185" i="22"/>
  <c r="DQ185" i="22"/>
  <c r="DR185" i="22"/>
  <c r="DS185" i="22"/>
  <c r="DT185" i="22"/>
  <c r="DU185" i="22"/>
  <c r="DV185" i="22"/>
  <c r="DW185" i="22"/>
  <c r="DX185" i="22"/>
  <c r="DY185" i="22"/>
  <c r="DZ185" i="22"/>
  <c r="EA185" i="22"/>
  <c r="EB185" i="22"/>
  <c r="EC185" i="22"/>
  <c r="ED185" i="22"/>
  <c r="EE185" i="22"/>
  <c r="EF185" i="22"/>
  <c r="EG185" i="22"/>
  <c r="EH185" i="22"/>
  <c r="EI185" i="22"/>
  <c r="EJ185" i="22"/>
  <c r="EK185" i="22"/>
  <c r="EL185" i="22"/>
  <c r="EM185" i="22"/>
  <c r="EN185" i="22"/>
  <c r="EO185" i="22"/>
  <c r="EP185" i="22"/>
  <c r="EQ185" i="22"/>
  <c r="ER185" i="22"/>
  <c r="ES185" i="22"/>
  <c r="ET185" i="22"/>
  <c r="EU185" i="22"/>
  <c r="EV185" i="22"/>
  <c r="EW185" i="22"/>
  <c r="EX185" i="22"/>
  <c r="EY185" i="22"/>
  <c r="EZ185" i="22"/>
  <c r="FA185" i="22"/>
  <c r="FB185" i="22"/>
  <c r="FC185" i="22"/>
  <c r="F186" i="22"/>
  <c r="G186" i="22"/>
  <c r="H186" i="22"/>
  <c r="I186" i="22"/>
  <c r="J186" i="22"/>
  <c r="K186" i="22"/>
  <c r="L186" i="22"/>
  <c r="M186" i="22"/>
  <c r="N186" i="22"/>
  <c r="O186" i="22"/>
  <c r="P186" i="22"/>
  <c r="Q186" i="22"/>
  <c r="R186" i="22"/>
  <c r="S186" i="22"/>
  <c r="T186" i="22"/>
  <c r="U186" i="22"/>
  <c r="V186" i="22"/>
  <c r="W186" i="22"/>
  <c r="X186" i="22"/>
  <c r="Y186" i="22"/>
  <c r="Z186" i="22"/>
  <c r="AA186" i="22"/>
  <c r="AB186" i="22"/>
  <c r="AC186" i="22"/>
  <c r="AD186" i="22"/>
  <c r="AE186" i="22"/>
  <c r="AF186" i="22"/>
  <c r="AG186" i="22"/>
  <c r="AH186" i="22"/>
  <c r="AI186" i="22"/>
  <c r="AJ186" i="22"/>
  <c r="AK186" i="22"/>
  <c r="AL186" i="22"/>
  <c r="AM186" i="22"/>
  <c r="AN186" i="22"/>
  <c r="AO186" i="22"/>
  <c r="AP186" i="22"/>
  <c r="AQ186" i="22"/>
  <c r="AR186" i="22"/>
  <c r="AS186" i="22"/>
  <c r="AT186" i="22"/>
  <c r="AU186" i="22"/>
  <c r="AV186" i="22"/>
  <c r="AW186" i="22"/>
  <c r="AX186" i="22"/>
  <c r="AY186" i="22"/>
  <c r="AZ186" i="22"/>
  <c r="BA186" i="22"/>
  <c r="BB186" i="22"/>
  <c r="BC186" i="22"/>
  <c r="BD186" i="22"/>
  <c r="BE186" i="22"/>
  <c r="BF186" i="22"/>
  <c r="BG186" i="22"/>
  <c r="BH186" i="22"/>
  <c r="BI186" i="22"/>
  <c r="BJ186" i="22"/>
  <c r="BK186" i="22"/>
  <c r="BL186" i="22"/>
  <c r="BM186" i="22"/>
  <c r="BN186" i="22"/>
  <c r="BO186" i="22"/>
  <c r="BP186" i="22"/>
  <c r="BQ186" i="22"/>
  <c r="BR186" i="22"/>
  <c r="BS186" i="22"/>
  <c r="BT186" i="22"/>
  <c r="BU186" i="22"/>
  <c r="BV186" i="22"/>
  <c r="BW186" i="22"/>
  <c r="BX186" i="22"/>
  <c r="BY186" i="22"/>
  <c r="BZ186" i="22"/>
  <c r="CA186" i="22"/>
  <c r="CB186" i="22"/>
  <c r="CC186" i="22"/>
  <c r="CD186" i="22"/>
  <c r="CE186" i="22"/>
  <c r="CF186" i="22"/>
  <c r="CG186" i="22"/>
  <c r="CH186" i="22"/>
  <c r="CI186" i="22"/>
  <c r="CJ186" i="22"/>
  <c r="CK186" i="22"/>
  <c r="CL186" i="22"/>
  <c r="CM186" i="22"/>
  <c r="CN186" i="22"/>
  <c r="CO186" i="22"/>
  <c r="CP186" i="22"/>
  <c r="CQ186" i="22"/>
  <c r="CR186" i="22"/>
  <c r="CS186" i="22"/>
  <c r="CT186" i="22"/>
  <c r="CU186" i="22"/>
  <c r="CV186" i="22"/>
  <c r="CW186" i="22"/>
  <c r="CX186" i="22"/>
  <c r="CY186" i="22"/>
  <c r="CZ186" i="22"/>
  <c r="DA186" i="22"/>
  <c r="DB186" i="22"/>
  <c r="DC186" i="22"/>
  <c r="DD186" i="22"/>
  <c r="DE186" i="22"/>
  <c r="DF186" i="22"/>
  <c r="DG186" i="22"/>
  <c r="DH186" i="22"/>
  <c r="DI186" i="22"/>
  <c r="DJ186" i="22"/>
  <c r="DK186" i="22"/>
  <c r="DL186" i="22"/>
  <c r="DM186" i="22"/>
  <c r="DN186" i="22"/>
  <c r="DO186" i="22"/>
  <c r="DP186" i="22"/>
  <c r="DQ186" i="22"/>
  <c r="DR186" i="22"/>
  <c r="DS186" i="22"/>
  <c r="DT186" i="22"/>
  <c r="DU186" i="22"/>
  <c r="DV186" i="22"/>
  <c r="DW186" i="22"/>
  <c r="DX186" i="22"/>
  <c r="DY186" i="22"/>
  <c r="DZ186" i="22"/>
  <c r="EA186" i="22"/>
  <c r="EB186" i="22"/>
  <c r="EC186" i="22"/>
  <c r="ED186" i="22"/>
  <c r="EE186" i="22"/>
  <c r="EF186" i="22"/>
  <c r="EG186" i="22"/>
  <c r="EH186" i="22"/>
  <c r="EI186" i="22"/>
  <c r="EJ186" i="22"/>
  <c r="EK186" i="22"/>
  <c r="EL186" i="22"/>
  <c r="EM186" i="22"/>
  <c r="EN186" i="22"/>
  <c r="EO186" i="22"/>
  <c r="EP186" i="22"/>
  <c r="EQ186" i="22"/>
  <c r="ER186" i="22"/>
  <c r="ES186" i="22"/>
  <c r="ET186" i="22"/>
  <c r="EU186" i="22"/>
  <c r="EV186" i="22"/>
  <c r="EW186" i="22"/>
  <c r="EX186" i="22"/>
  <c r="EY186" i="22"/>
  <c r="EZ186" i="22"/>
  <c r="FA186" i="22"/>
  <c r="FB186" i="22"/>
  <c r="FC186" i="22"/>
  <c r="F187" i="22"/>
  <c r="G187" i="22"/>
  <c r="H187" i="22"/>
  <c r="I187" i="22"/>
  <c r="J187" i="22"/>
  <c r="K187" i="22"/>
  <c r="L187" i="22"/>
  <c r="M187" i="22"/>
  <c r="N187" i="22"/>
  <c r="O187" i="22"/>
  <c r="P187" i="22"/>
  <c r="Q187" i="22"/>
  <c r="R187" i="22"/>
  <c r="S187" i="22"/>
  <c r="T187" i="22"/>
  <c r="U187" i="22"/>
  <c r="V187" i="22"/>
  <c r="W187" i="22"/>
  <c r="X187" i="22"/>
  <c r="Y187" i="22"/>
  <c r="Z187" i="22"/>
  <c r="AA187" i="22"/>
  <c r="AB187" i="22"/>
  <c r="AC187" i="22"/>
  <c r="AD187" i="22"/>
  <c r="AE187" i="22"/>
  <c r="AF187" i="22"/>
  <c r="AG187" i="22"/>
  <c r="AH187" i="22"/>
  <c r="AI187" i="22"/>
  <c r="AJ187" i="22"/>
  <c r="AK187" i="22"/>
  <c r="AL187" i="22"/>
  <c r="AM187" i="22"/>
  <c r="AN187" i="22"/>
  <c r="AO187" i="22"/>
  <c r="AP187" i="22"/>
  <c r="AQ187" i="22"/>
  <c r="AR187" i="22"/>
  <c r="AS187" i="22"/>
  <c r="AT187" i="22"/>
  <c r="AU187" i="22"/>
  <c r="AV187" i="22"/>
  <c r="AW187" i="22"/>
  <c r="AX187" i="22"/>
  <c r="AY187" i="22"/>
  <c r="AZ187" i="22"/>
  <c r="BA187" i="22"/>
  <c r="BB187" i="22"/>
  <c r="BC187" i="22"/>
  <c r="BD187" i="22"/>
  <c r="BE187" i="22"/>
  <c r="BF187" i="22"/>
  <c r="BG187" i="22"/>
  <c r="BH187" i="22"/>
  <c r="BI187" i="22"/>
  <c r="BJ187" i="22"/>
  <c r="BK187" i="22"/>
  <c r="BL187" i="22"/>
  <c r="BM187" i="22"/>
  <c r="BN187" i="22"/>
  <c r="BO187" i="22"/>
  <c r="BP187" i="22"/>
  <c r="BQ187" i="22"/>
  <c r="BR187" i="22"/>
  <c r="BS187" i="22"/>
  <c r="BT187" i="22"/>
  <c r="BU187" i="22"/>
  <c r="BV187" i="22"/>
  <c r="BW187" i="22"/>
  <c r="BX187" i="22"/>
  <c r="BY187" i="22"/>
  <c r="BZ187" i="22"/>
  <c r="CA187" i="22"/>
  <c r="CB187" i="22"/>
  <c r="CC187" i="22"/>
  <c r="CD187" i="22"/>
  <c r="CE187" i="22"/>
  <c r="CF187" i="22"/>
  <c r="CG187" i="22"/>
  <c r="CH187" i="22"/>
  <c r="CI187" i="22"/>
  <c r="CJ187" i="22"/>
  <c r="CK187" i="22"/>
  <c r="CL187" i="22"/>
  <c r="CM187" i="22"/>
  <c r="CN187" i="22"/>
  <c r="CO187" i="22"/>
  <c r="CP187" i="22"/>
  <c r="CQ187" i="22"/>
  <c r="CR187" i="22"/>
  <c r="CS187" i="22"/>
  <c r="CT187" i="22"/>
  <c r="CU187" i="22"/>
  <c r="CV187" i="22"/>
  <c r="CW187" i="22"/>
  <c r="CX187" i="22"/>
  <c r="CY187" i="22"/>
  <c r="CZ187" i="22"/>
  <c r="DA187" i="22"/>
  <c r="DB187" i="22"/>
  <c r="DC187" i="22"/>
  <c r="DD187" i="22"/>
  <c r="DE187" i="22"/>
  <c r="DF187" i="22"/>
  <c r="DG187" i="22"/>
  <c r="DH187" i="22"/>
  <c r="DI187" i="22"/>
  <c r="DJ187" i="22"/>
  <c r="DK187" i="22"/>
  <c r="DL187" i="22"/>
  <c r="DM187" i="22"/>
  <c r="DN187" i="22"/>
  <c r="DO187" i="22"/>
  <c r="DP187" i="22"/>
  <c r="DQ187" i="22"/>
  <c r="DR187" i="22"/>
  <c r="DS187" i="22"/>
  <c r="DT187" i="22"/>
  <c r="DU187" i="22"/>
  <c r="DV187" i="22"/>
  <c r="DW187" i="22"/>
  <c r="DX187" i="22"/>
  <c r="DY187" i="22"/>
  <c r="DZ187" i="22"/>
  <c r="EA187" i="22"/>
  <c r="EB187" i="22"/>
  <c r="EC187" i="22"/>
  <c r="ED187" i="22"/>
  <c r="EE187" i="22"/>
  <c r="EF187" i="22"/>
  <c r="EG187" i="22"/>
  <c r="EH187" i="22"/>
  <c r="EI187" i="22"/>
  <c r="EJ187" i="22"/>
  <c r="EK187" i="22"/>
  <c r="EL187" i="22"/>
  <c r="EM187" i="22"/>
  <c r="EN187" i="22"/>
  <c r="EO187" i="22"/>
  <c r="EP187" i="22"/>
  <c r="EQ187" i="22"/>
  <c r="ER187" i="22"/>
  <c r="ES187" i="22"/>
  <c r="ET187" i="22"/>
  <c r="EU187" i="22"/>
  <c r="EV187" i="22"/>
  <c r="EW187" i="22"/>
  <c r="EX187" i="22"/>
  <c r="EY187" i="22"/>
  <c r="EZ187" i="22"/>
  <c r="FA187" i="22"/>
  <c r="FB187" i="22"/>
  <c r="FC187" i="22"/>
  <c r="F188" i="22"/>
  <c r="G188" i="22"/>
  <c r="H188" i="22"/>
  <c r="I188" i="22"/>
  <c r="J188" i="22"/>
  <c r="K188" i="22"/>
  <c r="L188" i="22"/>
  <c r="M188" i="22"/>
  <c r="N188" i="22"/>
  <c r="O188" i="22"/>
  <c r="P188" i="22"/>
  <c r="Q188" i="22"/>
  <c r="R188" i="22"/>
  <c r="S188" i="22"/>
  <c r="T188" i="22"/>
  <c r="U188" i="22"/>
  <c r="V188" i="22"/>
  <c r="W188" i="22"/>
  <c r="X188" i="22"/>
  <c r="Y188" i="22"/>
  <c r="Z188" i="22"/>
  <c r="AA188" i="22"/>
  <c r="AB188" i="22"/>
  <c r="AC188" i="22"/>
  <c r="AD188" i="22"/>
  <c r="AE188" i="22"/>
  <c r="AF188" i="22"/>
  <c r="AG188" i="22"/>
  <c r="AH188" i="22"/>
  <c r="AI188" i="22"/>
  <c r="AJ188" i="22"/>
  <c r="AK188" i="22"/>
  <c r="AL188" i="22"/>
  <c r="AM188" i="22"/>
  <c r="AN188" i="22"/>
  <c r="AO188" i="22"/>
  <c r="AP188" i="22"/>
  <c r="AQ188" i="22"/>
  <c r="AR188" i="22"/>
  <c r="AS188" i="22"/>
  <c r="AT188" i="22"/>
  <c r="AU188" i="22"/>
  <c r="AV188" i="22"/>
  <c r="AW188" i="22"/>
  <c r="AX188" i="22"/>
  <c r="AY188" i="22"/>
  <c r="AZ188" i="22"/>
  <c r="BA188" i="22"/>
  <c r="BB188" i="22"/>
  <c r="BC188" i="22"/>
  <c r="BD188" i="22"/>
  <c r="BE188" i="22"/>
  <c r="BF188" i="22"/>
  <c r="BG188" i="22"/>
  <c r="BH188" i="22"/>
  <c r="BI188" i="22"/>
  <c r="BJ188" i="22"/>
  <c r="BK188" i="22"/>
  <c r="BL188" i="22"/>
  <c r="BM188" i="22"/>
  <c r="BN188" i="22"/>
  <c r="BO188" i="22"/>
  <c r="BP188" i="22"/>
  <c r="BQ188" i="22"/>
  <c r="BR188" i="22"/>
  <c r="BS188" i="22"/>
  <c r="BT188" i="22"/>
  <c r="BU188" i="22"/>
  <c r="BV188" i="22"/>
  <c r="BW188" i="22"/>
  <c r="BX188" i="22"/>
  <c r="BY188" i="22"/>
  <c r="BZ188" i="22"/>
  <c r="CA188" i="22"/>
  <c r="CB188" i="22"/>
  <c r="CC188" i="22"/>
  <c r="CD188" i="22"/>
  <c r="CE188" i="22"/>
  <c r="CF188" i="22"/>
  <c r="CG188" i="22"/>
  <c r="CH188" i="22"/>
  <c r="CI188" i="22"/>
  <c r="CJ188" i="22"/>
  <c r="CK188" i="22"/>
  <c r="CL188" i="22"/>
  <c r="CM188" i="22"/>
  <c r="CN188" i="22"/>
  <c r="CO188" i="22"/>
  <c r="CP188" i="22"/>
  <c r="CQ188" i="22"/>
  <c r="CR188" i="22"/>
  <c r="CS188" i="22"/>
  <c r="CT188" i="22"/>
  <c r="CU188" i="22"/>
  <c r="CV188" i="22"/>
  <c r="CW188" i="22"/>
  <c r="CX188" i="22"/>
  <c r="CY188" i="22"/>
  <c r="CZ188" i="22"/>
  <c r="DA188" i="22"/>
  <c r="DB188" i="22"/>
  <c r="DC188" i="22"/>
  <c r="DD188" i="22"/>
  <c r="DE188" i="22"/>
  <c r="DF188" i="22"/>
  <c r="DG188" i="22"/>
  <c r="DH188" i="22"/>
  <c r="DI188" i="22"/>
  <c r="DJ188" i="22"/>
  <c r="DK188" i="22"/>
  <c r="DL188" i="22"/>
  <c r="DM188" i="22"/>
  <c r="DN188" i="22"/>
  <c r="DO188" i="22"/>
  <c r="DP188" i="22"/>
  <c r="DQ188" i="22"/>
  <c r="DR188" i="22"/>
  <c r="DS188" i="22"/>
  <c r="DT188" i="22"/>
  <c r="DU188" i="22"/>
  <c r="DV188" i="22"/>
  <c r="DW188" i="22"/>
  <c r="DX188" i="22"/>
  <c r="DY188" i="22"/>
  <c r="DZ188" i="22"/>
  <c r="EA188" i="22"/>
  <c r="EB188" i="22"/>
  <c r="EC188" i="22"/>
  <c r="ED188" i="22"/>
  <c r="EE188" i="22"/>
  <c r="EF188" i="22"/>
  <c r="EG188" i="22"/>
  <c r="EH188" i="22"/>
  <c r="EI188" i="22"/>
  <c r="EJ188" i="22"/>
  <c r="EK188" i="22"/>
  <c r="EL188" i="22"/>
  <c r="EM188" i="22"/>
  <c r="EN188" i="22"/>
  <c r="EO188" i="22"/>
  <c r="EP188" i="22"/>
  <c r="EQ188" i="22"/>
  <c r="ER188" i="22"/>
  <c r="ES188" i="22"/>
  <c r="ET188" i="22"/>
  <c r="EU188" i="22"/>
  <c r="EV188" i="22"/>
  <c r="EW188" i="22"/>
  <c r="EX188" i="22"/>
  <c r="EY188" i="22"/>
  <c r="EZ188" i="22"/>
  <c r="FA188" i="22"/>
  <c r="FB188" i="22"/>
  <c r="FC188" i="22"/>
  <c r="E188" i="21"/>
  <c r="E187" i="21"/>
  <c r="E186" i="21"/>
  <c r="E185" i="21"/>
  <c r="E184" i="21"/>
  <c r="E183" i="21"/>
  <c r="E182" i="21"/>
  <c r="E188" i="20"/>
  <c r="E187" i="20"/>
  <c r="E186" i="20"/>
  <c r="E185" i="20"/>
  <c r="E184" i="20"/>
  <c r="E183" i="20"/>
  <c r="E182" i="20"/>
  <c r="E188" i="19"/>
  <c r="E187" i="19"/>
  <c r="E186" i="19"/>
  <c r="E185" i="19"/>
  <c r="E184" i="19"/>
  <c r="E183" i="19"/>
  <c r="E182" i="19"/>
  <c r="E188" i="18"/>
  <c r="E187" i="18"/>
  <c r="E186" i="18"/>
  <c r="E185" i="18"/>
  <c r="E184" i="18"/>
  <c r="E183" i="18"/>
  <c r="E182" i="18"/>
  <c r="E188" i="17"/>
  <c r="E187" i="17"/>
  <c r="E186" i="17"/>
  <c r="E185" i="17"/>
  <c r="E184" i="17"/>
  <c r="E183" i="17"/>
  <c r="E182" i="17"/>
  <c r="E188" i="22"/>
  <c r="E187" i="22"/>
  <c r="E186" i="22"/>
  <c r="E185" i="22"/>
  <c r="E184" i="22"/>
  <c r="E183" i="22"/>
  <c r="E182" i="22"/>
  <c r="FC130" i="17" l="1"/>
  <c r="EU130" i="17"/>
  <c r="EM130" i="17"/>
  <c r="DW130" i="17"/>
  <c r="DO130" i="17"/>
  <c r="DG130" i="17"/>
  <c r="CQ130" i="17"/>
  <c r="CI130" i="17"/>
  <c r="CA130" i="17"/>
  <c r="AO130" i="17"/>
  <c r="I130" i="17"/>
  <c r="AS130" i="17"/>
  <c r="M130" i="17"/>
  <c r="FB130" i="17"/>
  <c r="ET130" i="17"/>
  <c r="EL130" i="17"/>
  <c r="DV130" i="17"/>
  <c r="DN130" i="17"/>
  <c r="DF130" i="17"/>
  <c r="CP130" i="17"/>
  <c r="CH130" i="17"/>
  <c r="BZ130" i="17"/>
  <c r="EM130" i="18"/>
  <c r="CA130" i="18"/>
  <c r="O130" i="18"/>
  <c r="FC130" i="18"/>
  <c r="EU130" i="18"/>
  <c r="DW130" i="18"/>
  <c r="DO130" i="18"/>
  <c r="E130" i="18"/>
  <c r="EV130" i="18"/>
  <c r="EN130" i="18"/>
  <c r="EF130" i="18"/>
  <c r="DX130" i="18"/>
  <c r="DP130" i="18"/>
  <c r="DH130" i="18"/>
  <c r="CZ130" i="18"/>
  <c r="CR130" i="18"/>
  <c r="CJ130" i="18"/>
  <c r="CB130" i="18"/>
  <c r="BT130" i="18"/>
  <c r="BL130" i="18"/>
  <c r="BD130" i="18"/>
  <c r="AV130" i="18"/>
  <c r="AN130" i="18"/>
  <c r="AF130" i="18"/>
  <c r="X130" i="18"/>
  <c r="P130" i="18"/>
  <c r="H130" i="18"/>
  <c r="FB130" i="18"/>
  <c r="ET130" i="18"/>
  <c r="EL130" i="18"/>
  <c r="ED130" i="18"/>
  <c r="DV130" i="18"/>
  <c r="DN130" i="18"/>
  <c r="DF130" i="18"/>
  <c r="CX130" i="18"/>
  <c r="CP130" i="18"/>
  <c r="CH130" i="18"/>
  <c r="BZ130" i="18"/>
  <c r="BR130" i="18"/>
  <c r="BJ130" i="18"/>
  <c r="BB130" i="18"/>
  <c r="AT130" i="18"/>
  <c r="AL130" i="18"/>
  <c r="AD130" i="18"/>
  <c r="V130" i="18"/>
  <c r="N130" i="18"/>
  <c r="F130" i="18"/>
  <c r="EE130" i="18"/>
  <c r="CQ130" i="18"/>
  <c r="CI130" i="18"/>
  <c r="BS130" i="18"/>
  <c r="BK130" i="18"/>
  <c r="BC130" i="18"/>
  <c r="AE130" i="18"/>
  <c r="W130" i="18"/>
  <c r="G130" i="18"/>
  <c r="EZ130" i="18"/>
  <c r="ER130" i="18"/>
  <c r="EJ130" i="18"/>
  <c r="EB130" i="18"/>
  <c r="DT130" i="18"/>
  <c r="DL130" i="18"/>
  <c r="DD130" i="18"/>
  <c r="CV130" i="18"/>
  <c r="CN130" i="18"/>
  <c r="CF130" i="18"/>
  <c r="BX130" i="18"/>
  <c r="BP130" i="18"/>
  <c r="BH130" i="18"/>
  <c r="AZ130" i="18"/>
  <c r="AR130" i="18"/>
  <c r="AJ130" i="18"/>
  <c r="AB130" i="18"/>
  <c r="T130" i="18"/>
  <c r="L130" i="18"/>
  <c r="EX130" i="18"/>
  <c r="EP130" i="18"/>
  <c r="EH130" i="18"/>
  <c r="DZ130" i="18"/>
  <c r="DR130" i="18"/>
  <c r="DJ130" i="18"/>
  <c r="DB130" i="18"/>
  <c r="CT130" i="18"/>
  <c r="CL130" i="18"/>
  <c r="CD130" i="18"/>
  <c r="BV130" i="18"/>
  <c r="BN130" i="18"/>
  <c r="BF130" i="18"/>
  <c r="AX130" i="18"/>
  <c r="AP130" i="18"/>
  <c r="AH130" i="18"/>
  <c r="Z130" i="18"/>
  <c r="R130" i="18"/>
  <c r="J130" i="18"/>
  <c r="EW130" i="21"/>
  <c r="EO130" i="21"/>
  <c r="EG130" i="21"/>
  <c r="DY130" i="21"/>
  <c r="DQ130" i="21"/>
  <c r="DI130" i="21"/>
  <c r="DA130" i="21"/>
  <c r="CS130" i="21"/>
  <c r="CK130" i="21"/>
  <c r="CC130" i="21"/>
  <c r="BU130" i="21"/>
  <c r="BM130" i="21"/>
  <c r="BE130" i="21"/>
  <c r="AW130" i="21"/>
  <c r="AO130" i="21"/>
  <c r="AG130" i="21"/>
  <c r="Y130" i="21"/>
  <c r="Q130" i="21"/>
  <c r="I130" i="21"/>
  <c r="EV130" i="21"/>
  <c r="EN130" i="21"/>
  <c r="EF130" i="21"/>
  <c r="DX130" i="21"/>
  <c r="DP130" i="21"/>
  <c r="DH130" i="21"/>
  <c r="CZ130" i="21"/>
  <c r="CR130" i="21"/>
  <c r="CJ130" i="21"/>
  <c r="CB130" i="21"/>
  <c r="BT130" i="21"/>
  <c r="BL130" i="21"/>
  <c r="BD130" i="21"/>
  <c r="AV130" i="21"/>
  <c r="AN130" i="21"/>
  <c r="AF130" i="21"/>
  <c r="X130" i="21"/>
  <c r="P130" i="21"/>
  <c r="H130" i="21"/>
  <c r="FB130" i="21"/>
  <c r="ET130" i="21"/>
  <c r="EL130" i="21"/>
  <c r="ED130" i="21"/>
  <c r="DV130" i="21"/>
  <c r="DN130" i="21"/>
  <c r="DF130" i="21"/>
  <c r="CX130" i="21"/>
  <c r="CP130" i="21"/>
  <c r="CH130" i="21"/>
  <c r="BZ130" i="21"/>
  <c r="BR130" i="21"/>
  <c r="BJ130" i="21"/>
  <c r="BB130" i="21"/>
  <c r="AT130" i="21"/>
  <c r="AL130" i="21"/>
  <c r="AD130" i="21"/>
  <c r="V130" i="21"/>
  <c r="N130" i="21"/>
  <c r="F130" i="21"/>
  <c r="EZ130" i="21"/>
  <c r="ER130" i="21"/>
  <c r="EJ130" i="21"/>
  <c r="EB130" i="21"/>
  <c r="DT130" i="21"/>
  <c r="DL130" i="21"/>
  <c r="DD130" i="21"/>
  <c r="CV130" i="21"/>
  <c r="CN130" i="21"/>
  <c r="CF130" i="21"/>
  <c r="BX130" i="21"/>
  <c r="BP130" i="21"/>
  <c r="BH130" i="21"/>
  <c r="AZ130" i="21"/>
  <c r="AR130" i="21"/>
  <c r="AJ130" i="21"/>
  <c r="AB130" i="21"/>
  <c r="T130" i="21"/>
  <c r="L130" i="21"/>
  <c r="FA130" i="21"/>
  <c r="ES130" i="21"/>
  <c r="EK130" i="21"/>
  <c r="EC130" i="21"/>
  <c r="DE130" i="21"/>
  <c r="CW130" i="21"/>
  <c r="CO130" i="21"/>
  <c r="CG130" i="21"/>
  <c r="BY130" i="21"/>
  <c r="BQ130" i="21"/>
  <c r="AS130" i="21"/>
  <c r="AK130" i="21"/>
  <c r="AC130" i="21"/>
  <c r="U130" i="21"/>
  <c r="M130" i="21"/>
  <c r="EX130" i="21"/>
  <c r="EP130" i="21"/>
  <c r="EH130" i="21"/>
  <c r="DZ130" i="21"/>
  <c r="DR130" i="21"/>
  <c r="DJ130" i="21"/>
  <c r="DB130" i="21"/>
  <c r="CT130" i="21"/>
  <c r="CL130" i="21"/>
  <c r="CD130" i="21"/>
  <c r="BV130" i="21"/>
  <c r="BN130" i="21"/>
  <c r="BF130" i="21"/>
  <c r="AX130" i="21"/>
  <c r="AP130" i="21"/>
  <c r="AH130" i="21"/>
  <c r="Z130" i="21"/>
  <c r="R130" i="21"/>
  <c r="J130" i="21"/>
  <c r="EX130" i="22"/>
  <c r="ER130" i="22"/>
  <c r="DD130" i="22"/>
  <c r="BX130" i="22"/>
  <c r="AR130" i="22"/>
  <c r="L130" i="22"/>
  <c r="FB130" i="22"/>
  <c r="ET130" i="22"/>
  <c r="EL130" i="22"/>
  <c r="ED130" i="22"/>
  <c r="FC130" i="22"/>
  <c r="FA130" i="22"/>
  <c r="EK130" i="22"/>
  <c r="EC130" i="22"/>
  <c r="DU130" i="22"/>
  <c r="DM130" i="22"/>
  <c r="CW130" i="22"/>
  <c r="CO130" i="22"/>
  <c r="CG130" i="22"/>
  <c r="BQ130" i="22"/>
  <c r="BI130" i="22"/>
  <c r="BA130" i="22"/>
  <c r="AK130" i="22"/>
  <c r="AC130" i="22"/>
  <c r="U130" i="22"/>
  <c r="EP130" i="22"/>
  <c r="EZ130" i="22"/>
  <c r="EJ130" i="22"/>
  <c r="EB130" i="22"/>
  <c r="DT130" i="22"/>
  <c r="DL130" i="22"/>
  <c r="CV130" i="22"/>
  <c r="CN130" i="22"/>
  <c r="CF130" i="22"/>
  <c r="BP130" i="22"/>
  <c r="BH130" i="22"/>
  <c r="AZ130" i="22"/>
  <c r="AJ130" i="22"/>
  <c r="AB130" i="22"/>
  <c r="T130" i="22"/>
  <c r="EY130" i="22"/>
  <c r="EQ130" i="22"/>
  <c r="EI130" i="22"/>
  <c r="EA130" i="22"/>
  <c r="CM130" i="20"/>
  <c r="EY130" i="20"/>
  <c r="AI130" i="20"/>
  <c r="DK130" i="20"/>
  <c r="AY130" i="20"/>
  <c r="AA130" i="20"/>
  <c r="CU130" i="20"/>
  <c r="FB130" i="20"/>
  <c r="ET130" i="20"/>
  <c r="EL130" i="20"/>
  <c r="ED130" i="20"/>
  <c r="DV130" i="20"/>
  <c r="DN130" i="20"/>
  <c r="DF130" i="20"/>
  <c r="CX130" i="20"/>
  <c r="CP130" i="20"/>
  <c r="CH130" i="20"/>
  <c r="BZ130" i="20"/>
  <c r="BR130" i="20"/>
  <c r="BJ130" i="20"/>
  <c r="BB130" i="20"/>
  <c r="AT130" i="20"/>
  <c r="AL130" i="20"/>
  <c r="AD130" i="20"/>
  <c r="V130" i="20"/>
  <c r="N130" i="20"/>
  <c r="F130" i="20"/>
  <c r="FA130" i="20"/>
  <c r="ES130" i="20"/>
  <c r="EK130" i="20"/>
  <c r="EC130" i="20"/>
  <c r="DU130" i="20"/>
  <c r="DM130" i="20"/>
  <c r="DE130" i="20"/>
  <c r="CW130" i="20"/>
  <c r="CO130" i="20"/>
  <c r="CG130" i="20"/>
  <c r="BY130" i="20"/>
  <c r="BQ130" i="20"/>
  <c r="BI130" i="20"/>
  <c r="BA130" i="20"/>
  <c r="AS130" i="20"/>
  <c r="AK130" i="20"/>
  <c r="AC130" i="20"/>
  <c r="U130" i="20"/>
  <c r="M130" i="20"/>
  <c r="EZ130" i="20"/>
  <c r="ER130" i="20"/>
  <c r="EJ130" i="20"/>
  <c r="EB130" i="20"/>
  <c r="DT130" i="20"/>
  <c r="DL130" i="20"/>
  <c r="DD130" i="20"/>
  <c r="CV130" i="20"/>
  <c r="CN130" i="20"/>
  <c r="CF130" i="20"/>
  <c r="BX130" i="20"/>
  <c r="BP130" i="20"/>
  <c r="BH130" i="20"/>
  <c r="AZ130" i="20"/>
  <c r="AR130" i="20"/>
  <c r="AJ130" i="20"/>
  <c r="AB130" i="20"/>
  <c r="T130" i="20"/>
  <c r="L130" i="20"/>
  <c r="EX130" i="20"/>
  <c r="EP130" i="20"/>
  <c r="EH130" i="20"/>
  <c r="DZ130" i="20"/>
  <c r="DR130" i="20"/>
  <c r="DJ130" i="20"/>
  <c r="DB130" i="20"/>
  <c r="CT130" i="20"/>
  <c r="CL130" i="20"/>
  <c r="CD130" i="20"/>
  <c r="BV130" i="20"/>
  <c r="BN130" i="20"/>
  <c r="BF130" i="20"/>
  <c r="AX130" i="20"/>
  <c r="AP130" i="20"/>
  <c r="AH130" i="20"/>
  <c r="Z130" i="20"/>
  <c r="R130" i="20"/>
  <c r="J130" i="20"/>
  <c r="EQ130" i="20"/>
  <c r="EI130" i="20"/>
  <c r="EA130" i="20"/>
  <c r="DS130" i="20"/>
  <c r="DC130" i="20"/>
  <c r="CE130" i="20"/>
  <c r="BW130" i="20"/>
  <c r="BO130" i="20"/>
  <c r="BG130" i="20"/>
  <c r="AQ130" i="20"/>
  <c r="S130" i="20"/>
  <c r="K130" i="20"/>
  <c r="EV130" i="20"/>
  <c r="EN130" i="20"/>
  <c r="EF130" i="20"/>
  <c r="DX130" i="20"/>
  <c r="DP130" i="20"/>
  <c r="DH130" i="20"/>
  <c r="CZ130" i="20"/>
  <c r="CR130" i="20"/>
  <c r="CJ130" i="20"/>
  <c r="CB130" i="20"/>
  <c r="BT130" i="20"/>
  <c r="BL130" i="20"/>
  <c r="BD130" i="20"/>
  <c r="AV130" i="20"/>
  <c r="AN130" i="20"/>
  <c r="AF130" i="20"/>
  <c r="X130" i="20"/>
  <c r="P130" i="20"/>
  <c r="H130" i="20"/>
  <c r="Q130" i="19"/>
  <c r="E130" i="19"/>
  <c r="CS130" i="19"/>
  <c r="AG130" i="19"/>
  <c r="EW130" i="19"/>
  <c r="EO130" i="19"/>
  <c r="DQ130" i="19"/>
  <c r="DI130" i="19"/>
  <c r="DA130" i="19"/>
  <c r="CK130" i="19"/>
  <c r="CC130" i="19"/>
  <c r="BE130" i="19"/>
  <c r="AW130" i="19"/>
  <c r="AO130" i="19"/>
  <c r="Y130" i="19"/>
  <c r="FB130" i="19"/>
  <c r="ET130" i="19"/>
  <c r="EL130" i="19"/>
  <c r="ED130" i="19"/>
  <c r="DV130" i="19"/>
  <c r="DN130" i="19"/>
  <c r="DF130" i="19"/>
  <c r="CX130" i="19"/>
  <c r="CP130" i="19"/>
  <c r="CH130" i="19"/>
  <c r="BZ130" i="19"/>
  <c r="BR130" i="19"/>
  <c r="BJ130" i="19"/>
  <c r="BB130" i="19"/>
  <c r="AT130" i="19"/>
  <c r="AL130" i="19"/>
  <c r="AD130" i="19"/>
  <c r="V130" i="19"/>
  <c r="N130" i="19"/>
  <c r="F130" i="19"/>
  <c r="EZ130" i="19"/>
  <c r="ER130" i="19"/>
  <c r="EJ130" i="19"/>
  <c r="EB130" i="19"/>
  <c r="DT130" i="19"/>
  <c r="DL130" i="19"/>
  <c r="DD130" i="19"/>
  <c r="CV130" i="19"/>
  <c r="CN130" i="19"/>
  <c r="CF130" i="19"/>
  <c r="BX130" i="19"/>
  <c r="BP130" i="19"/>
  <c r="BH130" i="19"/>
  <c r="AZ130" i="19"/>
  <c r="AR130" i="19"/>
  <c r="AJ130" i="19"/>
  <c r="L130" i="19"/>
  <c r="T130" i="19"/>
  <c r="EY130" i="19"/>
  <c r="EQ130" i="19"/>
  <c r="EI130" i="19"/>
  <c r="EA130" i="19"/>
  <c r="DS130" i="19"/>
  <c r="DK130" i="19"/>
  <c r="DC130" i="19"/>
  <c r="CU130" i="19"/>
  <c r="CM130" i="19"/>
  <c r="CE130" i="19"/>
  <c r="BW130" i="19"/>
  <c r="BO130" i="19"/>
  <c r="BG130" i="19"/>
  <c r="AY130" i="19"/>
  <c r="AQ130" i="19"/>
  <c r="AI130" i="19"/>
  <c r="AA130" i="19"/>
  <c r="S130" i="19"/>
  <c r="K130" i="19"/>
  <c r="AB130" i="19"/>
  <c r="EX130" i="19"/>
  <c r="EP130" i="19"/>
  <c r="EH130" i="19"/>
  <c r="DZ130" i="19"/>
  <c r="DR130" i="19"/>
  <c r="DJ130" i="19"/>
  <c r="DB130" i="19"/>
  <c r="CT130" i="19"/>
  <c r="CL130" i="19"/>
  <c r="CD130" i="19"/>
  <c r="BV130" i="19"/>
  <c r="BN130" i="19"/>
  <c r="BF130" i="19"/>
  <c r="AX130" i="19"/>
  <c r="AP130" i="19"/>
  <c r="AH130" i="19"/>
  <c r="Z130" i="19"/>
  <c r="R130" i="19"/>
  <c r="J130" i="19"/>
  <c r="EV130" i="19"/>
  <c r="EN130" i="19"/>
  <c r="EF130" i="19"/>
  <c r="DX130" i="19"/>
  <c r="DP130" i="19"/>
  <c r="DH130" i="19"/>
  <c r="CZ130" i="19"/>
  <c r="CR130" i="19"/>
  <c r="CJ130" i="19"/>
  <c r="CB130" i="19"/>
  <c r="BT130" i="19"/>
  <c r="BL130" i="19"/>
  <c r="BD130" i="19"/>
  <c r="AV130" i="19"/>
  <c r="AN130" i="19"/>
  <c r="AF130" i="19"/>
  <c r="H130" i="19"/>
  <c r="CH130" i="22"/>
  <c r="AL130" i="22"/>
  <c r="FA130" i="17"/>
  <c r="ES130" i="17"/>
  <c r="EK130" i="17"/>
  <c r="EC130" i="17"/>
  <c r="DU130" i="17"/>
  <c r="DM130" i="17"/>
  <c r="DE130" i="17"/>
  <c r="CW130" i="17"/>
  <c r="CO130" i="17"/>
  <c r="CG130" i="17"/>
  <c r="BY130" i="17"/>
  <c r="BQ130" i="17"/>
  <c r="BI130" i="17"/>
  <c r="BA130" i="17"/>
  <c r="AK130" i="17"/>
  <c r="AC130" i="17"/>
  <c r="U130" i="17"/>
  <c r="DF130" i="22"/>
  <c r="AT130" i="22"/>
  <c r="DS130" i="22"/>
  <c r="DK130" i="22"/>
  <c r="DC130" i="22"/>
  <c r="CU130" i="22"/>
  <c r="CM130" i="22"/>
  <c r="CE130" i="22"/>
  <c r="BW130" i="22"/>
  <c r="BO130" i="22"/>
  <c r="BG130" i="22"/>
  <c r="AY130" i="22"/>
  <c r="AQ130" i="22"/>
  <c r="AI130" i="22"/>
  <c r="AA130" i="22"/>
  <c r="S130" i="22"/>
  <c r="K130" i="22"/>
  <c r="EZ130" i="17"/>
  <c r="ER130" i="17"/>
  <c r="EJ130" i="17"/>
  <c r="EB130" i="17"/>
  <c r="DT130" i="17"/>
  <c r="DL130" i="17"/>
  <c r="DD130" i="17"/>
  <c r="CV130" i="17"/>
  <c r="CN130" i="17"/>
  <c r="CF130" i="17"/>
  <c r="BX130" i="17"/>
  <c r="BP130" i="17"/>
  <c r="BH130" i="17"/>
  <c r="AZ130" i="17"/>
  <c r="AR130" i="17"/>
  <c r="AJ130" i="17"/>
  <c r="AB130" i="17"/>
  <c r="T130" i="17"/>
  <c r="L130" i="17"/>
  <c r="CX130" i="22"/>
  <c r="BR130" i="22"/>
  <c r="F130" i="22"/>
  <c r="EH130" i="22"/>
  <c r="DZ130" i="22"/>
  <c r="DR130" i="22"/>
  <c r="DJ130" i="22"/>
  <c r="DB130" i="22"/>
  <c r="CT130" i="22"/>
  <c r="CL130" i="22"/>
  <c r="CD130" i="22"/>
  <c r="BV130" i="22"/>
  <c r="BN130" i="22"/>
  <c r="BF130" i="22"/>
  <c r="AX130" i="22"/>
  <c r="AP130" i="22"/>
  <c r="AH130" i="22"/>
  <c r="Z130" i="22"/>
  <c r="R130" i="22"/>
  <c r="J130" i="22"/>
  <c r="EW130" i="17"/>
  <c r="EO130" i="17"/>
  <c r="EG130" i="17"/>
  <c r="DY130" i="17"/>
  <c r="DQ130" i="17"/>
  <c r="DI130" i="17"/>
  <c r="DA130" i="17"/>
  <c r="CS130" i="17"/>
  <c r="CK130" i="17"/>
  <c r="CC130" i="17"/>
  <c r="BU130" i="17"/>
  <c r="EY130" i="17"/>
  <c r="EQ130" i="17"/>
  <c r="EI130" i="17"/>
  <c r="EA130" i="17"/>
  <c r="DS130" i="17"/>
  <c r="DK130" i="17"/>
  <c r="DC130" i="17"/>
  <c r="CU130" i="17"/>
  <c r="CM130" i="17"/>
  <c r="CE130" i="17"/>
  <c r="BW130" i="17"/>
  <c r="DN130" i="22"/>
  <c r="BZ130" i="22"/>
  <c r="AD130" i="22"/>
  <c r="EW130" i="22"/>
  <c r="EO130" i="22"/>
  <c r="EG130" i="22"/>
  <c r="DY130" i="22"/>
  <c r="DQ130" i="22"/>
  <c r="DI130" i="22"/>
  <c r="DA130" i="22"/>
  <c r="CS130" i="22"/>
  <c r="CK130" i="22"/>
  <c r="CC130" i="22"/>
  <c r="BU130" i="22"/>
  <c r="BM130" i="22"/>
  <c r="BE130" i="22"/>
  <c r="AW130" i="22"/>
  <c r="AO130" i="22"/>
  <c r="AG130" i="22"/>
  <c r="Y130" i="22"/>
  <c r="Q130" i="22"/>
  <c r="I130" i="22"/>
  <c r="EX130" i="17"/>
  <c r="EP130" i="17"/>
  <c r="EH130" i="17"/>
  <c r="DZ130" i="17"/>
  <c r="DR130" i="17"/>
  <c r="DJ130" i="17"/>
  <c r="DB130" i="17"/>
  <c r="CT130" i="17"/>
  <c r="CL130" i="17"/>
  <c r="CD130" i="17"/>
  <c r="BV130" i="17"/>
  <c r="DV130" i="22"/>
  <c r="BJ130" i="22"/>
  <c r="N130" i="22"/>
  <c r="EV130" i="22"/>
  <c r="EN130" i="22"/>
  <c r="EF130" i="22"/>
  <c r="DX130" i="22"/>
  <c r="DP130" i="22"/>
  <c r="DH130" i="22"/>
  <c r="CZ130" i="22"/>
  <c r="CR130" i="22"/>
  <c r="CJ130" i="22"/>
  <c r="CB130" i="22"/>
  <c r="BT130" i="22"/>
  <c r="BL130" i="22"/>
  <c r="BD130" i="22"/>
  <c r="AV130" i="22"/>
  <c r="AN130" i="22"/>
  <c r="AF130" i="22"/>
  <c r="X130" i="22"/>
  <c r="P130" i="22"/>
  <c r="H130" i="22"/>
  <c r="BM130" i="17"/>
  <c r="BE130" i="17"/>
  <c r="AW130" i="17"/>
  <c r="AG130" i="17"/>
  <c r="Y130" i="17"/>
  <c r="Q130" i="17"/>
  <c r="CP130" i="22"/>
  <c r="BB130" i="22"/>
  <c r="V130" i="22"/>
  <c r="EU130" i="22"/>
  <c r="EM130" i="22"/>
  <c r="EE130" i="22"/>
  <c r="DW130" i="22"/>
  <c r="DO130" i="22"/>
  <c r="DG130" i="22"/>
  <c r="CY130" i="22"/>
  <c r="CQ130" i="22"/>
  <c r="CI130" i="22"/>
  <c r="CA130" i="22"/>
  <c r="BS130" i="22"/>
  <c r="BK130" i="22"/>
  <c r="BC130" i="22"/>
  <c r="AU130" i="22"/>
  <c r="AM130" i="22"/>
  <c r="AE130" i="22"/>
  <c r="W130" i="22"/>
  <c r="O130" i="22"/>
  <c r="G130" i="22"/>
  <c r="EV130" i="17"/>
  <c r="EN130" i="17"/>
  <c r="EF130" i="17"/>
  <c r="DX130" i="17"/>
  <c r="DP130" i="17"/>
  <c r="DH130" i="17"/>
  <c r="CZ130" i="17"/>
  <c r="CR130" i="17"/>
  <c r="CJ130" i="17"/>
  <c r="CB130" i="17"/>
  <c r="BT130" i="17"/>
  <c r="BJ130" i="17"/>
  <c r="BB130" i="17"/>
  <c r="AT130" i="17"/>
  <c r="AL130" i="17"/>
  <c r="AD130" i="17"/>
  <c r="V130" i="17"/>
  <c r="N130" i="17"/>
  <c r="F130" i="17"/>
  <c r="FC130" i="20"/>
  <c r="EU130" i="20"/>
  <c r="EM130" i="20"/>
  <c r="EE130" i="20"/>
  <c r="DW130" i="20"/>
  <c r="DO130" i="20"/>
  <c r="DG130" i="20"/>
  <c r="CY130" i="20"/>
  <c r="CQ130" i="20"/>
  <c r="CI130" i="20"/>
  <c r="CA130" i="20"/>
  <c r="BS130" i="20"/>
  <c r="BK130" i="20"/>
  <c r="BC130" i="20"/>
  <c r="AU130" i="20"/>
  <c r="AM130" i="20"/>
  <c r="AE130" i="20"/>
  <c r="W130" i="20"/>
  <c r="O130" i="20"/>
  <c r="G130" i="20"/>
  <c r="BO130" i="17"/>
  <c r="BG130" i="17"/>
  <c r="AY130" i="17"/>
  <c r="AQ130" i="17"/>
  <c r="AI130" i="17"/>
  <c r="AA130" i="17"/>
  <c r="S130" i="17"/>
  <c r="K130" i="17"/>
  <c r="FA130" i="18"/>
  <c r="ES130" i="18"/>
  <c r="EK130" i="18"/>
  <c r="EC130" i="18"/>
  <c r="DU130" i="18"/>
  <c r="DM130" i="18"/>
  <c r="DE130" i="18"/>
  <c r="CW130" i="18"/>
  <c r="CO130" i="18"/>
  <c r="CG130" i="18"/>
  <c r="BY130" i="18"/>
  <c r="BQ130" i="18"/>
  <c r="BI130" i="18"/>
  <c r="BA130" i="18"/>
  <c r="AS130" i="18"/>
  <c r="AK130" i="18"/>
  <c r="AC130" i="18"/>
  <c r="U130" i="18"/>
  <c r="M130" i="18"/>
  <c r="FC130" i="21"/>
  <c r="EU130" i="21"/>
  <c r="EM130" i="21"/>
  <c r="EE130" i="21"/>
  <c r="DW130" i="21"/>
  <c r="DO130" i="21"/>
  <c r="DG130" i="21"/>
  <c r="CY130" i="21"/>
  <c r="CQ130" i="21"/>
  <c r="CI130" i="21"/>
  <c r="CA130" i="21"/>
  <c r="BS130" i="21"/>
  <c r="BK130" i="21"/>
  <c r="BC130" i="21"/>
  <c r="AU130" i="21"/>
  <c r="AM130" i="21"/>
  <c r="AE130" i="21"/>
  <c r="W130" i="21"/>
  <c r="O130" i="21"/>
  <c r="G130" i="21"/>
  <c r="BN130" i="17"/>
  <c r="BF130" i="17"/>
  <c r="AX130" i="17"/>
  <c r="AP130" i="17"/>
  <c r="AH130" i="17"/>
  <c r="Z130" i="17"/>
  <c r="R130" i="17"/>
  <c r="J130" i="17"/>
  <c r="EY130" i="18"/>
  <c r="EQ130" i="18"/>
  <c r="EI130" i="18"/>
  <c r="EA130" i="18"/>
  <c r="DS130" i="18"/>
  <c r="DK130" i="18"/>
  <c r="DC130" i="18"/>
  <c r="CU130" i="18"/>
  <c r="CM130" i="18"/>
  <c r="CE130" i="18"/>
  <c r="BW130" i="18"/>
  <c r="BO130" i="18"/>
  <c r="BG130" i="18"/>
  <c r="AY130" i="18"/>
  <c r="AQ130" i="18"/>
  <c r="AI130" i="18"/>
  <c r="AA130" i="18"/>
  <c r="S130" i="18"/>
  <c r="K130" i="18"/>
  <c r="FC130" i="19"/>
  <c r="EU130" i="19"/>
  <c r="EM130" i="19"/>
  <c r="EE130" i="19"/>
  <c r="DW130" i="19"/>
  <c r="DO130" i="19"/>
  <c r="DG130" i="19"/>
  <c r="CY130" i="19"/>
  <c r="CQ130" i="19"/>
  <c r="CI130" i="19"/>
  <c r="CA130" i="19"/>
  <c r="BS130" i="19"/>
  <c r="BK130" i="19"/>
  <c r="BC130" i="19"/>
  <c r="AU130" i="19"/>
  <c r="AM130" i="19"/>
  <c r="AE130" i="19"/>
  <c r="W130" i="19"/>
  <c r="O130" i="19"/>
  <c r="G130" i="19"/>
  <c r="BL130" i="17"/>
  <c r="BD130" i="17"/>
  <c r="AV130" i="17"/>
  <c r="AN130" i="17"/>
  <c r="AF130" i="17"/>
  <c r="X130" i="17"/>
  <c r="P130" i="17"/>
  <c r="H130" i="17"/>
  <c r="EW130" i="20"/>
  <c r="EO130" i="20"/>
  <c r="EG130" i="20"/>
  <c r="DY130" i="20"/>
  <c r="DQ130" i="20"/>
  <c r="DI130" i="20"/>
  <c r="DA130" i="20"/>
  <c r="CS130" i="20"/>
  <c r="CK130" i="20"/>
  <c r="CC130" i="20"/>
  <c r="BU130" i="20"/>
  <c r="BM130" i="20"/>
  <c r="BE130" i="20"/>
  <c r="AW130" i="20"/>
  <c r="AO130" i="20"/>
  <c r="AG130" i="20"/>
  <c r="Y130" i="20"/>
  <c r="Q130" i="20"/>
  <c r="I130" i="20"/>
  <c r="BK130" i="17"/>
  <c r="BC130" i="17"/>
  <c r="AU130" i="17"/>
  <c r="AM130" i="17"/>
  <c r="AE130" i="17"/>
  <c r="W130" i="17"/>
  <c r="O130" i="17"/>
  <c r="G130" i="17"/>
  <c r="EW130" i="18"/>
  <c r="EO130" i="18"/>
  <c r="EG130" i="18"/>
  <c r="DY130" i="18"/>
  <c r="DQ130" i="18"/>
  <c r="DI130" i="18"/>
  <c r="DA130" i="18"/>
  <c r="CS130" i="18"/>
  <c r="CK130" i="18"/>
  <c r="CC130" i="18"/>
  <c r="BU130" i="18"/>
  <c r="BM130" i="18"/>
  <c r="BE130" i="18"/>
  <c r="AW130" i="18"/>
  <c r="AO130" i="18"/>
  <c r="AG130" i="18"/>
  <c r="Y130" i="18"/>
  <c r="Q130" i="18"/>
  <c r="I130" i="18"/>
  <c r="FA130" i="19"/>
  <c r="ES130" i="19"/>
  <c r="EK130" i="19"/>
  <c r="EC130" i="19"/>
  <c r="DU130" i="19"/>
  <c r="DM130" i="19"/>
  <c r="DE130" i="19"/>
  <c r="CW130" i="19"/>
  <c r="CO130" i="19"/>
  <c r="CG130" i="19"/>
  <c r="BY130" i="19"/>
  <c r="BQ130" i="19"/>
  <c r="BI130" i="19"/>
  <c r="BA130" i="19"/>
  <c r="AS130" i="19"/>
  <c r="AK130" i="19"/>
  <c r="AC130" i="19"/>
  <c r="U130" i="19"/>
  <c r="M130" i="19"/>
  <c r="EY130" i="21"/>
  <c r="EQ130" i="21"/>
  <c r="EI130" i="21"/>
  <c r="EA130" i="21"/>
  <c r="DS130" i="21"/>
  <c r="DK130" i="21"/>
  <c r="DC130" i="21"/>
  <c r="CU130" i="21"/>
  <c r="CM130" i="21"/>
  <c r="CE130" i="21"/>
  <c r="BW130" i="21"/>
  <c r="BO130" i="21"/>
  <c r="BG130" i="21"/>
  <c r="AY130" i="21"/>
  <c r="AQ130" i="21"/>
  <c r="AI130" i="21"/>
  <c r="AA130" i="21"/>
  <c r="S130" i="21"/>
  <c r="K130" i="21"/>
  <c r="E130" i="20"/>
  <c r="E130" i="21"/>
  <c r="E130" i="22"/>
  <c r="E130" i="17"/>
  <c r="B18" i="15" l="1"/>
  <c r="C18" i="1"/>
  <c r="F130" i="16"/>
  <c r="FC130" i="27"/>
  <c r="FB130" i="27"/>
  <c r="FA130" i="27"/>
  <c r="EZ130" i="27"/>
  <c r="EY130" i="27"/>
  <c r="EX130" i="27"/>
  <c r="EW130" i="27"/>
  <c r="EV130" i="27"/>
  <c r="EU130" i="27"/>
  <c r="ET130" i="27"/>
  <c r="ES130" i="27"/>
  <c r="ER130" i="27"/>
  <c r="EQ130" i="27"/>
  <c r="EP130" i="27"/>
  <c r="EO130" i="27"/>
  <c r="EN130" i="27"/>
  <c r="EM130" i="27"/>
  <c r="EL130" i="27"/>
  <c r="EK130" i="27"/>
  <c r="EJ130" i="27"/>
  <c r="EI130" i="27"/>
  <c r="EH130" i="27"/>
  <c r="EG130" i="27"/>
  <c r="EF130" i="27"/>
  <c r="EE130" i="27"/>
  <c r="ED130" i="27"/>
  <c r="EC130" i="27"/>
  <c r="EB130" i="27"/>
  <c r="EA130" i="27"/>
  <c r="DZ130" i="27"/>
  <c r="DY130" i="27"/>
  <c r="DX130" i="27"/>
  <c r="DW130" i="27"/>
  <c r="DV130" i="27"/>
  <c r="DU130" i="27"/>
  <c r="DT130" i="27"/>
  <c r="DS130" i="27"/>
  <c r="DR130" i="27"/>
  <c r="DQ130" i="27"/>
  <c r="DP130" i="27"/>
  <c r="DO130" i="27"/>
  <c r="DN130" i="27"/>
  <c r="DM130" i="27"/>
  <c r="DL130" i="27"/>
  <c r="DK130" i="27"/>
  <c r="DJ130" i="27"/>
  <c r="DI130" i="27"/>
  <c r="DH130" i="27"/>
  <c r="DG130" i="27"/>
  <c r="DF130" i="27"/>
  <c r="DE130" i="27"/>
  <c r="DD130" i="27"/>
  <c r="DC130" i="27"/>
  <c r="DB130" i="27"/>
  <c r="DA130" i="27"/>
  <c r="CZ130" i="27"/>
  <c r="CY130" i="27"/>
  <c r="CX130" i="27"/>
  <c r="CW130" i="27"/>
  <c r="CV130" i="27"/>
  <c r="CU130" i="27"/>
  <c r="CT130" i="27"/>
  <c r="CS130" i="27"/>
  <c r="CR130" i="27"/>
  <c r="CQ130" i="27"/>
  <c r="CP130" i="27"/>
  <c r="CO130" i="27"/>
  <c r="CN130" i="27"/>
  <c r="CM130" i="27"/>
  <c r="CL130" i="27"/>
  <c r="CK130" i="27"/>
  <c r="CJ130" i="27"/>
  <c r="CI130" i="27"/>
  <c r="CH130" i="27"/>
  <c r="CG130" i="27"/>
  <c r="CF130" i="27"/>
  <c r="CE130" i="27"/>
  <c r="CD130" i="27"/>
  <c r="CC130" i="27"/>
  <c r="CB130" i="27"/>
  <c r="CA130" i="27"/>
  <c r="BZ130" i="27"/>
  <c r="BY130" i="27"/>
  <c r="BX130" i="27"/>
  <c r="BW130" i="27"/>
  <c r="BV130" i="27"/>
  <c r="BU130" i="27"/>
  <c r="BT130" i="27"/>
  <c r="BS130" i="27"/>
  <c r="BR130" i="27"/>
  <c r="BQ130" i="27"/>
  <c r="BP130" i="27"/>
  <c r="BO130" i="27"/>
  <c r="BN130" i="27"/>
  <c r="BM130" i="27"/>
  <c r="BL130" i="27"/>
  <c r="BK130" i="27"/>
  <c r="BJ130" i="27"/>
  <c r="BI130" i="27"/>
  <c r="BH130" i="27"/>
  <c r="BG130" i="27"/>
  <c r="BF130" i="27"/>
  <c r="BE130" i="27"/>
  <c r="BD130" i="27"/>
  <c r="BC130" i="27"/>
  <c r="BB130" i="27"/>
  <c r="BA130" i="27"/>
  <c r="AZ130" i="27"/>
  <c r="AY130" i="27"/>
  <c r="AX130" i="27"/>
  <c r="AW130" i="27"/>
  <c r="AV130" i="27"/>
  <c r="AU130" i="27"/>
  <c r="AT130" i="27"/>
  <c r="AS130" i="27"/>
  <c r="AR130" i="27"/>
  <c r="AQ130" i="27"/>
  <c r="AP130" i="27"/>
  <c r="AO130" i="27"/>
  <c r="AN130" i="27"/>
  <c r="AM130" i="27"/>
  <c r="AL130" i="27"/>
  <c r="AK130" i="27"/>
  <c r="AJ130" i="27"/>
  <c r="AI130" i="27"/>
  <c r="AH130" i="27"/>
  <c r="AG130" i="27"/>
  <c r="AF130" i="27"/>
  <c r="AE130" i="27"/>
  <c r="AD130" i="27"/>
  <c r="AC130" i="27"/>
  <c r="AB130" i="27"/>
  <c r="AA130" i="27"/>
  <c r="Z130" i="27"/>
  <c r="Y130" i="27"/>
  <c r="X130" i="27"/>
  <c r="W130" i="27"/>
  <c r="V130" i="27"/>
  <c r="U130" i="27"/>
  <c r="T130" i="27"/>
  <c r="S130" i="27"/>
  <c r="R130" i="27"/>
  <c r="Q130" i="27"/>
  <c r="P130" i="27"/>
  <c r="O130" i="27"/>
  <c r="N130" i="27"/>
  <c r="M130" i="27"/>
  <c r="L130" i="27"/>
  <c r="K130" i="27"/>
  <c r="J130" i="27"/>
  <c r="I130" i="27"/>
  <c r="H130" i="27"/>
  <c r="G130" i="27"/>
  <c r="F130" i="27"/>
  <c r="E130" i="27"/>
  <c r="B18" i="27"/>
  <c r="D8" i="27"/>
  <c r="FC130" i="26"/>
  <c r="FB130" i="26"/>
  <c r="FA130" i="26"/>
  <c r="EZ130" i="26"/>
  <c r="EY130" i="26"/>
  <c r="EX130" i="26"/>
  <c r="EW130" i="26"/>
  <c r="EV130" i="26"/>
  <c r="EU130" i="26"/>
  <c r="ET130" i="26"/>
  <c r="ES130" i="26"/>
  <c r="ER130" i="26"/>
  <c r="EQ130" i="26"/>
  <c r="EP130" i="26"/>
  <c r="EO130" i="26"/>
  <c r="EN130" i="26"/>
  <c r="EM130" i="26"/>
  <c r="EL130" i="26"/>
  <c r="EK130" i="26"/>
  <c r="EJ130" i="26"/>
  <c r="EI130" i="26"/>
  <c r="EH130" i="26"/>
  <c r="EG130" i="26"/>
  <c r="EF130" i="26"/>
  <c r="EE130" i="26"/>
  <c r="ED130" i="26"/>
  <c r="EC130" i="26"/>
  <c r="EB130" i="26"/>
  <c r="EA130" i="26"/>
  <c r="DZ130" i="26"/>
  <c r="DY130" i="26"/>
  <c r="DX130" i="26"/>
  <c r="DW130" i="26"/>
  <c r="DV130" i="26"/>
  <c r="DU130" i="26"/>
  <c r="DT130" i="26"/>
  <c r="DS130" i="26"/>
  <c r="DR130" i="26"/>
  <c r="DQ130" i="26"/>
  <c r="DP130" i="26"/>
  <c r="DO130" i="26"/>
  <c r="DN130" i="26"/>
  <c r="DM130" i="26"/>
  <c r="DL130" i="26"/>
  <c r="DK130" i="26"/>
  <c r="DJ130" i="26"/>
  <c r="DI130" i="26"/>
  <c r="DH130" i="26"/>
  <c r="DG130" i="26"/>
  <c r="DF130" i="26"/>
  <c r="DE130" i="26"/>
  <c r="DD130" i="26"/>
  <c r="DC130" i="26"/>
  <c r="DB130" i="26"/>
  <c r="DA130" i="26"/>
  <c r="CZ130" i="26"/>
  <c r="CY130" i="26"/>
  <c r="CX130" i="26"/>
  <c r="CW130" i="26"/>
  <c r="CV130" i="26"/>
  <c r="CU130" i="26"/>
  <c r="CT130" i="26"/>
  <c r="CS130" i="26"/>
  <c r="CR130" i="26"/>
  <c r="CQ130" i="26"/>
  <c r="CP130" i="26"/>
  <c r="CO130" i="26"/>
  <c r="CN130" i="26"/>
  <c r="CM130" i="26"/>
  <c r="CL130" i="26"/>
  <c r="CK130" i="26"/>
  <c r="CJ130" i="26"/>
  <c r="CI130" i="26"/>
  <c r="CH130" i="26"/>
  <c r="CG130" i="26"/>
  <c r="CF130" i="26"/>
  <c r="CE130" i="26"/>
  <c r="CD130" i="26"/>
  <c r="CC130" i="26"/>
  <c r="CB130" i="26"/>
  <c r="CA130" i="26"/>
  <c r="BZ130" i="26"/>
  <c r="BY130" i="26"/>
  <c r="BX130" i="26"/>
  <c r="BW130" i="26"/>
  <c r="BV130" i="26"/>
  <c r="BU130" i="26"/>
  <c r="BT130" i="26"/>
  <c r="BS130" i="26"/>
  <c r="BR130" i="26"/>
  <c r="BQ130" i="26"/>
  <c r="BP130" i="26"/>
  <c r="BO130" i="26"/>
  <c r="BN130" i="26"/>
  <c r="BM130" i="26"/>
  <c r="BL130" i="26"/>
  <c r="BK130" i="26"/>
  <c r="BJ130" i="26"/>
  <c r="BI130" i="26"/>
  <c r="BH130" i="26"/>
  <c r="BG130" i="26"/>
  <c r="BF130" i="26"/>
  <c r="BE130" i="26"/>
  <c r="BD130" i="26"/>
  <c r="BC130" i="26"/>
  <c r="BB130" i="26"/>
  <c r="BA130" i="26"/>
  <c r="AZ130" i="26"/>
  <c r="AY130" i="26"/>
  <c r="AX130" i="26"/>
  <c r="AW130" i="26"/>
  <c r="AV130" i="26"/>
  <c r="AU130" i="26"/>
  <c r="AT130" i="26"/>
  <c r="AS130" i="26"/>
  <c r="AR130" i="26"/>
  <c r="AQ130" i="26"/>
  <c r="AP130" i="26"/>
  <c r="AO130" i="26"/>
  <c r="AN130" i="26"/>
  <c r="AM130" i="26"/>
  <c r="AL130" i="26"/>
  <c r="AK130" i="26"/>
  <c r="AJ130" i="26"/>
  <c r="AI130" i="26"/>
  <c r="AH130" i="26"/>
  <c r="AG130" i="26"/>
  <c r="AF130" i="26"/>
  <c r="AE130" i="26"/>
  <c r="AD130" i="26"/>
  <c r="AC130" i="26"/>
  <c r="AB130" i="26"/>
  <c r="AA130" i="26"/>
  <c r="Z130" i="26"/>
  <c r="Y130" i="26"/>
  <c r="X130" i="26"/>
  <c r="W130" i="26"/>
  <c r="V130" i="26"/>
  <c r="U130" i="26"/>
  <c r="T130" i="26"/>
  <c r="S130" i="26"/>
  <c r="R130" i="26"/>
  <c r="Q130" i="26"/>
  <c r="P130" i="26"/>
  <c r="O130" i="26"/>
  <c r="N130" i="26"/>
  <c r="M130" i="26"/>
  <c r="L130" i="26"/>
  <c r="K130" i="26"/>
  <c r="J130" i="26"/>
  <c r="I130" i="26"/>
  <c r="H130" i="26"/>
  <c r="G130" i="26"/>
  <c r="F130" i="26"/>
  <c r="E130" i="26"/>
  <c r="B18" i="26" s="1"/>
  <c r="D8" i="26"/>
  <c r="FC130" i="25"/>
  <c r="FB130" i="25"/>
  <c r="FA130" i="25"/>
  <c r="EZ130" i="25"/>
  <c r="EY130" i="25"/>
  <c r="EX130" i="25"/>
  <c r="EW130" i="25"/>
  <c r="EV130" i="25"/>
  <c r="EU130" i="25"/>
  <c r="ET130" i="25"/>
  <c r="ES130" i="25"/>
  <c r="ER130" i="25"/>
  <c r="EQ130" i="25"/>
  <c r="EP130" i="25"/>
  <c r="EO130" i="25"/>
  <c r="EN130" i="25"/>
  <c r="EM130" i="25"/>
  <c r="EL130" i="25"/>
  <c r="EK130" i="25"/>
  <c r="EJ130" i="25"/>
  <c r="EI130" i="25"/>
  <c r="EH130" i="25"/>
  <c r="EG130" i="25"/>
  <c r="EF130" i="25"/>
  <c r="EE130" i="25"/>
  <c r="ED130" i="25"/>
  <c r="EC130" i="25"/>
  <c r="EB130" i="25"/>
  <c r="EA130" i="25"/>
  <c r="DZ130" i="25"/>
  <c r="DY130" i="25"/>
  <c r="DX130" i="25"/>
  <c r="DW130" i="25"/>
  <c r="DV130" i="25"/>
  <c r="DU130" i="25"/>
  <c r="DT130" i="25"/>
  <c r="DS130" i="25"/>
  <c r="DR130" i="25"/>
  <c r="DQ130" i="25"/>
  <c r="DP130" i="25"/>
  <c r="DO130" i="25"/>
  <c r="DN130" i="25"/>
  <c r="DM130" i="25"/>
  <c r="DL130" i="25"/>
  <c r="DK130" i="25"/>
  <c r="DJ130" i="25"/>
  <c r="DI130" i="25"/>
  <c r="DH130" i="25"/>
  <c r="DG130" i="25"/>
  <c r="DF130" i="25"/>
  <c r="DE130" i="25"/>
  <c r="DD130" i="25"/>
  <c r="DC130" i="25"/>
  <c r="DB130" i="25"/>
  <c r="DA130" i="25"/>
  <c r="CZ130" i="25"/>
  <c r="CY130" i="25"/>
  <c r="CX130" i="25"/>
  <c r="CW130" i="25"/>
  <c r="CV130" i="25"/>
  <c r="CU130" i="25"/>
  <c r="CT130" i="25"/>
  <c r="CS130" i="25"/>
  <c r="CR130" i="25"/>
  <c r="CQ130" i="25"/>
  <c r="CP130" i="25"/>
  <c r="CO130" i="25"/>
  <c r="CN130" i="25"/>
  <c r="CM130" i="25"/>
  <c r="CL130" i="25"/>
  <c r="CK130" i="25"/>
  <c r="CJ130" i="25"/>
  <c r="CI130" i="25"/>
  <c r="CH130" i="25"/>
  <c r="CG130" i="25"/>
  <c r="CF130" i="25"/>
  <c r="CE130" i="25"/>
  <c r="CD130" i="25"/>
  <c r="CC130" i="25"/>
  <c r="CB130" i="25"/>
  <c r="CA130" i="25"/>
  <c r="BZ130" i="25"/>
  <c r="BY130" i="25"/>
  <c r="BX130" i="25"/>
  <c r="BW130" i="25"/>
  <c r="BV130" i="25"/>
  <c r="BU130" i="25"/>
  <c r="BT130" i="25"/>
  <c r="BS130" i="25"/>
  <c r="BR130" i="25"/>
  <c r="BQ130" i="25"/>
  <c r="BP130" i="25"/>
  <c r="BO130" i="25"/>
  <c r="BN130" i="25"/>
  <c r="BM130" i="25"/>
  <c r="BL130" i="25"/>
  <c r="BK130" i="25"/>
  <c r="BJ130" i="25"/>
  <c r="BI130" i="25"/>
  <c r="BH130" i="25"/>
  <c r="BG130" i="25"/>
  <c r="BF130" i="25"/>
  <c r="BE130" i="25"/>
  <c r="BD130" i="25"/>
  <c r="BC130" i="25"/>
  <c r="BB130" i="25"/>
  <c r="BA130" i="25"/>
  <c r="AZ130" i="25"/>
  <c r="AY130" i="25"/>
  <c r="AX130" i="25"/>
  <c r="AW130" i="25"/>
  <c r="AV130" i="25"/>
  <c r="AU130" i="25"/>
  <c r="AT130" i="25"/>
  <c r="AS130" i="25"/>
  <c r="AR130" i="25"/>
  <c r="AQ130" i="25"/>
  <c r="AP130" i="25"/>
  <c r="AO130" i="25"/>
  <c r="AN130" i="25"/>
  <c r="AM130" i="25"/>
  <c r="AL130" i="25"/>
  <c r="AK130" i="25"/>
  <c r="AJ130" i="25"/>
  <c r="AI130" i="25"/>
  <c r="AH130" i="25"/>
  <c r="AG130" i="25"/>
  <c r="AF130" i="25"/>
  <c r="AE130" i="25"/>
  <c r="AD130" i="25"/>
  <c r="AC130" i="25"/>
  <c r="AB130" i="25"/>
  <c r="AA130" i="25"/>
  <c r="Z130" i="25"/>
  <c r="Y130" i="25"/>
  <c r="X130" i="25"/>
  <c r="W130" i="25"/>
  <c r="V130" i="25"/>
  <c r="U130" i="25"/>
  <c r="T130" i="25"/>
  <c r="S130" i="25"/>
  <c r="R130" i="25"/>
  <c r="Q130" i="25"/>
  <c r="P130" i="25"/>
  <c r="O130" i="25"/>
  <c r="N130" i="25"/>
  <c r="M130" i="25"/>
  <c r="L130" i="25"/>
  <c r="K130" i="25"/>
  <c r="J130" i="25"/>
  <c r="I130" i="25"/>
  <c r="H130" i="25"/>
  <c r="G130" i="25"/>
  <c r="F130" i="25"/>
  <c r="E130" i="25"/>
  <c r="B18" i="25" s="1"/>
  <c r="D8" i="25"/>
  <c r="FC130" i="24"/>
  <c r="FB130" i="24"/>
  <c r="FA130" i="24"/>
  <c r="EZ130" i="24"/>
  <c r="EY130" i="24"/>
  <c r="EX130" i="24"/>
  <c r="EW130" i="24"/>
  <c r="EV130" i="24"/>
  <c r="EU130" i="24"/>
  <c r="ET130" i="24"/>
  <c r="ES130" i="24"/>
  <c r="ER130" i="24"/>
  <c r="EQ130" i="24"/>
  <c r="EP130" i="24"/>
  <c r="EO130" i="24"/>
  <c r="EN130" i="24"/>
  <c r="EM130" i="24"/>
  <c r="EL130" i="24"/>
  <c r="EK130" i="24"/>
  <c r="EJ130" i="24"/>
  <c r="EI130" i="24"/>
  <c r="EH130" i="24"/>
  <c r="EG130" i="24"/>
  <c r="EF130" i="24"/>
  <c r="EE130" i="24"/>
  <c r="ED130" i="24"/>
  <c r="EC130" i="24"/>
  <c r="EB130" i="24"/>
  <c r="EA130" i="24"/>
  <c r="DZ130" i="24"/>
  <c r="DY130" i="24"/>
  <c r="DX130" i="24"/>
  <c r="DW130" i="24"/>
  <c r="DV130" i="24"/>
  <c r="DU130" i="24"/>
  <c r="DT130" i="24"/>
  <c r="DS130" i="24"/>
  <c r="DR130" i="24"/>
  <c r="DQ130" i="24"/>
  <c r="DP130" i="24"/>
  <c r="DO130" i="24"/>
  <c r="DN130" i="24"/>
  <c r="DM130" i="24"/>
  <c r="DL130" i="24"/>
  <c r="DK130" i="24"/>
  <c r="DJ130" i="24"/>
  <c r="DI130" i="24"/>
  <c r="DH130" i="24"/>
  <c r="DG130" i="24"/>
  <c r="DF130" i="24"/>
  <c r="DE130" i="24"/>
  <c r="DD130" i="24"/>
  <c r="DC130" i="24"/>
  <c r="DB130" i="24"/>
  <c r="DA130" i="24"/>
  <c r="CZ130" i="24"/>
  <c r="CY130" i="24"/>
  <c r="CX130" i="24"/>
  <c r="CW130" i="24"/>
  <c r="CV130" i="24"/>
  <c r="CU130" i="24"/>
  <c r="CT130" i="24"/>
  <c r="CS130" i="24"/>
  <c r="CR130" i="24"/>
  <c r="CQ130" i="24"/>
  <c r="CP130" i="24"/>
  <c r="CO130" i="24"/>
  <c r="CN130" i="24"/>
  <c r="CM130" i="24"/>
  <c r="CL130" i="24"/>
  <c r="CK130" i="24"/>
  <c r="CJ130" i="24"/>
  <c r="CI130" i="24"/>
  <c r="CH130" i="24"/>
  <c r="CG130" i="24"/>
  <c r="CF130" i="24"/>
  <c r="CE130" i="24"/>
  <c r="CD130" i="24"/>
  <c r="CC130" i="24"/>
  <c r="CB130" i="24"/>
  <c r="CA130" i="24"/>
  <c r="BZ130" i="24"/>
  <c r="BY130" i="24"/>
  <c r="BX130" i="24"/>
  <c r="BW130" i="24"/>
  <c r="BV130" i="24"/>
  <c r="BU130" i="24"/>
  <c r="BT130" i="24"/>
  <c r="BS130" i="24"/>
  <c r="BR130" i="24"/>
  <c r="BQ130" i="24"/>
  <c r="BP130" i="24"/>
  <c r="BO130" i="24"/>
  <c r="BN130" i="24"/>
  <c r="BM130" i="24"/>
  <c r="BL130" i="24"/>
  <c r="BK130" i="24"/>
  <c r="BJ130" i="24"/>
  <c r="BI130" i="24"/>
  <c r="BH130" i="24"/>
  <c r="BG130" i="24"/>
  <c r="BF130" i="24"/>
  <c r="BE130" i="24"/>
  <c r="BD130" i="24"/>
  <c r="BC130" i="24"/>
  <c r="BB130" i="24"/>
  <c r="BA130" i="24"/>
  <c r="AZ130" i="24"/>
  <c r="AY130" i="24"/>
  <c r="AX130" i="24"/>
  <c r="AW130" i="24"/>
  <c r="AV130" i="24"/>
  <c r="AU130" i="24"/>
  <c r="AT130" i="24"/>
  <c r="AS130" i="24"/>
  <c r="AR130" i="24"/>
  <c r="AQ130" i="24"/>
  <c r="AP130" i="24"/>
  <c r="AO130" i="24"/>
  <c r="AN130" i="24"/>
  <c r="AM130" i="24"/>
  <c r="AL130" i="24"/>
  <c r="AK130" i="24"/>
  <c r="AJ130" i="24"/>
  <c r="AI130" i="24"/>
  <c r="AH130" i="24"/>
  <c r="AG130" i="24"/>
  <c r="AF130" i="24"/>
  <c r="AE130" i="24"/>
  <c r="AD130" i="24"/>
  <c r="AC130" i="24"/>
  <c r="AB130" i="24"/>
  <c r="AA130" i="24"/>
  <c r="Z130" i="24"/>
  <c r="Y130" i="24"/>
  <c r="X130" i="24"/>
  <c r="W130" i="24"/>
  <c r="V130" i="24"/>
  <c r="U130" i="24"/>
  <c r="T130" i="24"/>
  <c r="S130" i="24"/>
  <c r="R130" i="24"/>
  <c r="Q130" i="24"/>
  <c r="P130" i="24"/>
  <c r="O130" i="24"/>
  <c r="N130" i="24"/>
  <c r="M130" i="24"/>
  <c r="L130" i="24"/>
  <c r="K130" i="24"/>
  <c r="J130" i="24"/>
  <c r="I130" i="24"/>
  <c r="H130" i="24"/>
  <c r="G130" i="24"/>
  <c r="F130" i="24"/>
  <c r="E130" i="24"/>
  <c r="B18" i="24" s="1"/>
  <c r="D8" i="24"/>
  <c r="FC130" i="23"/>
  <c r="FB130" i="23"/>
  <c r="FA130" i="23"/>
  <c r="EZ130" i="23"/>
  <c r="EY130" i="23"/>
  <c r="EX130" i="23"/>
  <c r="EW130" i="23"/>
  <c r="EV130" i="23"/>
  <c r="EU130" i="23"/>
  <c r="ET130" i="23"/>
  <c r="ES130" i="23"/>
  <c r="ER130" i="23"/>
  <c r="EQ130" i="23"/>
  <c r="EP130" i="23"/>
  <c r="EO130" i="23"/>
  <c r="EN130" i="23"/>
  <c r="EM130" i="23"/>
  <c r="EL130" i="23"/>
  <c r="EK130" i="23"/>
  <c r="EJ130" i="23"/>
  <c r="EI130" i="23"/>
  <c r="EH130" i="23"/>
  <c r="EG130" i="23"/>
  <c r="EF130" i="23"/>
  <c r="EE130" i="23"/>
  <c r="ED130" i="23"/>
  <c r="EC130" i="23"/>
  <c r="EB130" i="23"/>
  <c r="EA130" i="23"/>
  <c r="DZ130" i="23"/>
  <c r="DY130" i="23"/>
  <c r="DX130" i="23"/>
  <c r="DW130" i="23"/>
  <c r="DV130" i="23"/>
  <c r="DU130" i="23"/>
  <c r="DT130" i="23"/>
  <c r="DS130" i="23"/>
  <c r="DR130" i="23"/>
  <c r="DQ130" i="23"/>
  <c r="DP130" i="23"/>
  <c r="DO130" i="23"/>
  <c r="DN130" i="23"/>
  <c r="DM130" i="23"/>
  <c r="DL130" i="23"/>
  <c r="DK130" i="23"/>
  <c r="DJ130" i="23"/>
  <c r="DI130" i="23"/>
  <c r="DH130" i="23"/>
  <c r="DG130" i="23"/>
  <c r="DF130" i="23"/>
  <c r="DE130" i="23"/>
  <c r="DD130" i="23"/>
  <c r="DC130" i="23"/>
  <c r="DB130" i="23"/>
  <c r="DA130" i="23"/>
  <c r="CZ130" i="23"/>
  <c r="CY130" i="23"/>
  <c r="CX130" i="23"/>
  <c r="CW130" i="23"/>
  <c r="CV130" i="23"/>
  <c r="CU130" i="23"/>
  <c r="CT130" i="23"/>
  <c r="CS130" i="23"/>
  <c r="CR130" i="23"/>
  <c r="CQ130" i="23"/>
  <c r="CP130" i="23"/>
  <c r="CO130" i="23"/>
  <c r="CN130" i="23"/>
  <c r="CM130" i="23"/>
  <c r="CL130" i="23"/>
  <c r="CK130" i="23"/>
  <c r="CJ130" i="23"/>
  <c r="CI130" i="23"/>
  <c r="CH130" i="23"/>
  <c r="CG130" i="23"/>
  <c r="CF130" i="23"/>
  <c r="CE130" i="23"/>
  <c r="CD130" i="23"/>
  <c r="CC130" i="23"/>
  <c r="CB130" i="23"/>
  <c r="CA130" i="23"/>
  <c r="BZ130" i="23"/>
  <c r="BY130" i="23"/>
  <c r="BX130" i="23"/>
  <c r="BW130" i="23"/>
  <c r="BV130" i="23"/>
  <c r="BU130" i="23"/>
  <c r="BT130" i="23"/>
  <c r="BS130" i="23"/>
  <c r="BR130" i="23"/>
  <c r="BQ130" i="23"/>
  <c r="BP130" i="23"/>
  <c r="BO130" i="23"/>
  <c r="BN130" i="23"/>
  <c r="BM130" i="23"/>
  <c r="BL130" i="23"/>
  <c r="BK130" i="23"/>
  <c r="BJ130" i="23"/>
  <c r="BI130" i="23"/>
  <c r="BH130" i="23"/>
  <c r="BG130" i="23"/>
  <c r="BF130" i="23"/>
  <c r="BE130" i="23"/>
  <c r="BD130" i="23"/>
  <c r="BC130" i="23"/>
  <c r="BB130" i="23"/>
  <c r="BA130" i="23"/>
  <c r="AZ130" i="23"/>
  <c r="AY130" i="23"/>
  <c r="AX130" i="23"/>
  <c r="AW130" i="23"/>
  <c r="AV130" i="23"/>
  <c r="AU130" i="23"/>
  <c r="AT130" i="23"/>
  <c r="AS130" i="23"/>
  <c r="AR130" i="23"/>
  <c r="AQ130" i="23"/>
  <c r="AP130" i="23"/>
  <c r="AO130" i="23"/>
  <c r="AN130" i="23"/>
  <c r="AM130" i="23"/>
  <c r="AL130" i="23"/>
  <c r="AK130" i="23"/>
  <c r="AJ130" i="23"/>
  <c r="AI130" i="23"/>
  <c r="AH130" i="23"/>
  <c r="AG130" i="23"/>
  <c r="AF130" i="23"/>
  <c r="AE130" i="23"/>
  <c r="AD130" i="23"/>
  <c r="AC130" i="23"/>
  <c r="AB130" i="23"/>
  <c r="AA130" i="23"/>
  <c r="Z130" i="23"/>
  <c r="Y130" i="23"/>
  <c r="X130" i="23"/>
  <c r="W130" i="23"/>
  <c r="V130" i="23"/>
  <c r="U130" i="23"/>
  <c r="T130" i="23"/>
  <c r="S130" i="23"/>
  <c r="R130" i="23"/>
  <c r="Q130" i="23"/>
  <c r="P130" i="23"/>
  <c r="O130" i="23"/>
  <c r="N130" i="23"/>
  <c r="M130" i="23"/>
  <c r="L130" i="23"/>
  <c r="K130" i="23"/>
  <c r="J130" i="23"/>
  <c r="I130" i="23"/>
  <c r="H130" i="23"/>
  <c r="G130" i="23"/>
  <c r="F130" i="23"/>
  <c r="E130" i="23"/>
  <c r="B18" i="23" s="1"/>
  <c r="D8" i="23"/>
  <c r="B18" i="22"/>
  <c r="D8" i="22"/>
  <c r="C18" i="21"/>
  <c r="B18" i="21"/>
  <c r="D8" i="21"/>
  <c r="B18" i="20"/>
  <c r="D8" i="20"/>
  <c r="B18" i="19"/>
  <c r="D8" i="19"/>
  <c r="B18" i="18"/>
  <c r="D8" i="18"/>
  <c r="B18" i="17"/>
  <c r="D8" i="17"/>
  <c r="FC130" i="16"/>
  <c r="FB130" i="16"/>
  <c r="FA130" i="16"/>
  <c r="EZ130" i="16"/>
  <c r="EY130" i="16"/>
  <c r="EX130" i="16"/>
  <c r="EW130" i="16"/>
  <c r="EV130" i="16"/>
  <c r="EU130" i="16"/>
  <c r="ET130" i="16"/>
  <c r="ES130" i="16"/>
  <c r="ER130" i="16"/>
  <c r="EQ130" i="16"/>
  <c r="EP130" i="16"/>
  <c r="EO130" i="16"/>
  <c r="EN130" i="16"/>
  <c r="EM130" i="16"/>
  <c r="EL130" i="16"/>
  <c r="EK130" i="16"/>
  <c r="EJ130" i="16"/>
  <c r="EI130" i="16"/>
  <c r="EH130" i="16"/>
  <c r="EG130" i="16"/>
  <c r="EF130" i="16"/>
  <c r="EE130" i="16"/>
  <c r="ED130" i="16"/>
  <c r="EC130" i="16"/>
  <c r="EB130" i="16"/>
  <c r="EA130" i="16"/>
  <c r="DZ130" i="16"/>
  <c r="DY130" i="16"/>
  <c r="DX130" i="16"/>
  <c r="DW130" i="16"/>
  <c r="DV130" i="16"/>
  <c r="DU130" i="16"/>
  <c r="DT130" i="16"/>
  <c r="DS130" i="16"/>
  <c r="DR130" i="16"/>
  <c r="DQ130" i="16"/>
  <c r="DP130" i="16"/>
  <c r="DO130" i="16"/>
  <c r="DN130" i="16"/>
  <c r="DM130" i="16"/>
  <c r="DL130" i="16"/>
  <c r="DK130" i="16"/>
  <c r="DJ130" i="16"/>
  <c r="DI130" i="16"/>
  <c r="DH130" i="16"/>
  <c r="DG130" i="16"/>
  <c r="DF130" i="16"/>
  <c r="DE130" i="16"/>
  <c r="DD130" i="16"/>
  <c r="DC130" i="16"/>
  <c r="DB130" i="16"/>
  <c r="DA130" i="16"/>
  <c r="CZ130" i="16"/>
  <c r="CY130" i="16"/>
  <c r="CX130" i="16"/>
  <c r="CW130" i="16"/>
  <c r="CV130" i="16"/>
  <c r="CU130" i="16"/>
  <c r="CT130" i="16"/>
  <c r="CS130" i="16"/>
  <c r="CR130" i="16"/>
  <c r="CQ130" i="16"/>
  <c r="CP130" i="16"/>
  <c r="CO130" i="16"/>
  <c r="CN130" i="16"/>
  <c r="CM130" i="16"/>
  <c r="CL130" i="16"/>
  <c r="CK130" i="16"/>
  <c r="CJ130" i="16"/>
  <c r="CI130" i="16"/>
  <c r="CH130" i="16"/>
  <c r="CG130" i="16"/>
  <c r="CF130" i="16"/>
  <c r="CE130" i="16"/>
  <c r="CD130" i="16"/>
  <c r="CC130" i="16"/>
  <c r="CB130" i="16"/>
  <c r="CA130" i="16"/>
  <c r="BZ130" i="16"/>
  <c r="BY130" i="16"/>
  <c r="BX130" i="16"/>
  <c r="BW130" i="16"/>
  <c r="BV130" i="16"/>
  <c r="BU130" i="16"/>
  <c r="BT130" i="16"/>
  <c r="BS130" i="16"/>
  <c r="BR130" i="16"/>
  <c r="BQ130" i="16"/>
  <c r="BP130" i="16"/>
  <c r="BO130" i="16"/>
  <c r="BN130" i="16"/>
  <c r="BM130" i="16"/>
  <c r="BL130" i="16"/>
  <c r="BK130" i="16"/>
  <c r="BJ130" i="16"/>
  <c r="BI130" i="16"/>
  <c r="BH130" i="16"/>
  <c r="BG130" i="16"/>
  <c r="BF130" i="16"/>
  <c r="BE130" i="16"/>
  <c r="BD130" i="16"/>
  <c r="BC130" i="16"/>
  <c r="BB130" i="16"/>
  <c r="BA130" i="16"/>
  <c r="AZ130" i="16"/>
  <c r="AY130" i="16"/>
  <c r="AX130" i="16"/>
  <c r="AW130" i="16"/>
  <c r="AV130" i="16"/>
  <c r="AU130" i="16"/>
  <c r="AT130" i="16"/>
  <c r="AS130" i="16"/>
  <c r="AR130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E130" i="16"/>
  <c r="B18" i="16" s="1"/>
  <c r="D8" i="16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DB130" i="1"/>
  <c r="DC130" i="1"/>
  <c r="DD130" i="1"/>
  <c r="DE130" i="1"/>
  <c r="DF130" i="1"/>
  <c r="DG130" i="1"/>
  <c r="DH130" i="1"/>
  <c r="DI130" i="1"/>
  <c r="DJ130" i="1"/>
  <c r="DK130" i="1"/>
  <c r="DL130" i="1"/>
  <c r="DM130" i="1"/>
  <c r="DN130" i="1"/>
  <c r="DO130" i="1"/>
  <c r="DP130" i="1"/>
  <c r="DQ130" i="1"/>
  <c r="DR130" i="1"/>
  <c r="DS130" i="1"/>
  <c r="DT130" i="1"/>
  <c r="DU130" i="1"/>
  <c r="DV130" i="1"/>
  <c r="DW130" i="1"/>
  <c r="DX130" i="1"/>
  <c r="DY130" i="1"/>
  <c r="DZ130" i="1"/>
  <c r="EA130" i="1"/>
  <c r="EB130" i="1"/>
  <c r="EC130" i="1"/>
  <c r="ED130" i="1"/>
  <c r="EE130" i="1"/>
  <c r="EF130" i="1"/>
  <c r="EG130" i="1"/>
  <c r="EH130" i="1"/>
  <c r="EI130" i="1"/>
  <c r="EJ130" i="1"/>
  <c r="EK130" i="1"/>
  <c r="EL130" i="1"/>
  <c r="EM130" i="1"/>
  <c r="EN130" i="1"/>
  <c r="EO130" i="1"/>
  <c r="EP130" i="1"/>
  <c r="EQ130" i="1"/>
  <c r="ER130" i="1"/>
  <c r="ES130" i="1"/>
  <c r="ET130" i="1"/>
  <c r="EU130" i="1"/>
  <c r="EV130" i="1"/>
  <c r="EW130" i="1"/>
  <c r="EX130" i="1"/>
  <c r="EY130" i="1"/>
  <c r="EZ130" i="1"/>
  <c r="FA130" i="1"/>
  <c r="FB130" i="1"/>
  <c r="FC130" i="1"/>
  <c r="E130" i="1"/>
  <c r="L88" i="15" l="1"/>
  <c r="C18" i="15" s="1"/>
  <c r="L87" i="15"/>
  <c r="L86" i="15"/>
  <c r="A18" i="15" s="1"/>
  <c r="L85" i="15"/>
  <c r="L84" i="15"/>
  <c r="L83" i="15"/>
  <c r="K50" i="15" s="1"/>
  <c r="K51" i="15" s="1"/>
  <c r="C82" i="15"/>
  <c r="L82" i="15" s="1"/>
  <c r="C81" i="15"/>
  <c r="L81" i="15" s="1"/>
  <c r="L80" i="15"/>
  <c r="F51" i="15" s="1"/>
  <c r="L79" i="15"/>
  <c r="F50" i="15" s="1"/>
  <c r="L78" i="15"/>
  <c r="F49" i="15" s="1"/>
  <c r="L77" i="15"/>
  <c r="B70" i="15"/>
  <c r="E63" i="15"/>
  <c r="E62" i="15"/>
  <c r="E60" i="15"/>
  <c r="E56" i="15"/>
  <c r="G52" i="15"/>
  <c r="B51" i="15"/>
  <c r="F48" i="15"/>
  <c r="F39" i="15"/>
  <c r="F38" i="15"/>
  <c r="B69" i="15" s="1"/>
  <c r="B71" i="15" s="1"/>
  <c r="F37" i="15"/>
  <c r="F36" i="15"/>
  <c r="F35" i="15"/>
  <c r="H25" i="15"/>
  <c r="G25" i="15"/>
  <c r="C24" i="15"/>
  <c r="H19" i="15"/>
  <c r="D18" i="15"/>
  <c r="D8" i="1" l="1"/>
  <c r="C18" i="25" l="1"/>
  <c r="C18" i="23"/>
  <c r="C18" i="22"/>
  <c r="C18" i="26"/>
  <c r="C18" i="27"/>
  <c r="C18" i="24"/>
  <c r="C18" i="18"/>
  <c r="C18" i="20"/>
  <c r="C18" i="19"/>
  <c r="C18" i="17"/>
  <c r="C18" i="16"/>
  <c r="D18" i="1"/>
  <c r="D18" i="24" l="1"/>
  <c r="D18" i="26"/>
  <c r="D18" i="27"/>
  <c r="D18" i="25"/>
  <c r="D18" i="21"/>
  <c r="D18" i="22"/>
  <c r="D18" i="20"/>
  <c r="D18" i="18"/>
  <c r="D18" i="23"/>
  <c r="D18" i="17"/>
  <c r="D18" i="16"/>
  <c r="D18" i="19"/>
  <c r="E18" i="1"/>
  <c r="E18" i="26" l="1"/>
  <c r="E18" i="20"/>
  <c r="E18" i="18"/>
  <c r="E18" i="19"/>
  <c r="E18" i="16"/>
  <c r="E18" i="22"/>
  <c r="E18" i="17"/>
  <c r="E18" i="25"/>
  <c r="E18" i="24"/>
  <c r="E18" i="21"/>
  <c r="E18" i="23"/>
  <c r="E18" i="27"/>
  <c r="D21" i="1"/>
  <c r="D21" i="26" l="1"/>
  <c r="D21" i="27"/>
  <c r="D21" i="24"/>
  <c r="D21" i="20"/>
  <c r="D21" i="19"/>
  <c r="D21" i="21"/>
  <c r="D21" i="17"/>
  <c r="D21" i="16"/>
  <c r="D21" i="18"/>
  <c r="D21" i="22"/>
  <c r="D21" i="25"/>
  <c r="D21" i="23"/>
  <c r="D22" i="1"/>
  <c r="D22" i="26" l="1"/>
  <c r="D22" i="27"/>
  <c r="D22" i="25"/>
  <c r="D22" i="24"/>
  <c r="D22" i="23"/>
  <c r="D22" i="22"/>
  <c r="D22" i="20"/>
  <c r="D22" i="19"/>
  <c r="D22" i="16"/>
  <c r="D22" i="21"/>
  <c r="D22" i="17"/>
  <c r="D22" i="18"/>
  <c r="D23" i="1"/>
  <c r="D23" i="27" l="1"/>
  <c r="D24" i="27" s="1"/>
  <c r="D23" i="25"/>
  <c r="D24" i="25" s="1"/>
  <c r="D23" i="24"/>
  <c r="D24" i="24" s="1"/>
  <c r="D23" i="22"/>
  <c r="D24" i="22" s="1"/>
  <c r="D23" i="21"/>
  <c r="D24" i="21" s="1"/>
  <c r="D23" i="17"/>
  <c r="D24" i="17" s="1"/>
  <c r="D23" i="16"/>
  <c r="D24" i="16" s="1"/>
  <c r="D23" i="26"/>
  <c r="D24" i="26" s="1"/>
  <c r="D23" i="20"/>
  <c r="D24" i="20" s="1"/>
  <c r="D23" i="23"/>
  <c r="D24" i="23" s="1"/>
  <c r="D23" i="19"/>
  <c r="D24" i="19" s="1"/>
  <c r="D23" i="18"/>
  <c r="D24" i="18" s="1"/>
  <c r="D27" i="1"/>
  <c r="D24" i="1"/>
  <c r="D27" i="27" l="1"/>
  <c r="D27" i="26"/>
  <c r="D27" i="25"/>
  <c r="D27" i="24"/>
  <c r="D27" i="22"/>
  <c r="D27" i="23"/>
  <c r="D27" i="20"/>
  <c r="D27" i="19"/>
  <c r="D27" i="21"/>
  <c r="D27" i="17"/>
  <c r="D27" i="16"/>
  <c r="D27" i="18"/>
  <c r="D28" i="1"/>
  <c r="D28" i="25" l="1"/>
  <c r="D28" i="24"/>
  <c r="D28" i="23"/>
  <c r="D28" i="27"/>
  <c r="D28" i="19"/>
  <c r="D28" i="21"/>
  <c r="D28" i="16"/>
  <c r="D28" i="20"/>
  <c r="D28" i="18"/>
  <c r="D28" i="26"/>
  <c r="D28" i="17"/>
  <c r="D28" i="22"/>
  <c r="D29" i="1"/>
  <c r="D29" i="25" l="1"/>
  <c r="D29" i="24"/>
  <c r="D29" i="26"/>
  <c r="D29" i="23"/>
  <c r="D29" i="20"/>
  <c r="D29" i="16"/>
  <c r="D29" i="19"/>
  <c r="D29" i="18"/>
  <c r="D29" i="17"/>
  <c r="D29" i="22"/>
  <c r="D29" i="21"/>
  <c r="D29" i="27"/>
  <c r="D32" i="1"/>
  <c r="D32" i="23" l="1"/>
  <c r="D32" i="22"/>
  <c r="D32" i="26"/>
  <c r="D32" i="27"/>
  <c r="D32" i="21"/>
  <c r="D32" i="20"/>
  <c r="D32" i="24"/>
  <c r="D32" i="17"/>
  <c r="D32" i="16"/>
  <c r="D32" i="25"/>
  <c r="D32" i="18"/>
  <c r="D32" i="19"/>
  <c r="D33" i="1"/>
  <c r="D33" i="26" l="1"/>
  <c r="D33" i="20"/>
  <c r="D33" i="19"/>
  <c r="D33" i="16"/>
  <c r="D33" i="18"/>
  <c r="D33" i="27"/>
  <c r="D33" i="22"/>
  <c r="D33" i="24"/>
  <c r="D33" i="25"/>
  <c r="D33" i="17"/>
  <c r="D33" i="23"/>
  <c r="D33" i="21"/>
  <c r="K19" i="1"/>
  <c r="K19" i="26" l="1"/>
  <c r="K19" i="27"/>
  <c r="K19" i="21"/>
  <c r="K19" i="20"/>
  <c r="K19" i="23"/>
  <c r="K19" i="19"/>
  <c r="K19" i="17"/>
  <c r="K19" i="18"/>
  <c r="K19" i="16"/>
  <c r="K19" i="25"/>
  <c r="K19" i="24"/>
  <c r="K19" i="22"/>
  <c r="K20" i="1"/>
  <c r="K20" i="26" l="1"/>
  <c r="K20" i="27"/>
  <c r="K20" i="25"/>
  <c r="K20" i="22"/>
  <c r="K20" i="24"/>
  <c r="K20" i="20"/>
  <c r="K20" i="23"/>
  <c r="K20" i="21"/>
  <c r="K20" i="19"/>
  <c r="K20" i="16"/>
  <c r="K20" i="18"/>
  <c r="K20" i="17"/>
  <c r="K21" i="1"/>
  <c r="K21" i="27" l="1"/>
  <c r="K22" i="27" s="1"/>
  <c r="K21" i="24"/>
  <c r="K22" i="24" s="1"/>
  <c r="K21" i="22"/>
  <c r="K22" i="22" s="1"/>
  <c r="K21" i="25"/>
  <c r="K22" i="25" s="1"/>
  <c r="K21" i="16"/>
  <c r="K22" i="16" s="1"/>
  <c r="K21" i="21"/>
  <c r="K22" i="21" s="1"/>
  <c r="K21" i="17"/>
  <c r="K22" i="17" s="1"/>
  <c r="K21" i="26"/>
  <c r="K22" i="26" s="1"/>
  <c r="K21" i="19"/>
  <c r="K22" i="19" s="1"/>
  <c r="K21" i="23"/>
  <c r="K22" i="23" s="1"/>
  <c r="K21" i="20"/>
  <c r="K22" i="20" s="1"/>
  <c r="K21" i="18"/>
  <c r="K22" i="18" s="1"/>
  <c r="H27" i="1"/>
  <c r="K22" i="1"/>
  <c r="H27" i="27" l="1"/>
  <c r="H27" i="26"/>
  <c r="H27" i="25"/>
  <c r="H27" i="24"/>
  <c r="H27" i="22"/>
  <c r="H27" i="23"/>
  <c r="H27" i="19"/>
  <c r="H27" i="21"/>
  <c r="H27" i="17"/>
  <c r="H27" i="20"/>
  <c r="H27" i="18"/>
  <c r="H27" i="16"/>
  <c r="I27" i="1"/>
  <c r="I27" i="27" l="1"/>
  <c r="I27" i="25"/>
  <c r="I27" i="24"/>
  <c r="I27" i="22"/>
  <c r="I27" i="23"/>
  <c r="I27" i="19"/>
  <c r="I27" i="21"/>
  <c r="I27" i="17"/>
  <c r="I27" i="20"/>
  <c r="I27" i="18"/>
  <c r="I27" i="26"/>
  <c r="I27" i="16"/>
  <c r="H28" i="1"/>
  <c r="H28" i="25" l="1"/>
  <c r="H29" i="25" s="1"/>
  <c r="H28" i="26"/>
  <c r="H29" i="26" s="1"/>
  <c r="H28" i="19"/>
  <c r="H29" i="19" s="1"/>
  <c r="H28" i="22"/>
  <c r="H29" i="22" s="1"/>
  <c r="H28" i="20"/>
  <c r="H29" i="20" s="1"/>
  <c r="H28" i="24"/>
  <c r="H29" i="24" s="1"/>
  <c r="H28" i="18"/>
  <c r="H29" i="18" s="1"/>
  <c r="H28" i="16"/>
  <c r="H29" i="16" s="1"/>
  <c r="H28" i="17"/>
  <c r="H29" i="17" s="1"/>
  <c r="H28" i="27"/>
  <c r="H29" i="27" s="1"/>
  <c r="H28" i="23"/>
  <c r="H29" i="23" s="1"/>
  <c r="H28" i="21"/>
  <c r="H29" i="21" s="1"/>
  <c r="I28" i="1"/>
  <c r="H29" i="1"/>
  <c r="I28" i="25" l="1"/>
  <c r="I29" i="25" s="1"/>
  <c r="I28" i="27"/>
  <c r="I29" i="27" s="1"/>
  <c r="I28" i="26"/>
  <c r="I29" i="26" s="1"/>
  <c r="I28" i="21"/>
  <c r="I29" i="21" s="1"/>
  <c r="I28" i="23"/>
  <c r="I29" i="23" s="1"/>
  <c r="I28" i="22"/>
  <c r="I29" i="22" s="1"/>
  <c r="I28" i="20"/>
  <c r="I29" i="20" s="1"/>
  <c r="I28" i="24"/>
  <c r="I29" i="24" s="1"/>
  <c r="I28" i="18"/>
  <c r="I29" i="18" s="1"/>
  <c r="I28" i="16"/>
  <c r="I29" i="16" s="1"/>
  <c r="I28" i="17"/>
  <c r="I29" i="17" s="1"/>
  <c r="I28" i="19"/>
  <c r="I29" i="19" s="1"/>
  <c r="F39" i="1"/>
  <c r="I29" i="1"/>
  <c r="F39" i="26" l="1"/>
  <c r="F39" i="20"/>
  <c r="F39" i="16"/>
  <c r="F39" i="19"/>
  <c r="F39" i="18"/>
  <c r="F39" i="22"/>
  <c r="F39" i="25"/>
  <c r="F39" i="17"/>
  <c r="F39" i="21"/>
  <c r="F39" i="27"/>
  <c r="F39" i="24"/>
  <c r="F39" i="23"/>
  <c r="G39" i="1"/>
  <c r="G39" i="26" l="1"/>
  <c r="H39" i="26" s="1"/>
  <c r="G39" i="27"/>
  <c r="H39" i="27" s="1"/>
  <c r="G39" i="20"/>
  <c r="H39" i="20" s="1"/>
  <c r="G39" i="24"/>
  <c r="H39" i="24" s="1"/>
  <c r="G39" i="21"/>
  <c r="H39" i="21" s="1"/>
  <c r="G39" i="17"/>
  <c r="H39" i="17" s="1"/>
  <c r="G39" i="18"/>
  <c r="H39" i="18" s="1"/>
  <c r="G39" i="19"/>
  <c r="H39" i="19" s="1"/>
  <c r="G39" i="16"/>
  <c r="H39" i="16" s="1"/>
  <c r="G39" i="25"/>
  <c r="H39" i="25" s="1"/>
  <c r="G39" i="22"/>
  <c r="H39" i="22" s="1"/>
  <c r="G39" i="23"/>
  <c r="H39" i="23" s="1"/>
  <c r="F40" i="1"/>
  <c r="H39" i="1"/>
  <c r="F40" i="26" l="1"/>
  <c r="F40" i="27"/>
  <c r="F40" i="24"/>
  <c r="F40" i="23"/>
  <c r="F40" i="19"/>
  <c r="F40" i="21"/>
  <c r="F40" i="16"/>
  <c r="F40" i="25"/>
  <c r="F40" i="17"/>
  <c r="F40" i="18"/>
  <c r="F40" i="20"/>
  <c r="F40" i="22"/>
  <c r="G40" i="1"/>
  <c r="H40" i="1" s="1"/>
  <c r="G40" i="27" l="1"/>
  <c r="H40" i="27" s="1"/>
  <c r="G40" i="24"/>
  <c r="H40" i="24" s="1"/>
  <c r="G40" i="25"/>
  <c r="H40" i="25" s="1"/>
  <c r="G40" i="23"/>
  <c r="H40" i="23" s="1"/>
  <c r="G40" i="26"/>
  <c r="H40" i="26" s="1"/>
  <c r="G40" i="22"/>
  <c r="H40" i="22" s="1"/>
  <c r="G40" i="21"/>
  <c r="H40" i="21" s="1"/>
  <c r="G40" i="17"/>
  <c r="H40" i="17" s="1"/>
  <c r="G40" i="18"/>
  <c r="H40" i="18" s="1"/>
  <c r="G40" i="19"/>
  <c r="H40" i="19" s="1"/>
  <c r="G40" i="16"/>
  <c r="H40" i="16" s="1"/>
  <c r="G40" i="20"/>
  <c r="H40" i="20" s="1"/>
  <c r="F41" i="1"/>
  <c r="F41" i="27" l="1"/>
  <c r="F41" i="24"/>
  <c r="F41" i="25"/>
  <c r="F41" i="23"/>
  <c r="F41" i="22"/>
  <c r="F41" i="26"/>
  <c r="F41" i="19"/>
  <c r="F41" i="21"/>
  <c r="F41" i="17"/>
  <c r="F41" i="18"/>
  <c r="F41" i="16"/>
  <c r="F41" i="20"/>
  <c r="G41" i="1"/>
  <c r="G41" i="27" l="1"/>
  <c r="H41" i="27" s="1"/>
  <c r="G41" i="24"/>
  <c r="H41" i="24" s="1"/>
  <c r="G41" i="25"/>
  <c r="H41" i="25" s="1"/>
  <c r="G41" i="23"/>
  <c r="H41" i="23" s="1"/>
  <c r="G41" i="26"/>
  <c r="H41" i="26" s="1"/>
  <c r="G41" i="19"/>
  <c r="H41" i="19" s="1"/>
  <c r="G41" i="21"/>
  <c r="H41" i="21" s="1"/>
  <c r="G41" i="20"/>
  <c r="H41" i="20" s="1"/>
  <c r="G41" i="17"/>
  <c r="H41" i="17" s="1"/>
  <c r="G41" i="18"/>
  <c r="H41" i="18" s="1"/>
  <c r="G41" i="16"/>
  <c r="H41" i="16" s="1"/>
  <c r="G41" i="22"/>
  <c r="H41" i="22" s="1"/>
  <c r="H41" i="1"/>
  <c r="F42" i="1"/>
  <c r="F42" i="24" l="1"/>
  <c r="F42" i="25"/>
  <c r="F42" i="22"/>
  <c r="F42" i="26"/>
  <c r="F42" i="19"/>
  <c r="F42" i="20"/>
  <c r="F42" i="16"/>
  <c r="F42" i="18"/>
  <c r="F42" i="17"/>
  <c r="F42" i="23"/>
  <c r="F42" i="27"/>
  <c r="F42" i="21"/>
  <c r="G42" i="1"/>
  <c r="H42" i="1" s="1"/>
  <c r="G42" i="27" l="1"/>
  <c r="H42" i="27" s="1"/>
  <c r="G42" i="25"/>
  <c r="H42" i="25" s="1"/>
  <c r="G42" i="22"/>
  <c r="H42" i="22" s="1"/>
  <c r="G42" i="26"/>
  <c r="H42" i="26" s="1"/>
  <c r="G42" i="20"/>
  <c r="H42" i="20" s="1"/>
  <c r="G42" i="21"/>
  <c r="H42" i="21" s="1"/>
  <c r="G42" i="24"/>
  <c r="H42" i="24" s="1"/>
  <c r="G42" i="23"/>
  <c r="H42" i="23" s="1"/>
  <c r="G42" i="19"/>
  <c r="H42" i="19" s="1"/>
  <c r="G42" i="17"/>
  <c r="H42" i="17" s="1"/>
  <c r="G42" i="18"/>
  <c r="H42" i="18" s="1"/>
  <c r="G42" i="16"/>
  <c r="H42" i="16" s="1"/>
  <c r="F43" i="1"/>
  <c r="F43" i="26" l="1"/>
  <c r="F43" i="20"/>
  <c r="F43" i="16"/>
  <c r="F43" i="19"/>
  <c r="F43" i="18"/>
  <c r="F43" i="22"/>
  <c r="F43" i="23"/>
  <c r="F43" i="27"/>
  <c r="F43" i="21"/>
  <c r="F43" i="17"/>
  <c r="F43" i="25"/>
  <c r="F43" i="24"/>
  <c r="G43" i="1"/>
  <c r="H43" i="1" s="1"/>
  <c r="G43" i="26" l="1"/>
  <c r="H43" i="26" s="1"/>
  <c r="G43" i="27"/>
  <c r="H43" i="27" s="1"/>
  <c r="G43" i="20"/>
  <c r="H43" i="20" s="1"/>
  <c r="G43" i="21"/>
  <c r="H43" i="21" s="1"/>
  <c r="G43" i="16"/>
  <c r="H43" i="16" s="1"/>
  <c r="G43" i="18"/>
  <c r="H43" i="18" s="1"/>
  <c r="G43" i="19"/>
  <c r="H43" i="19" s="1"/>
  <c r="G43" i="17"/>
  <c r="H43" i="17" s="1"/>
  <c r="G43" i="23"/>
  <c r="H43" i="23" s="1"/>
  <c r="G43" i="22"/>
  <c r="H43" i="22" s="1"/>
  <c r="G43" i="25"/>
  <c r="H43" i="25" s="1"/>
  <c r="G43" i="24"/>
  <c r="H43" i="24" s="1"/>
  <c r="H44" i="1"/>
  <c r="H44" i="25" l="1"/>
  <c r="H44" i="26"/>
  <c r="H44" i="27"/>
  <c r="H44" i="21"/>
  <c r="H44" i="24"/>
  <c r="H44" i="22"/>
  <c r="H44" i="19"/>
  <c r="H44" i="20"/>
  <c r="H44" i="18"/>
  <c r="H44" i="17"/>
  <c r="H44" i="16"/>
  <c r="H44" i="23"/>
  <c r="H45" i="1"/>
  <c r="H45" i="27" l="1"/>
  <c r="H45" i="24"/>
  <c r="H45" i="21"/>
  <c r="H45" i="22"/>
  <c r="H45" i="25"/>
  <c r="H45" i="17"/>
  <c r="H45" i="16"/>
  <c r="H45" i="26"/>
  <c r="H45" i="20"/>
  <c r="H45" i="23"/>
  <c r="H45" i="18"/>
  <c r="H45" i="19"/>
  <c r="M39" i="1"/>
  <c r="M39" i="26" l="1"/>
  <c r="M39" i="27"/>
  <c r="M39" i="23"/>
  <c r="M39" i="21"/>
  <c r="M39" i="25"/>
  <c r="M39" i="17"/>
  <c r="M39" i="16"/>
  <c r="M39" i="18"/>
  <c r="M39" i="20"/>
  <c r="M39" i="19"/>
  <c r="M39" i="24"/>
  <c r="M39" i="22"/>
  <c r="M40" i="1"/>
  <c r="M40" i="27" l="1"/>
  <c r="M40" i="24"/>
  <c r="M40" i="25"/>
  <c r="M40" i="23"/>
  <c r="M40" i="22"/>
  <c r="M40" i="19"/>
  <c r="M40" i="26"/>
  <c r="M40" i="17"/>
  <c r="M40" i="18"/>
  <c r="M40" i="16"/>
  <c r="M40" i="20"/>
  <c r="M40" i="21"/>
  <c r="M41" i="1"/>
  <c r="M41" i="25" l="1"/>
  <c r="M41" i="23"/>
  <c r="M41" i="22"/>
  <c r="M41" i="26"/>
  <c r="M41" i="19"/>
  <c r="M41" i="20"/>
  <c r="M41" i="24"/>
  <c r="M41" i="16"/>
  <c r="M41" i="17"/>
  <c r="M41" i="18"/>
  <c r="M41" i="21"/>
  <c r="M41" i="27"/>
  <c r="K45" i="1"/>
  <c r="K45" i="26" l="1"/>
  <c r="K45" i="23"/>
  <c r="K45" i="27"/>
  <c r="K45" i="24"/>
  <c r="K45" i="22"/>
  <c r="K45" i="25"/>
  <c r="K45" i="16"/>
  <c r="K45" i="17"/>
  <c r="K45" i="20"/>
  <c r="K45" i="18"/>
  <c r="K45" i="21"/>
  <c r="K45" i="19"/>
  <c r="K46" i="1"/>
  <c r="K46" i="26" l="1"/>
  <c r="K46" i="16"/>
  <c r="K46" i="19"/>
  <c r="K46" i="20"/>
  <c r="K46" i="18"/>
  <c r="K46" i="21"/>
  <c r="K46" i="27"/>
  <c r="K46" i="25"/>
  <c r="K46" i="22"/>
  <c r="K46" i="24"/>
  <c r="K46" i="23"/>
  <c r="K46" i="17"/>
  <c r="M45" i="1"/>
  <c r="M45" i="27" l="1"/>
  <c r="M45" i="26"/>
  <c r="M45" i="19"/>
  <c r="M45" i="16"/>
  <c r="M45" i="17"/>
  <c r="M45" i="20"/>
  <c r="M45" i="18"/>
  <c r="M45" i="23"/>
  <c r="M45" i="21"/>
  <c r="M45" i="22"/>
  <c r="M45" i="25"/>
  <c r="M45" i="24"/>
  <c r="D52" i="1"/>
  <c r="D52" i="22" l="1"/>
  <c r="D52" i="27"/>
  <c r="D52" i="24"/>
  <c r="D52" i="26"/>
  <c r="D52" i="19"/>
  <c r="D52" i="25"/>
  <c r="D52" i="21"/>
  <c r="D52" i="20"/>
  <c r="D52" i="18"/>
  <c r="D52" i="17"/>
  <c r="D52" i="23"/>
  <c r="D52" i="16"/>
  <c r="D53" i="1"/>
  <c r="D53" i="27" l="1"/>
  <c r="D53" i="24"/>
  <c r="D53" i="25"/>
  <c r="D53" i="23"/>
  <c r="D53" i="22"/>
  <c r="D53" i="21"/>
  <c r="D53" i="17"/>
  <c r="D53" i="16"/>
  <c r="D53" i="26"/>
  <c r="D53" i="19"/>
  <c r="D53" i="20"/>
  <c r="D53" i="18"/>
  <c r="D54" i="1"/>
  <c r="D54" i="27" l="1"/>
  <c r="D55" i="27" s="1"/>
  <c r="D54" i="26"/>
  <c r="D55" i="26" s="1"/>
  <c r="D54" i="25"/>
  <c r="D55" i="25" s="1"/>
  <c r="D54" i="24"/>
  <c r="D55" i="24" s="1"/>
  <c r="D54" i="22"/>
  <c r="D55" i="22" s="1"/>
  <c r="D54" i="19"/>
  <c r="D55" i="19" s="1"/>
  <c r="D54" i="20"/>
  <c r="D55" i="20" s="1"/>
  <c r="D54" i="21"/>
  <c r="D55" i="21" s="1"/>
  <c r="D54" i="18"/>
  <c r="D55" i="18" s="1"/>
  <c r="D54" i="16"/>
  <c r="D55" i="16" s="1"/>
  <c r="D54" i="17"/>
  <c r="D55" i="17" s="1"/>
  <c r="D54" i="23"/>
  <c r="D55" i="23" s="1"/>
  <c r="H52" i="1"/>
  <c r="D55" i="1"/>
  <c r="H52" i="27" l="1"/>
  <c r="H52" i="24"/>
  <c r="H52" i="26"/>
  <c r="H52" i="25"/>
  <c r="H52" i="19"/>
  <c r="H52" i="23"/>
  <c r="H52" i="20"/>
  <c r="H52" i="18"/>
  <c r="H52" i="17"/>
  <c r="H52" i="21"/>
  <c r="H52" i="16"/>
  <c r="H52" i="22"/>
  <c r="H53" i="1"/>
  <c r="H53" i="26" l="1"/>
  <c r="H53" i="25"/>
  <c r="H53" i="23"/>
  <c r="H53" i="24"/>
  <c r="H53" i="22"/>
  <c r="H53" i="19"/>
  <c r="H53" i="20"/>
  <c r="H53" i="16"/>
  <c r="H53" i="17"/>
  <c r="H53" i="18"/>
  <c r="H53" i="27"/>
  <c r="H53" i="21"/>
  <c r="H54" i="1"/>
  <c r="H54" i="27" l="1"/>
  <c r="H54" i="24"/>
  <c r="H54" i="26"/>
  <c r="H54" i="25"/>
  <c r="H54" i="23"/>
  <c r="H54" i="22"/>
  <c r="H54" i="20"/>
  <c r="H54" i="21"/>
  <c r="H54" i="19"/>
  <c r="H54" i="16"/>
  <c r="H54" i="17"/>
  <c r="H54" i="18"/>
  <c r="H55" i="1"/>
  <c r="H55" i="26" l="1"/>
  <c r="H55" i="20"/>
  <c r="H55" i="18"/>
  <c r="H55" i="16"/>
  <c r="H55" i="19"/>
  <c r="H55" i="24"/>
  <c r="H55" i="23"/>
  <c r="H55" i="22"/>
  <c r="H55" i="25"/>
  <c r="H55" i="21"/>
  <c r="H55" i="27"/>
  <c r="H55" i="17"/>
  <c r="I52" i="1"/>
  <c r="I52" i="27" l="1"/>
  <c r="I52" i="24"/>
  <c r="I52" i="26"/>
  <c r="I52" i="19"/>
  <c r="I52" i="20"/>
  <c r="I52" i="18"/>
  <c r="I52" i="17"/>
  <c r="I52" i="16"/>
  <c r="I52" i="21"/>
  <c r="I52" i="25"/>
  <c r="I52" i="22"/>
  <c r="I52" i="23"/>
  <c r="I54" i="1"/>
  <c r="I54" i="27" l="1"/>
  <c r="I56" i="27" s="1"/>
  <c r="I54" i="26"/>
  <c r="I56" i="26" s="1"/>
  <c r="I54" i="25"/>
  <c r="I56" i="25" s="1"/>
  <c r="I54" i="23"/>
  <c r="I56" i="23" s="1"/>
  <c r="I54" i="22"/>
  <c r="I56" i="22" s="1"/>
  <c r="I54" i="20"/>
  <c r="I56" i="20" s="1"/>
  <c r="I54" i="21"/>
  <c r="I56" i="21" s="1"/>
  <c r="I54" i="19"/>
  <c r="I56" i="19" s="1"/>
  <c r="I54" i="16"/>
  <c r="I56" i="16" s="1"/>
  <c r="I54" i="17"/>
  <c r="I56" i="17" s="1"/>
  <c r="I54" i="24"/>
  <c r="I56" i="24" s="1"/>
  <c r="I54" i="18"/>
  <c r="I56" i="18" s="1"/>
  <c r="I56" i="1"/>
  <c r="G59" i="1"/>
  <c r="G59" i="25" l="1"/>
  <c r="G59" i="23"/>
  <c r="G59" i="22"/>
  <c r="G59" i="27"/>
  <c r="G59" i="21"/>
  <c r="G59" i="16"/>
  <c r="G59" i="17"/>
  <c r="G59" i="24"/>
  <c r="G59" i="19"/>
  <c r="G59" i="20"/>
  <c r="G59" i="26"/>
  <c r="G59" i="18"/>
  <c r="G60" i="1"/>
  <c r="G60" i="26" l="1"/>
  <c r="G60" i="25"/>
  <c r="G60" i="22"/>
  <c r="G60" i="27"/>
  <c r="G60" i="21"/>
  <c r="G60" i="23"/>
  <c r="G60" i="16"/>
  <c r="G60" i="20"/>
  <c r="G60" i="24"/>
  <c r="G60" i="17"/>
  <c r="G60" i="18"/>
  <c r="G60" i="19"/>
  <c r="G61" i="1"/>
  <c r="G61" i="26" l="1"/>
  <c r="G62" i="26" s="1"/>
  <c r="G61" i="25"/>
  <c r="G62" i="25" s="1"/>
  <c r="G61" i="27"/>
  <c r="G62" i="27" s="1"/>
  <c r="G61" i="24"/>
  <c r="G62" i="24" s="1"/>
  <c r="G61" i="21"/>
  <c r="G62" i="21" s="1"/>
  <c r="G61" i="23"/>
  <c r="G62" i="23" s="1"/>
  <c r="G61" i="20"/>
  <c r="G62" i="20" s="1"/>
  <c r="G61" i="16"/>
  <c r="G62" i="16" s="1"/>
  <c r="G61" i="17"/>
  <c r="G62" i="17" s="1"/>
  <c r="G61" i="18"/>
  <c r="G62" i="18" s="1"/>
  <c r="G61" i="19"/>
  <c r="G62" i="19" s="1"/>
  <c r="G61" i="22"/>
  <c r="G62" i="22" s="1"/>
  <c r="G68" i="1"/>
  <c r="G62" i="1"/>
  <c r="G68" i="23" l="1"/>
  <c r="G68" i="22"/>
  <c r="G68" i="24"/>
  <c r="G68" i="26"/>
  <c r="G68" i="25"/>
  <c r="G68" i="19"/>
  <c r="G68" i="17"/>
  <c r="G68" i="18"/>
  <c r="G68" i="16"/>
  <c r="G68" i="20"/>
  <c r="G68" i="27"/>
  <c r="G68" i="21"/>
  <c r="G69" i="1"/>
  <c r="G69" i="27" l="1"/>
  <c r="G69" i="24"/>
  <c r="G69" i="23"/>
  <c r="G69" i="25"/>
  <c r="G69" i="18"/>
  <c r="G69" i="17"/>
  <c r="G69" i="21"/>
  <c r="G69" i="16"/>
  <c r="G69" i="22"/>
  <c r="G69" i="20"/>
  <c r="G69" i="26"/>
  <c r="G69" i="19"/>
  <c r="G70" i="1"/>
  <c r="G70" i="26" l="1"/>
  <c r="G70" i="18"/>
  <c r="G70" i="16"/>
  <c r="G70" i="19"/>
  <c r="G70" i="20"/>
  <c r="G70" i="21"/>
  <c r="G70" i="22"/>
  <c r="G70" i="27"/>
  <c r="G70" i="23"/>
  <c r="G70" i="17"/>
  <c r="G70" i="25"/>
  <c r="G70" i="24"/>
  <c r="G71" i="1"/>
  <c r="H68" i="1" s="1"/>
  <c r="G71" i="27" l="1"/>
  <c r="H68" i="27" s="1"/>
  <c r="G71" i="24"/>
  <c r="H68" i="24" s="1"/>
  <c r="G71" i="26"/>
  <c r="H68" i="26" s="1"/>
  <c r="G71" i="23"/>
  <c r="H68" i="23" s="1"/>
  <c r="G71" i="25"/>
  <c r="H68" i="25" s="1"/>
  <c r="G71" i="18"/>
  <c r="H68" i="18" s="1"/>
  <c r="G71" i="19"/>
  <c r="H68" i="19" s="1"/>
  <c r="G71" i="20"/>
  <c r="H68" i="20" s="1"/>
  <c r="G71" i="17"/>
  <c r="H68" i="17" s="1"/>
  <c r="G71" i="21"/>
  <c r="H68" i="21" s="1"/>
  <c r="G71" i="22"/>
  <c r="H68" i="22" s="1"/>
  <c r="G71" i="16"/>
  <c r="H68" i="16" s="1"/>
  <c r="G72" i="1"/>
  <c r="G72" i="27" l="1"/>
  <c r="G72" i="24"/>
  <c r="G72" i="26"/>
  <c r="G72" i="25"/>
  <c r="G72" i="23"/>
  <c r="G72" i="19"/>
  <c r="G72" i="20"/>
  <c r="G72" i="17"/>
  <c r="G72" i="18"/>
  <c r="G72" i="21"/>
  <c r="G72" i="22"/>
  <c r="G72" i="16"/>
  <c r="G73" i="1"/>
  <c r="H72" i="1" s="1"/>
  <c r="G73" i="22" l="1"/>
  <c r="H72" i="22" s="1"/>
  <c r="G73" i="27"/>
  <c r="H72" i="27" s="1"/>
  <c r="G73" i="24"/>
  <c r="H72" i="24" s="1"/>
  <c r="G73" i="26"/>
  <c r="H72" i="26" s="1"/>
  <c r="G73" i="25"/>
  <c r="H72" i="25" s="1"/>
  <c r="G73" i="23"/>
  <c r="H72" i="23" s="1"/>
  <c r="G73" i="18"/>
  <c r="H72" i="18" s="1"/>
  <c r="G73" i="19"/>
  <c r="H72" i="19" s="1"/>
  <c r="G73" i="20"/>
  <c r="H72" i="20" s="1"/>
  <c r="G73" i="21"/>
  <c r="H72" i="21" s="1"/>
  <c r="G73" i="16"/>
  <c r="H72" i="16" s="1"/>
  <c r="G73" i="17"/>
  <c r="H72" i="17" s="1"/>
  <c r="H74" i="1"/>
  <c r="H74" i="27" l="1"/>
  <c r="H74" i="26"/>
  <c r="H74" i="25"/>
  <c r="H74" i="23"/>
  <c r="H74" i="19"/>
  <c r="H74" i="20"/>
  <c r="H74" i="21"/>
  <c r="H74" i="18"/>
  <c r="H74" i="22"/>
  <c r="H74" i="16"/>
  <c r="H74" i="24"/>
  <c r="H74" i="17"/>
  <c r="H75" i="1"/>
  <c r="H75" i="27" l="1"/>
  <c r="H75" i="26"/>
  <c r="H75" i="25"/>
  <c r="H75" i="23"/>
  <c r="H75" i="19"/>
  <c r="H75" i="20"/>
  <c r="H75" i="21"/>
  <c r="H75" i="18"/>
  <c r="H75" i="22"/>
  <c r="H75" i="16"/>
  <c r="H75" i="24"/>
  <c r="H75" i="17"/>
  <c r="D81" i="1"/>
  <c r="D81" i="27" l="1"/>
  <c r="D81" i="24"/>
  <c r="D81" i="26"/>
  <c r="D81" i="25"/>
  <c r="D81" i="23"/>
  <c r="D81" i="20"/>
  <c r="D81" i="21"/>
  <c r="D81" i="22"/>
  <c r="D81" i="16"/>
  <c r="D81" i="19"/>
  <c r="D81" i="17"/>
  <c r="D81" i="18"/>
  <c r="D82" i="1"/>
  <c r="D83" i="1" s="1"/>
  <c r="D82" i="27" l="1"/>
  <c r="D83" i="27" s="1"/>
  <c r="D82" i="26"/>
  <c r="D83" i="26" s="1"/>
  <c r="D82" i="25"/>
  <c r="D83" i="25" s="1"/>
  <c r="D82" i="23"/>
  <c r="D83" i="23" s="1"/>
  <c r="D82" i="22"/>
  <c r="D83" i="22" s="1"/>
  <c r="D82" i="20"/>
  <c r="D83" i="20" s="1"/>
  <c r="D82" i="21"/>
  <c r="D83" i="21" s="1"/>
  <c r="D82" i="24"/>
  <c r="D83" i="24" s="1"/>
  <c r="D82" i="16"/>
  <c r="D83" i="16" s="1"/>
  <c r="D82" i="17"/>
  <c r="D83" i="17" s="1"/>
  <c r="D82" i="19"/>
  <c r="D83" i="19" s="1"/>
  <c r="D82" i="18"/>
  <c r="D83" i="18" s="1"/>
  <c r="G90" i="1"/>
  <c r="G90" i="26" l="1"/>
  <c r="G90" i="18"/>
  <c r="G90" i="16"/>
  <c r="G90" i="20"/>
  <c r="G90" i="19"/>
  <c r="G90" i="23"/>
  <c r="G90" i="21"/>
  <c r="G90" i="27"/>
  <c r="G90" i="22"/>
  <c r="G90" i="25"/>
  <c r="G90" i="24"/>
  <c r="G90" i="17"/>
  <c r="H90" i="1"/>
  <c r="H90" i="26" l="1"/>
  <c r="H90" i="27"/>
  <c r="H90" i="21"/>
  <c r="H90" i="16"/>
  <c r="H90" i="19"/>
  <c r="H90" i="17"/>
  <c r="H90" i="20"/>
  <c r="H90" i="18"/>
  <c r="H90" i="25"/>
  <c r="H90" i="22"/>
  <c r="H90" i="24"/>
  <c r="H90" i="23"/>
  <c r="I90" i="1"/>
  <c r="I90" i="26" l="1"/>
  <c r="I90" i="22"/>
  <c r="I90" i="27"/>
  <c r="I90" i="21"/>
  <c r="I90" i="24"/>
  <c r="I90" i="18"/>
  <c r="I90" i="16"/>
  <c r="I90" i="19"/>
  <c r="I90" i="17"/>
  <c r="I90" i="20"/>
  <c r="I90" i="23"/>
  <c r="I90" i="25"/>
  <c r="J90" i="1"/>
  <c r="J90" i="25" l="1"/>
  <c r="J90" i="22"/>
  <c r="J90" i="27"/>
  <c r="J90" i="24"/>
  <c r="J90" i="21"/>
  <c r="J90" i="16"/>
  <c r="J90" i="17"/>
  <c r="J90" i="26"/>
  <c r="J90" i="23"/>
  <c r="J90" i="19"/>
  <c r="J90" i="20"/>
  <c r="J90" i="18"/>
  <c r="K90" i="1"/>
  <c r="K90" i="25" l="1"/>
  <c r="K90" i="22"/>
  <c r="K90" i="27"/>
  <c r="K90" i="24"/>
  <c r="K90" i="26"/>
  <c r="K90" i="18"/>
  <c r="K90" i="19"/>
  <c r="K90" i="17"/>
  <c r="K90" i="16"/>
  <c r="K90" i="20"/>
  <c r="K90" i="21"/>
  <c r="K90" i="23"/>
  <c r="L90" i="1"/>
  <c r="L90" i="27" l="1"/>
  <c r="L90" i="24"/>
  <c r="L90" i="25"/>
  <c r="L90" i="18"/>
  <c r="L90" i="20"/>
  <c r="L90" i="17"/>
  <c r="L90" i="19"/>
  <c r="L90" i="26"/>
  <c r="L90" i="16"/>
  <c r="L90" i="23"/>
  <c r="L90" i="21"/>
  <c r="L90" i="22"/>
  <c r="M90" i="1"/>
  <c r="M90" i="24" l="1"/>
  <c r="M90" i="26"/>
  <c r="M90" i="18"/>
  <c r="M90" i="19"/>
  <c r="M90" i="22"/>
  <c r="M90" i="20"/>
  <c r="M90" i="17"/>
  <c r="M90" i="16"/>
  <c r="M90" i="25"/>
  <c r="M90" i="27"/>
  <c r="M90" i="23"/>
  <c r="M90" i="21"/>
  <c r="N90" i="1"/>
  <c r="N90" i="23" l="1"/>
  <c r="N90" i="27"/>
  <c r="N90" i="24"/>
  <c r="N90" i="26"/>
  <c r="N90" i="25"/>
  <c r="N90" i="18"/>
  <c r="N90" i="22"/>
  <c r="N90" i="20"/>
  <c r="N90" i="16"/>
  <c r="N90" i="21"/>
  <c r="N90" i="17"/>
  <c r="N90" i="19"/>
  <c r="O90" i="1"/>
  <c r="O90" i="26" l="1"/>
  <c r="P90" i="26" s="1"/>
  <c r="O90" i="20"/>
  <c r="P90" i="20" s="1"/>
  <c r="O90" i="19"/>
  <c r="P90" i="19" s="1"/>
  <c r="O90" i="16"/>
  <c r="P90" i="16" s="1"/>
  <c r="O90" i="18"/>
  <c r="P90" i="18" s="1"/>
  <c r="O90" i="23"/>
  <c r="P90" i="23" s="1"/>
  <c r="O90" i="24"/>
  <c r="P90" i="24" s="1"/>
  <c r="O90" i="17"/>
  <c r="P90" i="17" s="1"/>
  <c r="O90" i="22"/>
  <c r="P90" i="22" s="1"/>
  <c r="O90" i="25"/>
  <c r="P90" i="25" s="1"/>
  <c r="O90" i="21"/>
  <c r="P90" i="21" s="1"/>
  <c r="O90" i="27"/>
  <c r="P90" i="27" s="1"/>
  <c r="G91" i="1"/>
  <c r="P90" i="1"/>
  <c r="G91" i="27" l="1"/>
  <c r="G91" i="26"/>
  <c r="G91" i="20"/>
  <c r="G91" i="19"/>
  <c r="G91" i="21"/>
  <c r="G91" i="23"/>
  <c r="G91" i="18"/>
  <c r="G91" i="17"/>
  <c r="G91" i="16"/>
  <c r="G91" i="24"/>
  <c r="G91" i="25"/>
  <c r="G91" i="22"/>
  <c r="H91" i="1"/>
  <c r="H91" i="27" l="1"/>
  <c r="H91" i="24"/>
  <c r="H91" i="26"/>
  <c r="H91" i="20"/>
  <c r="H91" i="19"/>
  <c r="H91" i="22"/>
  <c r="H91" i="21"/>
  <c r="H91" i="16"/>
  <c r="H91" i="25"/>
  <c r="H91" i="23"/>
  <c r="H91" i="18"/>
  <c r="H91" i="17"/>
  <c r="I91" i="1"/>
  <c r="I91" i="22" l="1"/>
  <c r="I91" i="27"/>
  <c r="I91" i="25"/>
  <c r="I91" i="24"/>
  <c r="I91" i="21"/>
  <c r="I91" i="16"/>
  <c r="I91" i="17"/>
  <c r="I91" i="18"/>
  <c r="I91" i="19"/>
  <c r="I91" i="23"/>
  <c r="I91" i="20"/>
  <c r="I91" i="26"/>
  <c r="J91" i="1"/>
  <c r="J91" i="27" l="1"/>
  <c r="J91" i="26"/>
  <c r="J91" i="25"/>
  <c r="J91" i="20"/>
  <c r="J91" i="19"/>
  <c r="J91" i="24"/>
  <c r="J91" i="22"/>
  <c r="J91" i="21"/>
  <c r="J91" i="23"/>
  <c r="J91" i="16"/>
  <c r="J91" i="17"/>
  <c r="J91" i="18"/>
  <c r="K91" i="1"/>
  <c r="K91" i="27" l="1"/>
  <c r="K91" i="24"/>
  <c r="K91" i="26"/>
  <c r="K91" i="23"/>
  <c r="K91" i="21"/>
  <c r="K91" i="19"/>
  <c r="K91" i="20"/>
  <c r="K91" i="18"/>
  <c r="K91" i="16"/>
  <c r="K91" i="17"/>
  <c r="K91" i="25"/>
  <c r="K91" i="22"/>
  <c r="L91" i="1"/>
  <c r="L91" i="27" l="1"/>
  <c r="L91" i="26"/>
  <c r="L91" i="25"/>
  <c r="L91" i="23"/>
  <c r="L91" i="24"/>
  <c r="L91" i="22"/>
  <c r="L91" i="21"/>
  <c r="L91" i="18"/>
  <c r="L91" i="19"/>
  <c r="L91" i="20"/>
  <c r="L91" i="16"/>
  <c r="L91" i="17"/>
  <c r="M91" i="1"/>
  <c r="M91" i="25" l="1"/>
  <c r="M91" i="23"/>
  <c r="M91" i="27"/>
  <c r="M91" i="24"/>
  <c r="M91" i="22"/>
  <c r="M91" i="21"/>
  <c r="M91" i="20"/>
  <c r="M91" i="18"/>
  <c r="M91" i="17"/>
  <c r="M91" i="16"/>
  <c r="M91" i="26"/>
  <c r="M91" i="19"/>
  <c r="N91" i="1"/>
  <c r="N91" i="26" l="1"/>
  <c r="N91" i="18"/>
  <c r="N91" i="20"/>
  <c r="N91" i="16"/>
  <c r="N91" i="19"/>
  <c r="N91" i="21"/>
  <c r="N91" i="22"/>
  <c r="N91" i="27"/>
  <c r="N91" i="23"/>
  <c r="N91" i="17"/>
  <c r="N91" i="25"/>
  <c r="N91" i="24"/>
  <c r="O91" i="1"/>
  <c r="O91" i="26" l="1"/>
  <c r="P91" i="26" s="1"/>
  <c r="O91" i="23"/>
  <c r="P91" i="23" s="1"/>
  <c r="O91" i="27"/>
  <c r="P91" i="27" s="1"/>
  <c r="O91" i="21"/>
  <c r="P91" i="21" s="1"/>
  <c r="O91" i="18"/>
  <c r="P91" i="18" s="1"/>
  <c r="O91" i="17"/>
  <c r="P91" i="17" s="1"/>
  <c r="O91" i="16"/>
  <c r="P91" i="16" s="1"/>
  <c r="O91" i="20"/>
  <c r="P91" i="20" s="1"/>
  <c r="O91" i="19"/>
  <c r="P91" i="19" s="1"/>
  <c r="O91" i="22"/>
  <c r="P91" i="22" s="1"/>
  <c r="O91" i="25"/>
  <c r="P91" i="25" s="1"/>
  <c r="O91" i="24"/>
  <c r="P91" i="24" s="1"/>
  <c r="G92" i="1"/>
  <c r="P91" i="1"/>
  <c r="G92" i="25" l="1"/>
  <c r="G92" i="23"/>
  <c r="G92" i="27"/>
  <c r="G92" i="22"/>
  <c r="G92" i="18"/>
  <c r="G92" i="20"/>
  <c r="G92" i="21"/>
  <c r="G92" i="17"/>
  <c r="G92" i="26"/>
  <c r="G92" i="24"/>
  <c r="G92" i="16"/>
  <c r="G92" i="19"/>
  <c r="H92" i="1"/>
  <c r="H92" i="25" l="1"/>
  <c r="H92" i="27"/>
  <c r="H92" i="22"/>
  <c r="H92" i="24"/>
  <c r="H92" i="17"/>
  <c r="H92" i="21"/>
  <c r="H92" i="16"/>
  <c r="H92" i="19"/>
  <c r="H92" i="18"/>
  <c r="H92" i="26"/>
  <c r="H92" i="20"/>
  <c r="H92" i="23"/>
  <c r="I92" i="1"/>
  <c r="I92" i="27" l="1"/>
  <c r="I92" i="22"/>
  <c r="I92" i="24"/>
  <c r="I92" i="18"/>
  <c r="I92" i="20"/>
  <c r="I92" i="19"/>
  <c r="I92" i="17"/>
  <c r="I92" i="26"/>
  <c r="I92" i="21"/>
  <c r="I92" i="16"/>
  <c r="I92" i="23"/>
  <c r="I92" i="25"/>
  <c r="J92" i="1"/>
  <c r="J92" i="25" l="1"/>
  <c r="J92" i="27"/>
  <c r="J92" i="22"/>
  <c r="J92" i="24"/>
  <c r="J92" i="26"/>
  <c r="J92" i="18"/>
  <c r="J92" i="20"/>
  <c r="J92" i="23"/>
  <c r="J92" i="21"/>
  <c r="J92" i="19"/>
  <c r="J92" i="17"/>
  <c r="J92" i="16"/>
  <c r="K92" i="1"/>
  <c r="K92" i="25" l="1"/>
  <c r="K92" i="22"/>
  <c r="K92" i="24"/>
  <c r="K92" i="26"/>
  <c r="K92" i="20"/>
  <c r="K92" i="23"/>
  <c r="K92" i="19"/>
  <c r="K92" i="18"/>
  <c r="K92" i="17"/>
  <c r="K92" i="16"/>
  <c r="K92" i="21"/>
  <c r="K92" i="27"/>
  <c r="L92" i="1"/>
  <c r="L92" i="25" l="1"/>
  <c r="L92" i="27"/>
  <c r="L92" i="24"/>
  <c r="L92" i="20"/>
  <c r="L92" i="23"/>
  <c r="L92" i="18"/>
  <c r="L92" i="16"/>
  <c r="L92" i="22"/>
  <c r="L92" i="21"/>
  <c r="L92" i="17"/>
  <c r="L92" i="19"/>
  <c r="L92" i="26"/>
  <c r="M92" i="1"/>
  <c r="M92" i="23" l="1"/>
  <c r="M92" i="26"/>
  <c r="M92" i="20"/>
  <c r="M92" i="19"/>
  <c r="M92" i="16"/>
  <c r="M92" i="18"/>
  <c r="M92" i="25"/>
  <c r="M92" i="21"/>
  <c r="M92" i="27"/>
  <c r="M92" i="22"/>
  <c r="M92" i="24"/>
  <c r="M92" i="17"/>
  <c r="N92" i="1"/>
  <c r="N92" i="27" l="1"/>
  <c r="N92" i="26"/>
  <c r="N92" i="20"/>
  <c r="N92" i="23"/>
  <c r="N92" i="19"/>
  <c r="N92" i="21"/>
  <c r="N92" i="16"/>
  <c r="N92" i="18"/>
  <c r="N92" i="17"/>
  <c r="N92" i="24"/>
  <c r="N92" i="25"/>
  <c r="N92" i="22"/>
  <c r="O92" i="1"/>
  <c r="O92" i="27" l="1"/>
  <c r="P92" i="27" s="1"/>
  <c r="O92" i="24"/>
  <c r="P92" i="24" s="1"/>
  <c r="O92" i="26"/>
  <c r="P92" i="26" s="1"/>
  <c r="O92" i="23"/>
  <c r="P92" i="23" s="1"/>
  <c r="O92" i="19"/>
  <c r="P92" i="19" s="1"/>
  <c r="O92" i="21"/>
  <c r="P92" i="21" s="1"/>
  <c r="O92" i="25"/>
  <c r="P92" i="25" s="1"/>
  <c r="O92" i="22"/>
  <c r="P92" i="22" s="1"/>
  <c r="O92" i="16"/>
  <c r="P92" i="16" s="1"/>
  <c r="O92" i="17"/>
  <c r="P92" i="17" s="1"/>
  <c r="O92" i="20"/>
  <c r="P92" i="20" s="1"/>
  <c r="O92" i="18"/>
  <c r="P92" i="18" s="1"/>
  <c r="G93" i="1"/>
  <c r="P92" i="1"/>
  <c r="G93" i="27" l="1"/>
  <c r="G93" i="19"/>
  <c r="G93" i="21"/>
  <c r="G93" i="25"/>
  <c r="G93" i="22"/>
  <c r="G93" i="24"/>
  <c r="G93" i="17"/>
  <c r="G93" i="16"/>
  <c r="G93" i="23"/>
  <c r="G93" i="26"/>
  <c r="G93" i="20"/>
  <c r="G93" i="18"/>
  <c r="H93" i="1"/>
  <c r="H93" i="27" l="1"/>
  <c r="H93" i="22"/>
  <c r="H93" i="26"/>
  <c r="H93" i="23"/>
  <c r="H93" i="21"/>
  <c r="H93" i="18"/>
  <c r="H93" i="24"/>
  <c r="H93" i="16"/>
  <c r="H93" i="17"/>
  <c r="H93" i="19"/>
  <c r="H93" i="25"/>
  <c r="H93" i="20"/>
  <c r="I93" i="1"/>
  <c r="I93" i="27" l="1"/>
  <c r="I93" i="24"/>
  <c r="I93" i="26"/>
  <c r="I93" i="25"/>
  <c r="I93" i="23"/>
  <c r="I93" i="21"/>
  <c r="I93" i="22"/>
  <c r="I93" i="20"/>
  <c r="I93" i="17"/>
  <c r="I93" i="16"/>
  <c r="I93" i="19"/>
  <c r="I93" i="18"/>
  <c r="J93" i="1"/>
  <c r="J93" i="26" l="1"/>
  <c r="J93" i="25"/>
  <c r="J93" i="18"/>
  <c r="J93" i="20"/>
  <c r="J93" i="24"/>
  <c r="J93" i="17"/>
  <c r="J93" i="19"/>
  <c r="J93" i="16"/>
  <c r="J93" i="27"/>
  <c r="J93" i="22"/>
  <c r="J93" i="23"/>
  <c r="J93" i="21"/>
  <c r="K93" i="1"/>
  <c r="K93" i="26" l="1"/>
  <c r="K93" i="25"/>
  <c r="K93" i="23"/>
  <c r="K93" i="27"/>
  <c r="K93" i="21"/>
  <c r="K93" i="18"/>
  <c r="K93" i="17"/>
  <c r="K93" i="19"/>
  <c r="K93" i="20"/>
  <c r="K93" i="16"/>
  <c r="K93" i="22"/>
  <c r="K93" i="24"/>
  <c r="L93" i="1"/>
  <c r="L93" i="26" l="1"/>
  <c r="L93" i="16"/>
  <c r="L93" i="20"/>
  <c r="L93" i="23"/>
  <c r="L93" i="24"/>
  <c r="L93" i="19"/>
  <c r="L93" i="17"/>
  <c r="L93" i="18"/>
  <c r="L93" i="22"/>
  <c r="L93" i="25"/>
  <c r="L93" i="21"/>
  <c r="L93" i="27"/>
  <c r="M93" i="1"/>
  <c r="M93" i="27" l="1"/>
  <c r="M93" i="21"/>
  <c r="M93" i="18"/>
  <c r="M93" i="20"/>
  <c r="M93" i="26"/>
  <c r="M93" i="17"/>
  <c r="M93" i="19"/>
  <c r="M93" i="16"/>
  <c r="M93" i="24"/>
  <c r="M93" i="25"/>
  <c r="M93" i="22"/>
  <c r="M93" i="23"/>
  <c r="N93" i="1"/>
  <c r="N93" i="25" l="1"/>
  <c r="N93" i="23"/>
  <c r="N93" i="27"/>
  <c r="N93" i="18"/>
  <c r="N93" i="20"/>
  <c r="N93" i="22"/>
  <c r="N93" i="19"/>
  <c r="N93" i="26"/>
  <c r="N93" i="17"/>
  <c r="N93" i="24"/>
  <c r="N93" i="21"/>
  <c r="N93" i="16"/>
  <c r="O93" i="1"/>
  <c r="P93" i="1" s="1"/>
  <c r="O93" i="25" l="1"/>
  <c r="P93" i="25" s="1"/>
  <c r="O93" i="27"/>
  <c r="P93" i="27" s="1"/>
  <c r="O93" i="22"/>
  <c r="P93" i="22" s="1"/>
  <c r="O93" i="24"/>
  <c r="P93" i="24" s="1"/>
  <c r="O93" i="21"/>
  <c r="P93" i="21" s="1"/>
  <c r="O93" i="19"/>
  <c r="P93" i="19" s="1"/>
  <c r="O93" i="16"/>
  <c r="P93" i="16" s="1"/>
  <c r="O93" i="17"/>
  <c r="P93" i="17" s="1"/>
  <c r="O93" i="18"/>
  <c r="P93" i="18" s="1"/>
  <c r="O93" i="26"/>
  <c r="P93" i="26" s="1"/>
  <c r="O93" i="23"/>
  <c r="P93" i="23" s="1"/>
  <c r="O93" i="20"/>
  <c r="P93" i="20" s="1"/>
  <c r="G94" i="1"/>
  <c r="G94" i="25" l="1"/>
  <c r="P94" i="25" s="1"/>
  <c r="G94" i="27"/>
  <c r="P94" i="27" s="1"/>
  <c r="G94" i="23"/>
  <c r="P94" i="23" s="1"/>
  <c r="G94" i="22"/>
  <c r="P94" i="22" s="1"/>
  <c r="G94" i="24"/>
  <c r="P94" i="24" s="1"/>
  <c r="G94" i="26"/>
  <c r="P94" i="26" s="1"/>
  <c r="G94" i="18"/>
  <c r="P94" i="18" s="1"/>
  <c r="G94" i="20"/>
  <c r="P94" i="20" s="1"/>
  <c r="G94" i="19"/>
  <c r="P94" i="19" s="1"/>
  <c r="G94" i="21"/>
  <c r="P94" i="21" s="1"/>
  <c r="G94" i="17"/>
  <c r="P94" i="17" s="1"/>
  <c r="G94" i="16"/>
  <c r="P94" i="16" s="1"/>
  <c r="G95" i="1"/>
  <c r="P94" i="1"/>
  <c r="G95" i="27" l="1"/>
  <c r="P95" i="27" s="1"/>
  <c r="G95" i="23"/>
  <c r="P95" i="23" s="1"/>
  <c r="G95" i="24"/>
  <c r="P95" i="24" s="1"/>
  <c r="G95" i="26"/>
  <c r="P95" i="26" s="1"/>
  <c r="G95" i="20"/>
  <c r="P95" i="20" s="1"/>
  <c r="G95" i="19"/>
  <c r="P95" i="19" s="1"/>
  <c r="G95" i="16"/>
  <c r="P95" i="16" s="1"/>
  <c r="G95" i="18"/>
  <c r="P95" i="18" s="1"/>
  <c r="G95" i="17"/>
  <c r="P95" i="17" s="1"/>
  <c r="G95" i="21"/>
  <c r="P95" i="21" s="1"/>
  <c r="G95" i="25"/>
  <c r="P95" i="25" s="1"/>
  <c r="G95" i="22"/>
  <c r="P95" i="22" s="1"/>
  <c r="P95" i="1"/>
  <c r="H96" i="1"/>
  <c r="H96" i="25" l="1"/>
  <c r="H96" i="24"/>
  <c r="H96" i="22"/>
  <c r="H96" i="26"/>
  <c r="H96" i="20"/>
  <c r="H96" i="19"/>
  <c r="H96" i="18"/>
  <c r="H96" i="17"/>
  <c r="H96" i="21"/>
  <c r="H96" i="16"/>
  <c r="H96" i="23"/>
  <c r="H96" i="27"/>
  <c r="I96" i="1"/>
  <c r="I96" i="25" l="1"/>
  <c r="I96" i="27"/>
  <c r="I96" i="22"/>
  <c r="I96" i="20"/>
  <c r="I96" i="21"/>
  <c r="I96" i="17"/>
  <c r="I96" i="23"/>
  <c r="I96" i="16"/>
  <c r="I96" i="18"/>
  <c r="I96" i="24"/>
  <c r="I96" i="26"/>
  <c r="I96" i="19"/>
  <c r="J96" i="1"/>
  <c r="J96" i="26" l="1"/>
  <c r="J96" i="19"/>
  <c r="J96" i="16"/>
  <c r="J96" i="18"/>
  <c r="J96" i="24"/>
  <c r="J96" i="21"/>
  <c r="J96" i="22"/>
  <c r="J96" i="27"/>
  <c r="J96" i="20"/>
  <c r="J96" i="23"/>
  <c r="J96" i="25"/>
  <c r="J96" i="17"/>
  <c r="K96" i="1"/>
  <c r="K96" i="25" l="1"/>
  <c r="K96" i="27"/>
  <c r="K96" i="24"/>
  <c r="K96" i="22"/>
  <c r="K96" i="26"/>
  <c r="K96" i="20"/>
  <c r="K96" i="19"/>
  <c r="K96" i="21"/>
  <c r="K96" i="23"/>
  <c r="K96" i="18"/>
  <c r="K96" i="17"/>
  <c r="K96" i="16"/>
  <c r="L96" i="1"/>
  <c r="L96" i="27" l="1"/>
  <c r="L96" i="24"/>
  <c r="L96" i="26"/>
  <c r="L96" i="21"/>
  <c r="L96" i="22"/>
  <c r="L96" i="23"/>
  <c r="L96" i="19"/>
  <c r="L96" i="16"/>
  <c r="L96" i="18"/>
  <c r="L96" i="20"/>
  <c r="L96" i="17"/>
  <c r="L96" i="25"/>
  <c r="M96" i="1"/>
  <c r="M96" i="27" l="1"/>
  <c r="M96" i="21"/>
  <c r="M96" i="22"/>
  <c r="M96" i="24"/>
  <c r="M96" i="25"/>
  <c r="M96" i="17"/>
  <c r="M96" i="16"/>
  <c r="M96" i="18"/>
  <c r="M96" i="19"/>
  <c r="M96" i="26"/>
  <c r="M96" i="20"/>
  <c r="M96" i="23"/>
  <c r="N96" i="1"/>
  <c r="N96" i="27" l="1"/>
  <c r="N96" i="23"/>
  <c r="N96" i="26"/>
  <c r="N96" i="21"/>
  <c r="N96" i="22"/>
  <c r="N96" i="18"/>
  <c r="N96" i="19"/>
  <c r="N96" i="17"/>
  <c r="N96" i="20"/>
  <c r="N96" i="16"/>
  <c r="N96" i="24"/>
  <c r="N96" i="25"/>
  <c r="O96" i="1"/>
  <c r="O96" i="26" l="1"/>
  <c r="P96" i="26" s="1"/>
  <c r="O96" i="27"/>
  <c r="P96" i="27" s="1"/>
  <c r="O96" i="21"/>
  <c r="P96" i="21" s="1"/>
  <c r="O96" i="24"/>
  <c r="P96" i="24" s="1"/>
  <c r="O96" i="25"/>
  <c r="P96" i="25" s="1"/>
  <c r="O96" i="18"/>
  <c r="P96" i="18" s="1"/>
  <c r="O96" i="17"/>
  <c r="P96" i="17" s="1"/>
  <c r="O96" i="20"/>
  <c r="P96" i="20" s="1"/>
  <c r="O96" i="23"/>
  <c r="P96" i="23" s="1"/>
  <c r="O96" i="19"/>
  <c r="P96" i="19" s="1"/>
  <c r="O96" i="16"/>
  <c r="P96" i="16" s="1"/>
  <c r="O96" i="22"/>
  <c r="P96" i="22" s="1"/>
  <c r="F97" i="1"/>
  <c r="P96" i="1"/>
  <c r="F97" i="24" l="1"/>
  <c r="F97" i="22"/>
  <c r="F97" i="26"/>
  <c r="F97" i="27"/>
  <c r="F97" i="25"/>
  <c r="F97" i="21"/>
  <c r="F97" i="18"/>
  <c r="F97" i="17"/>
  <c r="G97" i="1"/>
  <c r="F97" i="20"/>
  <c r="F97" i="16"/>
  <c r="F97" i="19"/>
  <c r="F97" i="23"/>
  <c r="G97" i="26" l="1"/>
  <c r="G97" i="27"/>
  <c r="G97" i="25"/>
  <c r="G97" i="22"/>
  <c r="G97" i="24"/>
  <c r="G97" i="18"/>
  <c r="G97" i="23"/>
  <c r="G97" i="17"/>
  <c r="G97" i="20"/>
  <c r="G97" i="16"/>
  <c r="G97" i="19"/>
  <c r="G97" i="21"/>
  <c r="H97" i="1"/>
  <c r="I97" i="1" s="1"/>
  <c r="I97" i="27" l="1"/>
  <c r="I97" i="25"/>
  <c r="I97" i="23"/>
  <c r="I97" i="22"/>
  <c r="I97" i="18"/>
  <c r="I97" i="24"/>
  <c r="I97" i="26"/>
  <c r="I97" i="20"/>
  <c r="I97" i="19"/>
  <c r="I97" i="21"/>
  <c r="I97" i="16"/>
  <c r="I97" i="17"/>
  <c r="H97" i="27"/>
  <c r="H97" i="25"/>
  <c r="H97" i="23"/>
  <c r="H97" i="22"/>
  <c r="H97" i="18"/>
  <c r="H97" i="26"/>
  <c r="H97" i="20"/>
  <c r="H97" i="19"/>
  <c r="H97" i="21"/>
  <c r="H97" i="16"/>
  <c r="H97" i="17"/>
  <c r="H97" i="24"/>
  <c r="J97" i="1"/>
  <c r="J97" i="27" l="1"/>
  <c r="J97" i="25"/>
  <c r="J97" i="23"/>
  <c r="J97" i="22"/>
  <c r="J97" i="26"/>
  <c r="J97" i="18"/>
  <c r="J97" i="24"/>
  <c r="J97" i="20"/>
  <c r="J97" i="19"/>
  <c r="J97" i="21"/>
  <c r="J97" i="16"/>
  <c r="J97" i="17"/>
  <c r="K97" i="1"/>
  <c r="K97" i="27" l="1"/>
  <c r="K97" i="25"/>
  <c r="K97" i="23"/>
  <c r="K97" i="22"/>
  <c r="K97" i="26"/>
  <c r="K97" i="24"/>
  <c r="K97" i="20"/>
  <c r="K97" i="19"/>
  <c r="K97" i="18"/>
  <c r="K97" i="21"/>
  <c r="K97" i="17"/>
  <c r="K97" i="16"/>
  <c r="L97" i="1"/>
  <c r="L97" i="27" l="1"/>
  <c r="L97" i="25"/>
  <c r="L97" i="23"/>
  <c r="L97" i="22"/>
  <c r="L97" i="26"/>
  <c r="L97" i="24"/>
  <c r="L97" i="20"/>
  <c r="L97" i="19"/>
  <c r="L97" i="21"/>
  <c r="L97" i="18"/>
  <c r="L97" i="17"/>
  <c r="L97" i="16"/>
  <c r="M97" i="1"/>
  <c r="M97" i="27" l="1"/>
  <c r="M97" i="25"/>
  <c r="M97" i="22"/>
  <c r="M97" i="26"/>
  <c r="M97" i="24"/>
  <c r="M97" i="20"/>
  <c r="M97" i="19"/>
  <c r="M97" i="23"/>
  <c r="M97" i="21"/>
  <c r="M97" i="16"/>
  <c r="M97" i="17"/>
  <c r="M97" i="18"/>
  <c r="N97" i="1"/>
  <c r="N97" i="27" l="1"/>
  <c r="N97" i="25"/>
  <c r="N97" i="22"/>
  <c r="N97" i="26"/>
  <c r="N97" i="24"/>
  <c r="N97" i="20"/>
  <c r="N97" i="19"/>
  <c r="N97" i="23"/>
  <c r="N97" i="21"/>
  <c r="N97" i="16"/>
  <c r="N97" i="17"/>
  <c r="N97" i="18"/>
  <c r="O97" i="1"/>
  <c r="O97" i="27" l="1"/>
  <c r="P97" i="27" s="1"/>
  <c r="O97" i="26"/>
  <c r="P97" i="26" s="1"/>
  <c r="O97" i="24"/>
  <c r="P97" i="24" s="1"/>
  <c r="O97" i="23"/>
  <c r="P97" i="23" s="1"/>
  <c r="O97" i="21"/>
  <c r="P97" i="21" s="1"/>
  <c r="O97" i="25"/>
  <c r="P97" i="25" s="1"/>
  <c r="O97" i="20"/>
  <c r="P97" i="20" s="1"/>
  <c r="O97" i="16"/>
  <c r="P97" i="16" s="1"/>
  <c r="O97" i="17"/>
  <c r="P97" i="17" s="1"/>
  <c r="O97" i="19"/>
  <c r="P97" i="19" s="1"/>
  <c r="O97" i="18"/>
  <c r="P97" i="18" s="1"/>
  <c r="O97" i="22"/>
  <c r="P97" i="22" s="1"/>
  <c r="F98" i="1"/>
  <c r="P97" i="1"/>
  <c r="F98" i="16" l="1"/>
  <c r="F98" i="19"/>
  <c r="F98" i="17"/>
  <c r="F98" i="20"/>
  <c r="F98" i="23"/>
  <c r="F98" i="21"/>
  <c r="F98" i="24"/>
  <c r="F98" i="18"/>
  <c r="F98" i="22"/>
  <c r="F98" i="27"/>
  <c r="F98" i="26"/>
  <c r="F98" i="25"/>
  <c r="G98" i="1"/>
  <c r="G98" i="26" l="1"/>
  <c r="G98" i="21"/>
  <c r="G98" i="18"/>
  <c r="G98" i="17"/>
  <c r="G98" i="16"/>
  <c r="G98" i="19"/>
  <c r="G98" i="20"/>
  <c r="G98" i="27"/>
  <c r="G98" i="24"/>
  <c r="G98" i="25"/>
  <c r="G98" i="23"/>
  <c r="G98" i="22"/>
  <c r="H98" i="1"/>
  <c r="H98" i="27" l="1"/>
  <c r="H98" i="23"/>
  <c r="H98" i="26"/>
  <c r="H98" i="24"/>
  <c r="H98" i="21"/>
  <c r="H98" i="17"/>
  <c r="H98" i="19"/>
  <c r="H98" i="16"/>
  <c r="H98" i="20"/>
  <c r="H98" i="22"/>
  <c r="H98" i="18"/>
  <c r="H98" i="25"/>
  <c r="I98" i="1"/>
  <c r="I98" i="27" l="1"/>
  <c r="I98" i="24"/>
  <c r="I98" i="25"/>
  <c r="I98" i="17"/>
  <c r="I98" i="22"/>
  <c r="I98" i="21"/>
  <c r="I98" i="16"/>
  <c r="I98" i="26"/>
  <c r="I98" i="18"/>
  <c r="I98" i="19"/>
  <c r="I98" i="23"/>
  <c r="I98" i="20"/>
  <c r="J98" i="1"/>
  <c r="J98" i="22" l="1"/>
  <c r="J98" i="26"/>
  <c r="J98" i="27"/>
  <c r="J98" i="25"/>
  <c r="J98" i="18"/>
  <c r="J98" i="24"/>
  <c r="J98" i="21"/>
  <c r="J98" i="19"/>
  <c r="J98" i="16"/>
  <c r="J98" i="17"/>
  <c r="J98" i="20"/>
  <c r="J98" i="23"/>
  <c r="K98" i="1"/>
  <c r="K98" i="26" l="1"/>
  <c r="K98" i="24"/>
  <c r="K98" i="27"/>
  <c r="K98" i="25"/>
  <c r="K98" i="23"/>
  <c r="K98" i="18"/>
  <c r="K98" i="19"/>
  <c r="K98" i="20"/>
  <c r="K98" i="21"/>
  <c r="K98" i="16"/>
  <c r="K98" i="17"/>
  <c r="K98" i="22"/>
  <c r="L98" i="1"/>
  <c r="L98" i="18" l="1"/>
  <c r="L98" i="26"/>
  <c r="L98" i="19"/>
  <c r="L98" i="20"/>
  <c r="L98" i="21"/>
  <c r="L98" i="16"/>
  <c r="L98" i="24"/>
  <c r="L98" i="17"/>
  <c r="L98" i="25"/>
  <c r="L98" i="22"/>
  <c r="L98" i="27"/>
  <c r="L98" i="23"/>
  <c r="M98" i="1"/>
  <c r="M98" i="27" l="1"/>
  <c r="M98" i="25"/>
  <c r="M98" i="23"/>
  <c r="M98" i="18"/>
  <c r="M98" i="26"/>
  <c r="M98" i="20"/>
  <c r="M98" i="21"/>
  <c r="M98" i="22"/>
  <c r="M98" i="16"/>
  <c r="M98" i="24"/>
  <c r="M98" i="17"/>
  <c r="M98" i="19"/>
  <c r="N98" i="1"/>
  <c r="N98" i="19" l="1"/>
  <c r="N98" i="16"/>
  <c r="N98" i="17"/>
  <c r="N98" i="25"/>
  <c r="N98" i="21"/>
  <c r="N98" i="18"/>
  <c r="N98" i="24"/>
  <c r="N98" i="22"/>
  <c r="N98" i="27"/>
  <c r="N98" i="20"/>
  <c r="N98" i="23"/>
  <c r="N98" i="26"/>
  <c r="O98" i="1"/>
  <c r="P98" i="1" s="1"/>
  <c r="O98" i="26" l="1"/>
  <c r="P98" i="26" s="1"/>
  <c r="O98" i="18"/>
  <c r="P98" i="18" s="1"/>
  <c r="O98" i="19"/>
  <c r="P98" i="19" s="1"/>
  <c r="O98" i="20"/>
  <c r="P98" i="20" s="1"/>
  <c r="O98" i="21"/>
  <c r="P98" i="21" s="1"/>
  <c r="F99" i="1"/>
  <c r="O98" i="17"/>
  <c r="P98" i="17" s="1"/>
  <c r="O98" i="16"/>
  <c r="P98" i="16" s="1"/>
  <c r="O98" i="27"/>
  <c r="P98" i="27" s="1"/>
  <c r="O98" i="22"/>
  <c r="P98" i="22" s="1"/>
  <c r="O98" i="23"/>
  <c r="P98" i="23" s="1"/>
  <c r="O98" i="25"/>
  <c r="P98" i="25" s="1"/>
  <c r="O98" i="24"/>
  <c r="P98" i="24" s="1"/>
  <c r="G99" i="1" l="1"/>
  <c r="F99" i="27"/>
  <c r="F99" i="25"/>
  <c r="F99" i="26"/>
  <c r="F99" i="23"/>
  <c r="F99" i="20"/>
  <c r="F99" i="21"/>
  <c r="F99" i="16"/>
  <c r="F99" i="18"/>
  <c r="F99" i="22"/>
  <c r="F99" i="17"/>
  <c r="F99" i="24"/>
  <c r="F99" i="19"/>
  <c r="H99" i="1" l="1"/>
  <c r="G99" i="27"/>
  <c r="G99" i="25"/>
  <c r="G99" i="24"/>
  <c r="G99" i="21"/>
  <c r="G99" i="22"/>
  <c r="G99" i="16"/>
  <c r="G99" i="17"/>
  <c r="G99" i="18"/>
  <c r="G99" i="19"/>
  <c r="G99" i="26"/>
  <c r="G99" i="20"/>
  <c r="G99" i="23"/>
  <c r="I99" i="1" l="1"/>
  <c r="H99" i="27"/>
  <c r="H99" i="25"/>
  <c r="H99" i="26"/>
  <c r="H99" i="23"/>
  <c r="H99" i="22"/>
  <c r="H99" i="20"/>
  <c r="H99" i="19"/>
  <c r="H99" i="21"/>
  <c r="H99" i="16"/>
  <c r="H99" i="17"/>
  <c r="H99" i="18"/>
  <c r="H99" i="24"/>
  <c r="J99" i="1" l="1"/>
  <c r="I99" i="27"/>
  <c r="I99" i="26"/>
  <c r="I99" i="24"/>
  <c r="I99" i="23"/>
  <c r="I99" i="20"/>
  <c r="I99" i="19"/>
  <c r="I99" i="21"/>
  <c r="I99" i="17"/>
  <c r="I99" i="16"/>
  <c r="I99" i="18"/>
  <c r="I99" i="22"/>
  <c r="I99" i="25"/>
  <c r="K99" i="1" l="1"/>
  <c r="J99" i="27"/>
  <c r="J99" i="25"/>
  <c r="J99" i="26"/>
  <c r="J99" i="24"/>
  <c r="J99" i="23"/>
  <c r="J99" i="22"/>
  <c r="J99" i="20"/>
  <c r="J99" i="19"/>
  <c r="J99" i="21"/>
  <c r="J99" i="17"/>
  <c r="J99" i="18"/>
  <c r="J99" i="16"/>
  <c r="L99" i="1" l="1"/>
  <c r="K99" i="27"/>
  <c r="K99" i="25"/>
  <c r="K99" i="24"/>
  <c r="K99" i="23"/>
  <c r="K99" i="22"/>
  <c r="K99" i="21"/>
  <c r="K99" i="20"/>
  <c r="K99" i="17"/>
  <c r="K99" i="18"/>
  <c r="K99" i="16"/>
  <c r="K99" i="26"/>
  <c r="K99" i="19"/>
  <c r="M99" i="1" l="1"/>
  <c r="L99" i="19"/>
  <c r="L99" i="16"/>
  <c r="L99" i="23"/>
  <c r="L99" i="18"/>
  <c r="L99" i="21"/>
  <c r="L99" i="27"/>
  <c r="L99" i="22"/>
  <c r="L99" i="25"/>
  <c r="L99" i="20"/>
  <c r="L99" i="17"/>
  <c r="L99" i="24"/>
  <c r="L99" i="26"/>
  <c r="N99" i="1" l="1"/>
  <c r="M99" i="26"/>
  <c r="M99" i="23"/>
  <c r="M99" i="18"/>
  <c r="M99" i="17"/>
  <c r="M99" i="19"/>
  <c r="M99" i="20"/>
  <c r="M99" i="16"/>
  <c r="M99" i="21"/>
  <c r="M99" i="24"/>
  <c r="M99" i="25"/>
  <c r="M99" i="22"/>
  <c r="M99" i="27"/>
  <c r="O99" i="1" l="1"/>
  <c r="P99" i="1" s="1"/>
  <c r="N99" i="27"/>
  <c r="N99" i="25"/>
  <c r="N99" i="26"/>
  <c r="N99" i="24"/>
  <c r="N99" i="22"/>
  <c r="N99" i="18"/>
  <c r="N99" i="20"/>
  <c r="N99" i="21"/>
  <c r="N99" i="16"/>
  <c r="N99" i="17"/>
  <c r="N99" i="23"/>
  <c r="N99" i="19"/>
  <c r="O99" i="27" l="1"/>
  <c r="P99" i="27" s="1"/>
  <c r="O99" i="25"/>
  <c r="P99" i="25" s="1"/>
  <c r="O99" i="24"/>
  <c r="P99" i="24" s="1"/>
  <c r="O99" i="22"/>
  <c r="P99" i="22" s="1"/>
  <c r="F100" i="1"/>
  <c r="O99" i="17"/>
  <c r="P99" i="17" s="1"/>
  <c r="O99" i="16"/>
  <c r="P99" i="16" s="1"/>
  <c r="O99" i="21"/>
  <c r="P99" i="21" s="1"/>
  <c r="O99" i="18"/>
  <c r="P99" i="18" s="1"/>
  <c r="O99" i="23"/>
  <c r="P99" i="23" s="1"/>
  <c r="O99" i="20"/>
  <c r="P99" i="20" s="1"/>
  <c r="O99" i="26"/>
  <c r="P99" i="26" s="1"/>
  <c r="O99" i="19"/>
  <c r="P99" i="19" s="1"/>
  <c r="F100" i="26" l="1"/>
  <c r="F100" i="27"/>
  <c r="F100" i="18"/>
  <c r="F100" i="19"/>
  <c r="F100" i="21"/>
  <c r="F100" i="20"/>
  <c r="F100" i="24"/>
  <c r="F100" i="17"/>
  <c r="F100" i="16"/>
  <c r="F100" i="25"/>
  <c r="F100" i="23"/>
  <c r="G100" i="1"/>
  <c r="G100" i="26" l="1"/>
  <c r="G100" i="27"/>
  <c r="G100" i="25"/>
  <c r="G100" i="18"/>
  <c r="G100" i="22"/>
  <c r="G100" i="24"/>
  <c r="G100" i="23"/>
  <c r="G100" i="20"/>
  <c r="G100" i="21"/>
  <c r="G100" i="19"/>
  <c r="G100" i="17"/>
  <c r="G100" i="16"/>
  <c r="H100" i="1"/>
  <c r="H100" i="26" l="1"/>
  <c r="H100" i="24"/>
  <c r="H100" i="25"/>
  <c r="H100" i="18"/>
  <c r="H100" i="22"/>
  <c r="H100" i="21"/>
  <c r="H100" i="20"/>
  <c r="H100" i="16"/>
  <c r="H100" i="23"/>
  <c r="H100" i="17"/>
  <c r="H100" i="19"/>
  <c r="H100" i="27"/>
  <c r="I100" i="1"/>
  <c r="I100" i="23" l="1"/>
  <c r="I100" i="22"/>
  <c r="I100" i="27"/>
  <c r="I100" i="18"/>
  <c r="I100" i="21"/>
  <c r="I100" i="20"/>
  <c r="I100" i="16"/>
  <c r="I100" i="17"/>
  <c r="I100" i="25"/>
  <c r="I100" i="19"/>
  <c r="I100" i="24"/>
  <c r="I100" i="26"/>
  <c r="J100" i="1"/>
  <c r="J100" i="18" l="1"/>
  <c r="J100" i="26"/>
  <c r="J100" i="20"/>
  <c r="J100" i="19"/>
  <c r="J100" i="16"/>
  <c r="J100" i="23"/>
  <c r="J100" i="27"/>
  <c r="J100" i="21"/>
  <c r="J100" i="22"/>
  <c r="J100" i="24"/>
  <c r="J100" i="17"/>
  <c r="J100" i="25"/>
  <c r="K100" i="1"/>
  <c r="K100" i="27" l="1"/>
  <c r="K100" i="26"/>
  <c r="K100" i="20"/>
  <c r="K100" i="21"/>
  <c r="K100" i="18"/>
  <c r="K100" i="16"/>
  <c r="K100" i="23"/>
  <c r="K100" i="17"/>
  <c r="K100" i="22"/>
  <c r="K100" i="19"/>
  <c r="K100" i="24"/>
  <c r="K100" i="25"/>
  <c r="L100" i="1"/>
  <c r="L100" i="27" l="1"/>
  <c r="L100" i="25"/>
  <c r="L100" i="26"/>
  <c r="L100" i="22"/>
  <c r="L100" i="20"/>
  <c r="L100" i="21"/>
  <c r="L100" i="24"/>
  <c r="L100" i="23"/>
  <c r="L100" i="18"/>
  <c r="L100" i="17"/>
  <c r="L100" i="16"/>
  <c r="L100" i="19"/>
  <c r="M100" i="1"/>
  <c r="M100" i="27" l="1"/>
  <c r="M100" i="25"/>
  <c r="M100" i="22"/>
  <c r="M100" i="21"/>
  <c r="M100" i="24"/>
  <c r="M100" i="17"/>
  <c r="M100" i="16"/>
  <c r="M100" i="18"/>
  <c r="M100" i="26"/>
  <c r="M100" i="19"/>
  <c r="M100" i="23"/>
  <c r="M100" i="20"/>
  <c r="N100" i="1"/>
  <c r="N100" i="27" l="1"/>
  <c r="N100" i="26"/>
  <c r="N100" i="22"/>
  <c r="N100" i="21"/>
  <c r="N100" i="20"/>
  <c r="N100" i="24"/>
  <c r="N100" i="19"/>
  <c r="N100" i="17"/>
  <c r="N100" i="16"/>
  <c r="N100" i="18"/>
  <c r="N100" i="23"/>
  <c r="N100" i="25"/>
  <c r="O100" i="1"/>
  <c r="O100" i="27" l="1"/>
  <c r="P100" i="27" s="1"/>
  <c r="O100" i="25"/>
  <c r="P100" i="25" s="1"/>
  <c r="O100" i="26"/>
  <c r="P100" i="26" s="1"/>
  <c r="O100" i="24"/>
  <c r="P100" i="24" s="1"/>
  <c r="O100" i="23"/>
  <c r="P100" i="23" s="1"/>
  <c r="O100" i="22"/>
  <c r="P100" i="22" s="1"/>
  <c r="O100" i="21"/>
  <c r="P100" i="21" s="1"/>
  <c r="O100" i="20"/>
  <c r="P100" i="20" s="1"/>
  <c r="O100" i="19"/>
  <c r="P100" i="19" s="1"/>
  <c r="O100" i="17"/>
  <c r="P100" i="17" s="1"/>
  <c r="O100" i="16"/>
  <c r="P100" i="16" s="1"/>
  <c r="O100" i="18"/>
  <c r="P100" i="18" s="1"/>
  <c r="F101" i="1"/>
  <c r="P100" i="1"/>
  <c r="F101" i="25" l="1"/>
  <c r="F101" i="26"/>
  <c r="F101" i="24"/>
  <c r="F101" i="19"/>
  <c r="F101" i="17"/>
  <c r="F101" i="20"/>
  <c r="F101" i="21"/>
  <c r="F101" i="18"/>
  <c r="F101" i="16"/>
  <c r="F101" i="27"/>
  <c r="F101" i="22"/>
  <c r="F101" i="23"/>
  <c r="G101" i="1"/>
  <c r="G101" i="27" l="1"/>
  <c r="G101" i="25"/>
  <c r="G101" i="26"/>
  <c r="G101" i="23"/>
  <c r="G101" i="22"/>
  <c r="G101" i="19"/>
  <c r="G101" i="18"/>
  <c r="G101" i="20"/>
  <c r="G101" i="21"/>
  <c r="G101" i="16"/>
  <c r="G101" i="17"/>
  <c r="G101" i="24"/>
  <c r="H101" i="1"/>
  <c r="H101" i="16" l="1"/>
  <c r="H101" i="17"/>
  <c r="H101" i="21"/>
  <c r="H101" i="18"/>
  <c r="H101" i="24"/>
  <c r="H101" i="25"/>
  <c r="H101" i="22"/>
  <c r="H101" i="27"/>
  <c r="H101" i="19"/>
  <c r="H101" i="20"/>
  <c r="H101" i="26"/>
  <c r="H101" i="23"/>
  <c r="I101" i="1"/>
  <c r="I101" i="26" l="1"/>
  <c r="I101" i="20"/>
  <c r="I101" i="18"/>
  <c r="I101" i="21"/>
  <c r="I101" i="17"/>
  <c r="I101" i="16"/>
  <c r="I101" i="19"/>
  <c r="I101" i="24"/>
  <c r="I101" i="27"/>
  <c r="I101" i="22"/>
  <c r="I101" i="23"/>
  <c r="I101" i="25"/>
  <c r="J101" i="1"/>
  <c r="J101" i="27" l="1"/>
  <c r="J101" i="26"/>
  <c r="J101" i="25"/>
  <c r="J101" i="24"/>
  <c r="J101" i="23"/>
  <c r="J101" i="22"/>
  <c r="J101" i="18"/>
  <c r="J101" i="16"/>
  <c r="J101" i="21"/>
  <c r="J101" i="20"/>
  <c r="J101" i="17"/>
  <c r="J101" i="19"/>
  <c r="K101" i="1"/>
  <c r="K101" i="27" l="1"/>
  <c r="K101" i="25"/>
  <c r="K101" i="24"/>
  <c r="K101" i="22"/>
  <c r="K101" i="19"/>
  <c r="K101" i="16"/>
  <c r="K101" i="21"/>
  <c r="K101" i="17"/>
  <c r="K101" i="18"/>
  <c r="K101" i="26"/>
  <c r="K101" i="20"/>
  <c r="K101" i="23"/>
  <c r="L101" i="1"/>
  <c r="L101" i="27" l="1"/>
  <c r="L101" i="25"/>
  <c r="L101" i="26"/>
  <c r="L101" i="24"/>
  <c r="L101" i="22"/>
  <c r="L101" i="23"/>
  <c r="L101" i="19"/>
  <c r="L101" i="18"/>
  <c r="L101" i="21"/>
  <c r="L101" i="16"/>
  <c r="L101" i="17"/>
  <c r="L101" i="20"/>
  <c r="M101" i="1"/>
  <c r="M101" i="25" l="1"/>
  <c r="M101" i="26"/>
  <c r="M101" i="24"/>
  <c r="M101" i="23"/>
  <c r="M101" i="27"/>
  <c r="M101" i="18"/>
  <c r="M101" i="21"/>
  <c r="M101" i="20"/>
  <c r="M101" i="16"/>
  <c r="M101" i="22"/>
  <c r="M101" i="17"/>
  <c r="M101" i="19"/>
  <c r="N101" i="1"/>
  <c r="N101" i="26" l="1"/>
  <c r="N101" i="18"/>
  <c r="N101" i="24"/>
  <c r="N101" i="21"/>
  <c r="N101" i="20"/>
  <c r="N101" i="19"/>
  <c r="N101" i="25"/>
  <c r="N101" i="16"/>
  <c r="N101" i="17"/>
  <c r="N101" i="23"/>
  <c r="N101" i="22"/>
  <c r="N101" i="27"/>
  <c r="O101" i="1"/>
  <c r="O101" i="26" l="1"/>
  <c r="P101" i="26" s="1"/>
  <c r="O101" i="18"/>
  <c r="P101" i="18" s="1"/>
  <c r="O101" i="21"/>
  <c r="P101" i="21" s="1"/>
  <c r="O101" i="20"/>
  <c r="P101" i="20" s="1"/>
  <c r="O101" i="23"/>
  <c r="P101" i="23" s="1"/>
  <c r="O101" i="19"/>
  <c r="P101" i="19" s="1"/>
  <c r="O101" i="22"/>
  <c r="P101" i="22" s="1"/>
  <c r="O101" i="17"/>
  <c r="P101" i="17" s="1"/>
  <c r="O101" i="25"/>
  <c r="P101" i="25" s="1"/>
  <c r="O101" i="16"/>
  <c r="P101" i="16" s="1"/>
  <c r="O101" i="27"/>
  <c r="P101" i="27" s="1"/>
  <c r="O101" i="24"/>
  <c r="P101" i="24" s="1"/>
  <c r="P101" i="1"/>
</calcChain>
</file>

<file path=xl/sharedStrings.xml><?xml version="1.0" encoding="utf-8"?>
<sst xmlns="http://schemas.openxmlformats.org/spreadsheetml/2006/main" count="2644" uniqueCount="336">
  <si>
    <t>REPORTE MENSUAL DE ACTIVIDADES DE PREVENCION Y CONTROL DE TUBERCULOSIS</t>
  </si>
  <si>
    <t>GERESA/DIRESA/DIRIS: ________________________________________ Red de Salud: _______________________________________________Microrred: ___________________________________</t>
  </si>
  <si>
    <t>Establecimiento de Salud: ___________________________________Categoria del E.S:_________________________________________________Código RENAES:_____________________________________</t>
  </si>
  <si>
    <t>Región:  ________________________________________________  Provincia: _______________________________________________________ Distrito: _________________________________________</t>
  </si>
  <si>
    <t>Nombre del Coordinador o responsable ESPCTB: _____________________________________________________________________________________________________________________________________</t>
  </si>
  <si>
    <t>Institución:                  MINSA (      )            ESSALUD (      )             FFAA  (      )             PNP  (      )             INPE  (      )             OTROS  (      )</t>
  </si>
  <si>
    <t>I. ACTIVIDADES DE DETECCION Y DIAGNOSTICO PARA TUBERCULOSIS</t>
  </si>
  <si>
    <t>DETECCIÓN DE CASOS</t>
  </si>
  <si>
    <t>RECOLECCIÓN DE MUESTRAS PARA EXAMEN BACTERIOLÓGICO</t>
  </si>
  <si>
    <t>N°</t>
  </si>
  <si>
    <t>Sintomático respiratorio (SR)</t>
  </si>
  <si>
    <t>Caso probable de TB</t>
  </si>
  <si>
    <t>RECOLECCIÓN DE MUESTRAS PARA TB*</t>
  </si>
  <si>
    <t xml:space="preserve">TD=D+Dx=99199.58 </t>
  </si>
  <si>
    <t>SR Identificado</t>
  </si>
  <si>
    <t>SR Examinado</t>
  </si>
  <si>
    <t>SR examinados con bacteriología confirmada</t>
  </si>
  <si>
    <t>PROCEDIMIENTOS ESPECIALES PARA OBTENCION DE MUESTRAS</t>
  </si>
  <si>
    <t>Lavado gástrico</t>
  </si>
  <si>
    <t>(TD=P+Dx=CIE10 TBP/TBEP)+(TD=D+Dx=91105)</t>
  </si>
  <si>
    <t>Inducción del esputo</t>
  </si>
  <si>
    <t>(TD=P+Dx=CIE10 TBP/TBEP)+(TD=D+Dx=94640)</t>
  </si>
  <si>
    <t>TOTAL</t>
  </si>
  <si>
    <t>*Muestra recolectada por expectoración espontánea</t>
  </si>
  <si>
    <t>Por baciloscopia</t>
  </si>
  <si>
    <t>TD=R+Dx=Z030+Lab1=1/CE/PVV/ST/DM/PPL/TIS/HEM/PEI/OGR+Lab2=RP+Lab3=1</t>
  </si>
  <si>
    <t>REFERENCIAS</t>
  </si>
  <si>
    <t>Por prueba molecular</t>
  </si>
  <si>
    <t>TD=R+Dx=Z030+Lab1=1/CE/PVV/ST/DM/PPL/TIS/HEM/PEI/OGR+Lab2=RP+Lab3=2</t>
  </si>
  <si>
    <t>Condición</t>
  </si>
  <si>
    <t>Derivaciones</t>
  </si>
  <si>
    <t>Transferencias</t>
  </si>
  <si>
    <t>Por cultivo</t>
  </si>
  <si>
    <t>TD=R+Dx=Z030+Lab1=1/ CE/PVV/ST/DM/PPL/TIS/HEM/PEI/OGR+Lab2=RP+Lab3=3</t>
  </si>
  <si>
    <t>Realizadas</t>
  </si>
  <si>
    <t>TD=D+Dx=99700+Lab1=TBC+Lab2=DVR</t>
  </si>
  <si>
    <t>TD=D+Dx=99700+Lab1=TBC+ Lab2=1</t>
  </si>
  <si>
    <t>Aceptadas</t>
  </si>
  <si>
    <t>TD=D+Dx=99700+Lab1=TBC+Lab2=DVC</t>
  </si>
  <si>
    <t>TD=D+Dx=99700+Lab1=TBC+ Lab2=2</t>
  </si>
  <si>
    <t>COMORBILIDADES Y CONDICIONES ASOCIADAS</t>
  </si>
  <si>
    <t>TB-VIH/SIDA</t>
  </si>
  <si>
    <t>TD=D+Dx=86703.01/86703.02/87389+Lab1=RP</t>
  </si>
  <si>
    <t>TAMIZAJE DE COMORBILIDADES</t>
  </si>
  <si>
    <t>TB-DM</t>
  </si>
  <si>
    <t>TD=D+Dx=E149+Lab1=TBC+Lab2=1/2</t>
  </si>
  <si>
    <t>Tamizaje TB-VIH</t>
  </si>
  <si>
    <t xml:space="preserve">(TD=D+Dx=99401.33+Lab1=TBC)+(TD=D+Dx=99401.34/99403.03) </t>
  </si>
  <si>
    <t>Reacción adversa a medicamentos para TB</t>
  </si>
  <si>
    <t>TD=D+Dx=T88.7+Lab1=TBC</t>
  </si>
  <si>
    <t>Tamizaje TB-DM</t>
  </si>
  <si>
    <t xml:space="preserve">(TD=D+Dx=82947+Lab1=TBC)+(TD=D+Dx=99401.13) </t>
  </si>
  <si>
    <t>II. ACTIVIDADES PARA LA RECUPERACION DE LA PERSONA AFECTADA POR TUBERCULOSIS</t>
  </si>
  <si>
    <t>ATENCIÓN MULTIDISCIPLINARIA</t>
  </si>
  <si>
    <t>MODALIDAD</t>
  </si>
  <si>
    <t>EN PAT CON TB SENSIBLE</t>
  </si>
  <si>
    <t>EN PAT CON TB RESISTENTE</t>
  </si>
  <si>
    <t>TRATAMIENTO PARA LA PERSONA AFECTADA POR TUBERCULOSIS (PAT)</t>
  </si>
  <si>
    <t>Evaluación médica</t>
  </si>
  <si>
    <t>TD=D+Dx=99214+Lab1=TBC+ Lab2=1</t>
  </si>
  <si>
    <t>TD=D+Dx=99214+Lab1=TBC+ Lab2=2</t>
  </si>
  <si>
    <t>Administración de tratamiento para TB sensible</t>
  </si>
  <si>
    <t>TD=D+Dx=99205.03</t>
  </si>
  <si>
    <t>Atención en consultorio de enfermería</t>
  </si>
  <si>
    <t>TD=D+Dx=99216+Lab1=TBC+Lab2=1</t>
  </si>
  <si>
    <t>TD=D+Dx=99216+Lab1=TBC+Lab2=2</t>
  </si>
  <si>
    <t>Administración de tratamiento para TB resistente</t>
  </si>
  <si>
    <t>TD=D+Dx=99205.04/99206.02</t>
  </si>
  <si>
    <t>Atención de servicio social</t>
  </si>
  <si>
    <t>En el establecimiento de salud</t>
  </si>
  <si>
    <t>TD=D+Dx=99210+Lab1=TBC+Lab2=1</t>
  </si>
  <si>
    <t>TD=D+Dx=99210+Lab1=TBC+Lab2=2</t>
  </si>
  <si>
    <t>Control de tratamiento</t>
  </si>
  <si>
    <t>TD=D+Dx=99199.08+ Lab1=TBC</t>
  </si>
  <si>
    <t>Mediante teleconsulta en línea</t>
  </si>
  <si>
    <t>(TD=D+Dx=99210+Lab1=TBC+Lab2=1)+(TD=D+Dx=99499.01)</t>
  </si>
  <si>
    <t>(TD=D+Dx=99210+Lab1=TBC+Lab2=2) +(TD=D+Dx=99499.01)</t>
  </si>
  <si>
    <t>Atención en nutrición</t>
  </si>
  <si>
    <t>TD=D+Dx=99209/99403+Lab1=TBC+Lab2=1</t>
  </si>
  <si>
    <t>TD=D+Dx=99209/99403+Lab1=TBC+Lab2=2</t>
  </si>
  <si>
    <t>RETO ANTE REACCIONES ADVERSAS</t>
  </si>
  <si>
    <t>Atención en salud mental</t>
  </si>
  <si>
    <t>(TD=D+Dx=96150.01/96150.02/96150.03/96150.08+Lab1=TBC) + (TD=D+Dx=99402.09)</t>
  </si>
  <si>
    <t>Mediante teleorientación síncrona</t>
  </si>
  <si>
    <t>(TD=D+Dx=96150.01/96150.02/96150.03/96150.08+Lab1=TBC) + (TD=D+Dx=99402.09) + (TD=D+Dx=99499.08)</t>
  </si>
  <si>
    <t>Inicio</t>
  </si>
  <si>
    <t>TD=D+Dx=99206.03+Lab1=TBC+Lab2=IA</t>
  </si>
  <si>
    <t>REGISTRO EN EL PADRON DE BENEFICIARIOS PANTBC</t>
  </si>
  <si>
    <t>Término</t>
  </si>
  <si>
    <t>TD=D+Dx=99206.03+Lab1=TBC+Lab2=TA</t>
  </si>
  <si>
    <t>TD=D+Dx=99210.06</t>
  </si>
  <si>
    <t>III. ACTIVIDADES DE PREVENCIÓN EN TUBERCULOSIS</t>
  </si>
  <si>
    <t>CENSO DE CONTACTOS</t>
  </si>
  <si>
    <t>PRUEBA PARA DIAGNOSTICO DE TB LATENTE</t>
  </si>
  <si>
    <t>POSITIVOS</t>
  </si>
  <si>
    <t>TERAPIA PREVENTIVA PARA TUBERCULOSIS LATENTE</t>
  </si>
  <si>
    <t xml:space="preserve">(TD=D+Dx=99199.57) + (TD=D+Dx=99216) </t>
  </si>
  <si>
    <t>PPD</t>
  </si>
  <si>
    <t>Aplicación</t>
  </si>
  <si>
    <t>TD=D+Dx=86580 + Lab1=CE/PVV/ST/DM/PPL/TIS/HEM/PEI/OGR + Lab2=TA + Lab3=RP)</t>
  </si>
  <si>
    <t>Administración de terapia preventiva para contactos de TB sensible</t>
  </si>
  <si>
    <t>TD=D+Dx=99199.12</t>
  </si>
  <si>
    <t>En el domicilio*</t>
  </si>
  <si>
    <t xml:space="preserve">(TD=D+Dx=99199.57) + (TD=D+Dx=C0011) </t>
  </si>
  <si>
    <t>Lectura</t>
  </si>
  <si>
    <t>Administración de terapia preventiva para contactos de TB resistente</t>
  </si>
  <si>
    <t>TD=D+Dx=99199.59</t>
  </si>
  <si>
    <t xml:space="preserve">(TD=D+Dx=99199.57) + (TD=D+Dx=99499.08) </t>
  </si>
  <si>
    <t>IGRA</t>
  </si>
  <si>
    <t>TD=D+Dx=86480 + Lab1=CE/PVV/ST/DM/PPL/TIS/HEM/PEI/OGR + Lab2=TA + Lab3=RP)</t>
  </si>
  <si>
    <t>Administración de terapia preventiva para población vulnerable para TB</t>
  </si>
  <si>
    <t>Total</t>
  </si>
  <si>
    <t>*Mediante visita familiar</t>
  </si>
  <si>
    <t>IV. ACTIVIDADES DE PROMOCIÓN DE LA SALUD EN TUBERCULOSIS</t>
  </si>
  <si>
    <t>ACTIVIDADES</t>
  </si>
  <si>
    <t>Consejeria para TB</t>
  </si>
  <si>
    <t>Primera</t>
  </si>
  <si>
    <t>Mediante visita familiar</t>
  </si>
  <si>
    <t>(TD=D+Dx=99401.36+Lab1=1) + (TD=D+Dx=C0011+Lab1=TBC)</t>
  </si>
  <si>
    <t>(TD=D+Dx=99401.36+Lab1=1) + (TD=D+Dx=99499.08+Lab1=TBC)</t>
  </si>
  <si>
    <t>Segunda</t>
  </si>
  <si>
    <t>(TD=D+Dx=99401.36+Lab1=2) + (TD=D+Dx=C0011+Lab1=TBC)</t>
  </si>
  <si>
    <t>(TD=D+Dx=99401.36+Lab1=2) + (TD=D+Dx=99499.08+Lab1=TBC)</t>
  </si>
  <si>
    <t>Sesión educativa y demostrativa para TB</t>
  </si>
  <si>
    <t>(APP136) + (TD=D+Dx=C0009+Lab1=1) + (TD=D+Dx=C0010+Lab1=TBC)</t>
  </si>
  <si>
    <t>(APP136) + (TD=D+Dx=C0009+Lab1=2) + (TD=D+Dx=C0010+Lab1=TBC)</t>
  </si>
  <si>
    <t>Visitas familiar</t>
  </si>
  <si>
    <t>Otras consejerias</t>
  </si>
  <si>
    <t>V. ACTIVIDADES EN TELESALUD</t>
  </si>
  <si>
    <t>Teleconsulta en línea</t>
  </si>
  <si>
    <t>Teleorientación síncrona</t>
  </si>
  <si>
    <t>REPORTE DE ACTIVIDADES SEGMENTADO POR POBLACION AFECTADA Y VULNERABLE</t>
  </si>
  <si>
    <t>POBLACION AFECTADA Y VULNERABLE</t>
  </si>
  <si>
    <t>POBLACIÓN EN GENERAL</t>
  </si>
  <si>
    <t>CONTACTOS</t>
  </si>
  <si>
    <t>PERSONA VIVIENDO CON VIH/SIDA</t>
  </si>
  <si>
    <t>TRABAJADOR DE SALUD</t>
  </si>
  <si>
    <t>PERSONA CON DIABETES MELLITUS</t>
  </si>
  <si>
    <t>PPL</t>
  </si>
  <si>
    <t>PERSONA CON TERAPIA PROLONGADA CON CORTICOIDES</t>
  </si>
  <si>
    <t>PERSONA CON HEMODIALISIS Y/O ENFERMEDAD RENAL CRÓNICA</t>
  </si>
  <si>
    <t>PERSONAL PENITENCIARIO</t>
  </si>
  <si>
    <t>OTRAS CONDICIONES DE SALUD SEGÚN NORMATIVIDAD VIGENTE</t>
  </si>
  <si>
    <t>Aplicación de PPD</t>
  </si>
  <si>
    <t>TD=D+Dx=86580+Lab1=CE+Lab2=IA</t>
  </si>
  <si>
    <t>TD=D+Dx=86580+Lab1=PVV+Lab2=IA</t>
  </si>
  <si>
    <t>TD=D+Dx=86580+Lab1 Fil1=ST+Lab2=IA</t>
  </si>
  <si>
    <t>TD=D+Dx=86580+Lab1 Fil1=DM+Lab2=IA</t>
  </si>
  <si>
    <t>TD=D+Dx=86580+Lab1=PPL+Lab2=IA</t>
  </si>
  <si>
    <t>TD=D+Dx=86580+Lab1=TIS+Lab2=IA</t>
  </si>
  <si>
    <t>TD=D+Dx=86580+Lab1=HEM+Lab2=IA</t>
  </si>
  <si>
    <t>TD=D+Dx=86580+Lab1=PEI+Lab2=IA</t>
  </si>
  <si>
    <t>TD=D+Dx=86580+Lab1=OGR+Lab2=IA</t>
  </si>
  <si>
    <t>Lectura de PPD</t>
  </si>
  <si>
    <t>TD=D+Dx=86580+Lab1=CE+Lab2=TA+Lab3=RP/RN</t>
  </si>
  <si>
    <t>TD=D+Dx=86580+Lab1=PVV+Lab2=TA+Lab3=RP/RN</t>
  </si>
  <si>
    <t>TD=D+Dx=86580+Lab1=ST+Lab2=TA+Lab3=RP/RN</t>
  </si>
  <si>
    <t>TD=D+Dx=86580+Lab1=DM+Lab2=TA+Lab3=RP/RN</t>
  </si>
  <si>
    <t>TD=D+Dx=86580+Lab1=PPL+Lab2=TA+Lab3=RP/RN</t>
  </si>
  <si>
    <t>TD=D+Dx=86580+Lab1=TIS+Lab2=TA+Lab3=RP/RN</t>
  </si>
  <si>
    <t>TD=D+Dx=86580+Lab1=HEM+Lab2=TA+Lab3=RP/RN</t>
  </si>
  <si>
    <t>TD=D+Dx=86580+Lab1=PEI+Lab2=TA+Lab3=RP/RN</t>
  </si>
  <si>
    <t>TD=D+Dx=86580+Lab1=OGR+Lab2=TA+Lab3=RP/RN</t>
  </si>
  <si>
    <t>Aplicación de IGRA</t>
  </si>
  <si>
    <t>TD=D+Dx=86480+Lab1=CE+Lab2=IA</t>
  </si>
  <si>
    <t>TD=D+Dx=86480+Lab1=PVV+Lab2=IA</t>
  </si>
  <si>
    <t>TD=D+Dx=86480+Lab1=ST+Lab2=IA</t>
  </si>
  <si>
    <t>TD=D+Dx=86480+Lab1=DM+Lab2=IA</t>
  </si>
  <si>
    <t>TD=D+Dx=86480+Lab1=PPL+Lab2=IA</t>
  </si>
  <si>
    <t>TD=D+Dx=86480+Lab1=TIS+Lab2=IA</t>
  </si>
  <si>
    <t>TD=D+Dx=86480+Lab1=HEM+Lab2=IA</t>
  </si>
  <si>
    <t>TD=D+Dx=86480+Lab1=PEI+Lab2=IA</t>
  </si>
  <si>
    <t>TD=D+Dx=86480+Lab1=OGR+Lab2=IA</t>
  </si>
  <si>
    <t>Lectura de IGRA</t>
  </si>
  <si>
    <t>TD=D+Dx=86480+Lab1=CE+Lab2=TA+Lab3=RP/RN</t>
  </si>
  <si>
    <t>TD=D+Dx=86480+Lab1=PVV+Lab2=TA+Lab3=RP/RN</t>
  </si>
  <si>
    <t>TD=D+Dx=86480+Lab1=ST+Lab2=TA+Lab3=RP/RN</t>
  </si>
  <si>
    <t>TD=D+Dx=86480+Lab1=DM+Lab2=TA+Lab3=RP/RN</t>
  </si>
  <si>
    <t>TD=D+Dx=86480+Lab1=PPL+Lab2=TA+Lab3=RP/RN</t>
  </si>
  <si>
    <t>TD=D+Dx=86480+Lab1=TIS+Lab2=TA+Lab3=RP/RN</t>
  </si>
  <si>
    <t>TD=D+Dx=86480+Lab1=HEM+Lab2=TA+Lab3=RP/RN</t>
  </si>
  <si>
    <t>TD=D+Dx=86480+Lab1=PEI+Lab2=TA+Lab3=RP/RN</t>
  </si>
  <si>
    <t>TD=D+Dx=86480+Lab1=OGR+Lab2=TA+Lab3=RP/RN</t>
  </si>
  <si>
    <t>TD=D+Dx=99199.60+Lab1=PVV</t>
  </si>
  <si>
    <t>TD=D+Dx=99199.60+Lab1=ST</t>
  </si>
  <si>
    <t>TD=D+Dx=99199.60+Lab1=DM</t>
  </si>
  <si>
    <t>TD=D+Dx=99199.60+Lab1=PPL</t>
  </si>
  <si>
    <t>TD=D+Dx=99199.60+Lab1=TIS</t>
  </si>
  <si>
    <t>TD=D+Dx=99199.60+Lab1=HEM</t>
  </si>
  <si>
    <t>TD=D+Dx=99199.60+Lab1=PEI</t>
  </si>
  <si>
    <t>TD=D+Dx=99199.60+Lab1=OGR</t>
  </si>
  <si>
    <t>Caso probable</t>
  </si>
  <si>
    <t>(TD=P+CIE10 TBP/TBEP + Lab1=CE) + (TD=D+Dx=99199.58) + (TD=D+Dx=71010)</t>
  </si>
  <si>
    <t>(TD=P+CIE10 TBP/TBEP + Lab1=PVV) + (TD=D+Dx=99199.58) + (TD=D+Dx=71010)</t>
  </si>
  <si>
    <t>(TD=P+CIE10 TBP/TBEP + Lab1=ST) + (TD=D+Dx=99199.58) + (TD=D+Dx=71010)</t>
  </si>
  <si>
    <t>(TD=P+CIE10 TBP/TBEP + Lab1=DM) + (TD=D+Dx=99199.58) + (TD=D+Dx=71010)</t>
  </si>
  <si>
    <t>(TD=P+CIE10 TBP/TBEP + Lab1=PPL) + (TD=D+Dx=99199.58) + (TD=D+Dx=71010)</t>
  </si>
  <si>
    <t>(TD=P+CIE10 TBP/TBEP + Lab1=TIS) + (TD=D+Dx=99199.58) + (TD=D+Dx=71010)</t>
  </si>
  <si>
    <t>(TD=P+CIE10 TBP/TBEP + Lab1=HEM) + (TD=D+Dx=99199.58) + (TD=D+Dx=71010)</t>
  </si>
  <si>
    <t>(TD=P+CIE10 TBP/TBEP + Lab1=PEI) + (TD=D+Dx=99199.58) + (TD=D+Dx=71010)</t>
  </si>
  <si>
    <t>(TD=P+CIE10 TBP/TBEP + Lab1=OGR) + (TD=D+Dx=99199.58) + (TD=D+Dx=71010)</t>
  </si>
  <si>
    <t>(TD=D+Dx=Z030+lab=1)+(TD=D+Dx=99199.58+Lab1=1)</t>
  </si>
  <si>
    <t>(TD=D+Dx=Z030+Lab1=CE)+(TD=D+Dx=99199.58+Lab1=1)</t>
  </si>
  <si>
    <t>(TD=D+Dx=Z030+Lab1=PVV)+(TD=D+Dx=99199.58+Lab1=1)</t>
  </si>
  <si>
    <t>(TD=D+Dx=Z030+Lab1=ST)+(TD=D+Dx=99199.58+Lab1=1)</t>
  </si>
  <si>
    <t>(TD=D+Dx=Z030+Lab1=DM)+(TD=D+Dx=99199.58+Lab1=1)</t>
  </si>
  <si>
    <t>(TD=D+Dx=Z030+Lab1=PPL)+(TD=D+Dx=99199.58+Lab1=1)</t>
  </si>
  <si>
    <t>(TD=D+Dx=Z030+Lab1=TIS)+(TD=D+Dx=99199.58+Lab1=1)</t>
  </si>
  <si>
    <t>(TD=D+Dx=Z030+Lab1=HEM)+(TD=D+Dx=99199.58+Lab1=1)</t>
  </si>
  <si>
    <t>(TD=D+Dx=Z030+Lab1=PEI)+(TD=D+Dx=99199.58+Lab1=1)</t>
  </si>
  <si>
    <t>(TD=D+Dx=Z030+Lab1=OGR)+(TD=D+Dx=99199.58+Lab1=1)</t>
  </si>
  <si>
    <t>Sintomático respiratorio examinado</t>
  </si>
  <si>
    <t>(TD=R+Dx=Z030+lab=1)+(TD=D+Dx=99199.58+Lab1=2)</t>
  </si>
  <si>
    <t>(TD=R+Dx=Z030+Lab1=CE)+(TD=D+Dx=99199.58+Lab1=2)</t>
  </si>
  <si>
    <t>(TD=R+Dx=Z030+Lab1=PVV)+(TD=D+Dx=99199.58+Lab1=2)</t>
  </si>
  <si>
    <t>(TD=R+Dx=Z030+Lab1=ST)+(TD=D+Dx=99199.58+Lab1=2)</t>
  </si>
  <si>
    <t>(TD=R+Dx=Z030+Lab1=DM)+(TD=D+Dx=99199.58+Lab1=2)</t>
  </si>
  <si>
    <t>(TD=R+Dx=Z030+Lab1=PPL)+(TD=D+Dx=99199.58+Lab1=2)</t>
  </si>
  <si>
    <t>(TD=R+Dx=Z030+Lab1=TIS)+(TD=D+Dx=99199.58+Lab1=2)</t>
  </si>
  <si>
    <t>(TD=R+Dx=Z030+Lab1=HEM)+(TD=D+Dx=99199.58+Lab1=2)</t>
  </si>
  <si>
    <t>(TD=R+Dx=Z030+Lab1=PEI)+(TD=D+Dx=99199.58+Lab1=2)</t>
  </si>
  <si>
    <t>(TD=R+Dx=Z030+Lab1=OGR)+(TD=D+Dx=99199.58+Lab1=2)</t>
  </si>
  <si>
    <t>TD=R+Dx=Z030 + lab1=1 +Lab2=RP+Lab3=1/2/3</t>
  </si>
  <si>
    <t>TD=R+Dx=Z030+Lab1=CE+Lab2=RP+Lab3=1/2/3</t>
  </si>
  <si>
    <t>TD=R+Dx=Z030+Lab1=PVV+Lab2=RP+Lab3=1/2/3</t>
  </si>
  <si>
    <t>TD=R+Dx=Z030+Lab1=ST+Lab2=RP+Lab3=1/2/3</t>
  </si>
  <si>
    <t>TD=R+Dx=Z030+Lab1=DM+Lab2=RP+Lab3=1/2/3</t>
  </si>
  <si>
    <t>TD=R+Dx=Z030+Lab1=PPL+Lab2=RP+Lab3=1/2/3</t>
  </si>
  <si>
    <t>TD=R+Dx=Z030+Lab1=TIS+Lab2=RP+Lab3=1/2/3</t>
  </si>
  <si>
    <t>TD=R+Dx=Z030+Lab1=HEM+Lab2=RP+Lab3=1/2/3</t>
  </si>
  <si>
    <t>TD=R+Dx=Z030+Lab1=PEI+Lab2=RP+Lab3=1/2/3</t>
  </si>
  <si>
    <t>TD=R+Dx=Z030+Lab1=OGR+Lab2=RP+Lab3=1/2/3</t>
  </si>
  <si>
    <t>SR Exa. con bacteriología confirmada</t>
  </si>
  <si>
    <t>En EESS</t>
  </si>
  <si>
    <t>Atención en enfermería</t>
  </si>
  <si>
    <t>En el EESS</t>
  </si>
  <si>
    <t>Visita Familiar</t>
  </si>
  <si>
    <t>Teleorientación Síncrona</t>
  </si>
  <si>
    <t>Adm. de terapia preventiva para contactos de TB sensible</t>
  </si>
  <si>
    <t>Adm. de terapia preventiva para contactos de TB resistente</t>
  </si>
  <si>
    <t>Adm. de terapia preventiva para población vulnerable para TB</t>
  </si>
  <si>
    <t>INFORME OPERACIONAL TRIMESTRAL</t>
  </si>
  <si>
    <t>CONTROL DE LA TUBERCULOSIS</t>
  </si>
  <si>
    <t>DIRESA/DISA:</t>
  </si>
  <si>
    <t>RED DE SALUD:</t>
  </si>
  <si>
    <t>MICRO RED DE SALUD:</t>
  </si>
  <si>
    <t>MES:</t>
  </si>
  <si>
    <t>ESTABLECIMIENTO DE SALUD:</t>
  </si>
  <si>
    <t>AÑO:</t>
  </si>
  <si>
    <t xml:space="preserve">                   Institución:                  MINSA (      )            ESSALUD (      )             FFAA  (      )             PNP  (      )             INPE  (      )             OTROS  (      )</t>
  </si>
  <si>
    <t>Nº</t>
  </si>
  <si>
    <t>Establecimientos</t>
  </si>
  <si>
    <t>CONSOLIDADO</t>
  </si>
  <si>
    <t>(TD=P+CIE10 TBP/TBEP + Lab1=1) + (TD=D+Dx=99199.58) + (TD=D+Dx=71010)</t>
  </si>
  <si>
    <t>Sintomático respiratorio identificado (otros servicios)</t>
  </si>
  <si>
    <t>(TD=D+Dx=Z030+lab1=1)</t>
  </si>
  <si>
    <t>(TD=D+Dx=Z030+Lab1=CE)</t>
  </si>
  <si>
    <t>(TD=D+Dx=Z030+Lab1=PVV)</t>
  </si>
  <si>
    <t>(TD=D+Dx=Z030+Lab1=ST)</t>
  </si>
  <si>
    <t>(TD=D+Dx=Z030+Lab1=DM)</t>
  </si>
  <si>
    <t>(TD=D+Dx=Z030+Lab1=PPL)</t>
  </si>
  <si>
    <t>(TD=D+Dx=Z030+Lab1=TIS)</t>
  </si>
  <si>
    <t>(TD=D+Dx=Z030+Lab1=HEM)</t>
  </si>
  <si>
    <t>(TD=D+Dx=Z030+Lab1=PEI)</t>
  </si>
  <si>
    <t>(TD=D+Dx=Z030+Lab1=OGR)</t>
  </si>
  <si>
    <t>Sintomático respiratorio identificado (ES PCTB)</t>
  </si>
  <si>
    <r>
      <t xml:space="preserve">Sintomático respiratorio identificado </t>
    </r>
    <r>
      <rPr>
        <b/>
        <sz val="10"/>
        <color rgb="FFFF0000"/>
        <rFont val="Calibri"/>
        <family val="2"/>
        <scheme val="minor"/>
      </rPr>
      <t>(Otros Servicios)</t>
    </r>
  </si>
  <si>
    <r>
      <t xml:space="preserve">Sintomático respiratorio identificado </t>
    </r>
    <r>
      <rPr>
        <b/>
        <sz val="10"/>
        <color rgb="FFFF0000"/>
        <rFont val="Calibri"/>
        <family val="2"/>
        <scheme val="minor"/>
      </rPr>
      <t>(ES PCTB)</t>
    </r>
  </si>
  <si>
    <t>SAN MARTIN</t>
  </si>
  <si>
    <t>MOYOBAMBA</t>
  </si>
  <si>
    <t>JULIO</t>
  </si>
  <si>
    <t>2024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</si>
  <si>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</si>
  <si>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</si>
  <si>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</si>
  <si>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</si>
  <si>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</si>
  <si>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</si>
  <si>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</si>
  <si>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</si>
  <si>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</si>
  <si>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</si>
  <si>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</si>
  <si>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</si>
  <si>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</si>
  <si>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</si>
  <si>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</si>
  <si>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</si>
  <si>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</si>
  <si>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</si>
  <si>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 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</si>
  <si>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</si>
  <si>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</si>
  <si>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</si>
  <si>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</si>
  <si>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</si>
  <si>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</si>
  <si>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</si>
  <si>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</si>
  <si>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</si>
  <si>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</si>
  <si>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</si>
  <si>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</si>
  <si>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</si>
  <si>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</si>
  <si>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</si>
  <si>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</si>
  <si>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</si>
  <si>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</si>
  <si>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</si>
  <si>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</si>
  <si>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</si>
  <si>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</si>
  <si>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</si>
  <si>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</si>
  <si>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AGOSTO</t>
  </si>
  <si>
    <t>SETIEMBRE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</si>
  <si>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</si>
  <si>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</si>
  <si>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</si>
  <si>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</si>
  <si>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</si>
  <si>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</si>
  <si>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</si>
  <si>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</si>
  <si>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DISTRITO MOYOBAMBA</t>
  </si>
  <si>
    <t>DISTRITO HABANA</t>
  </si>
  <si>
    <t>DISTRITO CALZADA</t>
  </si>
  <si>
    <t>DISTRITO SORITOR</t>
  </si>
  <si>
    <t>DISTRITO DE JEPELACIO</t>
  </si>
  <si>
    <t>DISTRITO YANTALO</t>
  </si>
  <si>
    <t>DISTRITO ROQUE</t>
  </si>
  <si>
    <t>ESTABLECIMIENTOS</t>
  </si>
  <si>
    <t>NOVIEMBRE</t>
  </si>
  <si>
    <t>OCTUBRE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</si>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</sst>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 * #,##0_ ;_ * \-#,##0_ ;_ * &quot;-&quot;_ ;_ @_ "/>
    <numFmt numFmtId="166" formatCode="_(* #,##0_);_(* \(#,##0\);_(* &quot;-&quot;_);_(@_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0"/>
      <name val="Tw Cen MT"/>
      <family val="2"/>
    </font>
    <font>
      <b/>
      <sz val="18"/>
      <name val="Tw Cen MT"/>
      <family val="2"/>
    </font>
    <font>
      <sz val="18"/>
      <name val="Tw Cen MT"/>
      <family val="2"/>
    </font>
    <font>
      <sz val="18"/>
      <name val="Calibri"/>
      <family val="2"/>
      <scheme val="minor"/>
    </font>
    <font>
      <b/>
      <sz val="16"/>
      <name val="Tw Cen MT"/>
      <family val="2"/>
    </font>
    <font>
      <sz val="16"/>
      <name val="Tw Cen MT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4"/>
      <color theme="0"/>
      <name val="Tw Cen MT"/>
      <family val="2"/>
    </font>
    <font>
      <sz val="11"/>
      <color theme="1"/>
      <name val="Tw Cen MT"/>
      <family val="2"/>
    </font>
    <font>
      <sz val="14"/>
      <color theme="1"/>
      <name val="Tw Cen MT"/>
      <family val="2"/>
    </font>
    <font>
      <sz val="14"/>
      <name val="Tw Cen MT"/>
      <family val="2"/>
    </font>
    <font>
      <b/>
      <sz val="14"/>
      <name val="Tw Cen MT"/>
      <family val="2"/>
    </font>
    <font>
      <sz val="14"/>
      <color theme="1"/>
      <name val="Calibri"/>
      <family val="2"/>
      <scheme val="minor"/>
    </font>
    <font>
      <b/>
      <sz val="12"/>
      <name val="Tw Cen MT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Tw Cen MT"/>
      <family val="2"/>
    </font>
    <font>
      <sz val="8"/>
      <color theme="1"/>
      <name val="Tw Cen MT"/>
      <family val="2"/>
    </font>
    <font>
      <sz val="14"/>
      <color rgb="FFFF0000"/>
      <name val="Tw Cen MT"/>
      <family val="2"/>
    </font>
    <font>
      <sz val="10"/>
      <color rgb="FFFF0000"/>
      <name val="Tw Cen MT"/>
      <family val="2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w Cen MT"/>
      <family val="2"/>
    </font>
    <font>
      <b/>
      <sz val="12"/>
      <color theme="0"/>
      <name val="Tw Cen MT"/>
      <family val="2"/>
    </font>
    <font>
      <sz val="7"/>
      <color rgb="FFFF0000"/>
      <name val="Tw Cen MT"/>
      <family val="2"/>
    </font>
    <font>
      <sz val="9"/>
      <color rgb="FFFF0000"/>
      <name val="Tw Cen MT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Franklin Gothic Medium Cond"/>
      <family val="2"/>
    </font>
    <font>
      <sz val="10"/>
      <name val="Franklin Gothic Medium Cond"/>
      <family val="2"/>
    </font>
    <font>
      <sz val="11"/>
      <color rgb="FF002060"/>
      <name val="Franklin Gothic Medium Cond"/>
      <family val="2"/>
    </font>
    <font>
      <sz val="9"/>
      <color rgb="FF002060"/>
      <name val="Franklin Gothic Medium Cond"/>
      <family val="2"/>
    </font>
    <font>
      <sz val="9"/>
      <name val="Franklin Gothic Medium Cond"/>
      <family val="2"/>
    </font>
    <font>
      <b/>
      <sz val="11"/>
      <color indexed="56"/>
      <name val="Franklin Gothic Medium Cond"/>
      <family val="2"/>
    </font>
    <font>
      <b/>
      <sz val="9"/>
      <color indexed="56"/>
      <name val="Franklin Gothic Medium Cond"/>
      <family val="2"/>
    </font>
    <font>
      <sz val="10"/>
      <color indexed="12"/>
      <name val="Franklin Gothic Medium Cond"/>
      <family val="2"/>
    </font>
    <font>
      <sz val="10"/>
      <color rgb="FFFF0000"/>
      <name val="Franklin Gothic Medium Cond"/>
      <family val="2"/>
    </font>
    <font>
      <sz val="8"/>
      <name val="Franklin Gothic Medium Cond"/>
      <family val="2"/>
    </font>
    <font>
      <b/>
      <sz val="8"/>
      <color theme="1"/>
      <name val="Calibri"/>
      <family val="2"/>
      <scheme val="minor"/>
    </font>
    <font>
      <b/>
      <sz val="12"/>
      <color rgb="FFFF0000"/>
      <name val="Tw Cen MT"/>
      <family val="2"/>
    </font>
    <font>
      <sz val="8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0"/>
      <name val="Franklin Gothic Medium Cond"/>
      <family val="2"/>
    </font>
    <font>
      <b/>
      <sz val="11"/>
      <name val="Franklin Gothic Medium Cond"/>
      <family val="2"/>
    </font>
    <font>
      <b/>
      <sz val="11"/>
      <color indexed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1F2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rgb="FF0070C0"/>
      </left>
      <right/>
      <top style="thin">
        <color theme="3"/>
      </top>
      <bottom style="thin">
        <color rgb="FF0070C0"/>
      </bottom>
      <diagonal/>
    </border>
    <border>
      <left/>
      <right/>
      <top style="thin">
        <color theme="3"/>
      </top>
      <bottom style="thin">
        <color rgb="FF0070C0"/>
      </bottom>
      <diagonal/>
    </border>
    <border>
      <left/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theme="3"/>
      </top>
      <bottom style="thin">
        <color rgb="FF0070C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rgb="FF0070C0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theme="3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theme="4"/>
      </top>
      <bottom style="thin">
        <color rgb="FF0070C0"/>
      </bottom>
      <diagonal/>
    </border>
    <border>
      <left style="thin">
        <color theme="4"/>
      </left>
      <right/>
      <top/>
      <bottom/>
      <diagonal/>
    </border>
    <border>
      <left/>
      <right style="thin">
        <color rgb="FF0070C0"/>
      </right>
      <top style="thin">
        <color theme="4"/>
      </top>
      <bottom style="thin">
        <color rgb="FF0070C0"/>
      </bottom>
      <diagonal/>
    </border>
    <border>
      <left style="thin">
        <color theme="4"/>
      </left>
      <right style="thin">
        <color theme="4"/>
      </right>
      <top style="thin">
        <color rgb="FF0070C0"/>
      </top>
      <bottom/>
      <diagonal/>
    </border>
    <border>
      <left style="thin">
        <color theme="4"/>
      </left>
      <right style="thin">
        <color theme="4"/>
      </right>
      <top/>
      <bottom style="thin">
        <color rgb="FF0070C0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</cellStyleXfs>
  <cellXfs count="349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/>
    <xf numFmtId="0" fontId="15" fillId="3" borderId="6" xfId="2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7" fillId="0" borderId="0" xfId="0" applyFont="1"/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4" borderId="10" xfId="3" applyFont="1" applyFill="1" applyBorder="1" applyAlignment="1">
      <alignment horizontal="center" vertical="center" wrapText="1"/>
    </xf>
    <xf numFmtId="0" fontId="20" fillId="0" borderId="0" xfId="0" applyFont="1"/>
    <xf numFmtId="164" fontId="22" fillId="5" borderId="12" xfId="1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1" fillId="4" borderId="12" xfId="3" applyFont="1" applyFill="1" applyBorder="1" applyAlignment="1">
      <alignment horizontal="center" vertical="center"/>
    </xf>
    <xf numFmtId="0" fontId="21" fillId="4" borderId="12" xfId="3" applyFont="1" applyFill="1" applyBorder="1" applyAlignment="1">
      <alignment horizontal="center" vertical="center" wrapText="1"/>
    </xf>
    <xf numFmtId="0" fontId="19" fillId="4" borderId="11" xfId="3" applyFont="1" applyFill="1" applyBorder="1" applyAlignment="1">
      <alignment horizontal="center" vertical="center" wrapText="1"/>
    </xf>
    <xf numFmtId="0" fontId="1" fillId="0" borderId="0" xfId="0" applyFont="1"/>
    <xf numFmtId="0" fontId="21" fillId="4" borderId="12" xfId="3" applyFont="1" applyFill="1" applyBorder="1" applyAlignment="1">
      <alignment horizontal="left" vertical="center" wrapText="1"/>
    </xf>
    <xf numFmtId="164" fontId="24" fillId="0" borderId="12" xfId="1" applyNumberFormat="1" applyFont="1" applyBorder="1" applyAlignment="1" applyProtection="1">
      <alignment horizontal="center" vertical="center" wrapText="1"/>
    </xf>
    <xf numFmtId="164" fontId="24" fillId="5" borderId="12" xfId="1" applyNumberFormat="1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0" xfId="1" applyNumberFormat="1" applyFont="1" applyBorder="1" applyAlignment="1" applyProtection="1">
      <alignment horizontal="center" vertical="center" wrapText="1"/>
    </xf>
    <xf numFmtId="164" fontId="24" fillId="0" borderId="0" xfId="1" applyNumberFormat="1" applyFont="1" applyBorder="1" applyAlignment="1">
      <alignment horizontal="center" vertical="center" wrapText="1"/>
    </xf>
    <xf numFmtId="0" fontId="19" fillId="4" borderId="7" xfId="3" applyFont="1" applyFill="1" applyBorder="1" applyAlignment="1">
      <alignment horizontal="center" vertical="center" wrapText="1"/>
    </xf>
    <xf numFmtId="164" fontId="24" fillId="0" borderId="12" xfId="1" applyNumberFormat="1" applyFont="1" applyBorder="1" applyAlignment="1">
      <alignment horizontal="center" vertical="center" wrapText="1"/>
    </xf>
    <xf numFmtId="164" fontId="26" fillId="0" borderId="0" xfId="1" applyNumberFormat="1" applyFont="1" applyBorder="1" applyAlignment="1">
      <alignment horizontal="center" vertical="center" wrapText="1"/>
    </xf>
    <xf numFmtId="164" fontId="27" fillId="0" borderId="0" xfId="1" applyNumberFormat="1" applyFont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19" fillId="4" borderId="12" xfId="3" applyFont="1" applyFill="1" applyBorder="1" applyAlignment="1">
      <alignment horizontal="center" vertical="center" wrapText="1"/>
    </xf>
    <xf numFmtId="164" fontId="29" fillId="0" borderId="12" xfId="0" applyNumberFormat="1" applyFont="1" applyBorder="1" applyAlignment="1">
      <alignment horizontal="center" vertical="center"/>
    </xf>
    <xf numFmtId="0" fontId="15" fillId="3" borderId="16" xfId="2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19" fillId="4" borderId="17" xfId="3" applyFont="1" applyFill="1" applyBorder="1" applyAlignment="1">
      <alignment horizontal="left" vertical="center" wrapText="1"/>
    </xf>
    <xf numFmtId="164" fontId="6" fillId="6" borderId="17" xfId="1" applyNumberFormat="1" applyFont="1" applyFill="1" applyBorder="1" applyAlignment="1" applyProtection="1">
      <alignment vertical="center"/>
    </xf>
    <xf numFmtId="0" fontId="29" fillId="4" borderId="11" xfId="3" applyFont="1" applyFill="1" applyBorder="1" applyAlignment="1">
      <alignment vertical="center"/>
    </xf>
    <xf numFmtId="164" fontId="6" fillId="6" borderId="7" xfId="1" applyNumberFormat="1" applyFont="1" applyFill="1" applyBorder="1" applyAlignment="1" applyProtection="1">
      <alignment vertical="center"/>
    </xf>
    <xf numFmtId="0" fontId="29" fillId="4" borderId="12" xfId="3" applyFont="1" applyFill="1" applyBorder="1" applyAlignment="1">
      <alignment vertical="center"/>
    </xf>
    <xf numFmtId="0" fontId="19" fillId="4" borderId="9" xfId="3" applyFont="1" applyFill="1" applyBorder="1" applyAlignment="1">
      <alignment vertical="center" wrapText="1"/>
    </xf>
    <xf numFmtId="0" fontId="32" fillId="3" borderId="12" xfId="2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21" fillId="4" borderId="17" xfId="3" applyFont="1" applyFill="1" applyBorder="1" applyAlignment="1">
      <alignment vertical="center" wrapText="1"/>
    </xf>
    <xf numFmtId="164" fontId="22" fillId="5" borderId="11" xfId="1" applyNumberFormat="1" applyFont="1" applyFill="1" applyBorder="1" applyAlignment="1">
      <alignment horizontal="center" vertical="center" wrapText="1"/>
    </xf>
    <xf numFmtId="0" fontId="19" fillId="4" borderId="21" xfId="3" applyFont="1" applyFill="1" applyBorder="1" applyAlignment="1">
      <alignment horizontal="center" vertical="center" wrapText="1"/>
    </xf>
    <xf numFmtId="0" fontId="21" fillId="4" borderId="7" xfId="3" applyFont="1" applyFill="1" applyBorder="1" applyAlignment="1">
      <alignment vertical="center" wrapText="1"/>
    </xf>
    <xf numFmtId="0" fontId="19" fillId="4" borderId="17" xfId="3" applyFont="1" applyFill="1" applyBorder="1" applyAlignment="1">
      <alignment horizontal="center" vertical="center" wrapText="1"/>
    </xf>
    <xf numFmtId="164" fontId="33" fillId="0" borderId="12" xfId="1" applyNumberFormat="1" applyFont="1" applyBorder="1" applyAlignment="1">
      <alignment horizontal="center" vertical="center" wrapText="1"/>
    </xf>
    <xf numFmtId="0" fontId="21" fillId="4" borderId="7" xfId="3" applyFont="1" applyFill="1" applyBorder="1" applyAlignment="1">
      <alignment horizontal="left" vertical="center" wrapText="1"/>
    </xf>
    <xf numFmtId="164" fontId="34" fillId="5" borderId="12" xfId="1" applyNumberFormat="1" applyFont="1" applyFill="1" applyBorder="1" applyAlignment="1">
      <alignment horizontal="center" vertical="center" wrapText="1"/>
    </xf>
    <xf numFmtId="164" fontId="34" fillId="0" borderId="12" xfId="1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vertical="center"/>
    </xf>
    <xf numFmtId="0" fontId="21" fillId="4" borderId="23" xfId="3" applyFont="1" applyFill="1" applyBorder="1" applyAlignment="1">
      <alignment horizontal="left" vertical="center" wrapText="1"/>
    </xf>
    <xf numFmtId="0" fontId="21" fillId="4" borderId="10" xfId="3" applyFont="1" applyFill="1" applyBorder="1" applyAlignment="1">
      <alignment horizontal="left" vertical="center" wrapText="1"/>
    </xf>
    <xf numFmtId="0" fontId="35" fillId="0" borderId="0" xfId="0" applyFont="1"/>
    <xf numFmtId="164" fontId="3" fillId="0" borderId="11" xfId="0" applyNumberFormat="1" applyFont="1" applyBorder="1" applyAlignment="1">
      <alignment horizontal="center" vertical="center"/>
    </xf>
    <xf numFmtId="0" fontId="19" fillId="4" borderId="12" xfId="3" applyFont="1" applyFill="1" applyBorder="1" applyAlignment="1">
      <alignment horizontal="left" vertical="center" wrapText="1"/>
    </xf>
    <xf numFmtId="0" fontId="21" fillId="4" borderId="17" xfId="3" applyFont="1" applyFill="1" applyBorder="1" applyAlignment="1">
      <alignment horizontal="center" vertical="center" wrapText="1"/>
    </xf>
    <xf numFmtId="164" fontId="6" fillId="6" borderId="12" xfId="1" applyNumberFormat="1" applyFont="1" applyFill="1" applyBorder="1" applyAlignment="1" applyProtection="1">
      <alignment vertical="center"/>
    </xf>
    <xf numFmtId="0" fontId="2" fillId="3" borderId="6" xfId="2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7" fillId="4" borderId="12" xfId="3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 applyProtection="1">
      <alignment horizontal="center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3" fillId="0" borderId="0" xfId="0" applyFont="1"/>
    <xf numFmtId="0" fontId="37" fillId="4" borderId="11" xfId="3" applyFont="1" applyFill="1" applyBorder="1" applyAlignment="1">
      <alignment horizontal="center" vertical="center" wrapText="1"/>
    </xf>
    <xf numFmtId="0" fontId="37" fillId="4" borderId="9" xfId="3" applyFont="1" applyFill="1" applyBorder="1" applyAlignment="1">
      <alignment horizontal="center" vertical="center" wrapText="1"/>
    </xf>
    <xf numFmtId="0" fontId="2" fillId="3" borderId="16" xfId="2" applyFont="1" applyFill="1" applyBorder="1" applyAlignment="1">
      <alignment horizontal="center" vertical="center" wrapText="1"/>
    </xf>
    <xf numFmtId="0" fontId="2" fillId="3" borderId="12" xfId="2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7" xfId="3" applyFont="1" applyFill="1" applyBorder="1" applyAlignment="1">
      <alignment horizontal="center" vertical="center" wrapText="1"/>
    </xf>
    <xf numFmtId="0" fontId="37" fillId="4" borderId="10" xfId="3" applyFont="1" applyFill="1" applyBorder="1" applyAlignment="1">
      <alignment horizontal="center" vertical="center" wrapText="1"/>
    </xf>
    <xf numFmtId="0" fontId="39" fillId="3" borderId="6" xfId="2" applyFont="1" applyFill="1" applyBorder="1" applyAlignment="1">
      <alignment horizontal="center" vertical="center" wrapText="1"/>
    </xf>
    <xf numFmtId="0" fontId="41" fillId="4" borderId="17" xfId="3" applyFont="1" applyFill="1" applyBorder="1" applyAlignment="1">
      <alignment horizontal="center" vertical="center" wrapText="1"/>
    </xf>
    <xf numFmtId="0" fontId="4" fillId="0" borderId="0" xfId="0" applyFont="1"/>
    <xf numFmtId="0" fontId="39" fillId="3" borderId="16" xfId="2" applyFont="1" applyFill="1" applyBorder="1" applyAlignment="1">
      <alignment horizontal="center" vertical="center" wrapText="1"/>
    </xf>
    <xf numFmtId="0" fontId="42" fillId="0" borderId="0" xfId="0" applyFont="1"/>
    <xf numFmtId="0" fontId="44" fillId="0" borderId="0" xfId="0" applyFont="1" applyAlignment="1">
      <alignment vertical="center"/>
    </xf>
    <xf numFmtId="165" fontId="44" fillId="0" borderId="0" xfId="2" applyNumberFormat="1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right" vertical="center"/>
    </xf>
    <xf numFmtId="165" fontId="45" fillId="0" borderId="34" xfId="0" applyNumberFormat="1" applyFont="1" applyBorder="1"/>
    <xf numFmtId="165" fontId="46" fillId="0" borderId="34" xfId="0" applyNumberFormat="1" applyFont="1" applyBorder="1"/>
    <xf numFmtId="165" fontId="44" fillId="0" borderId="0" xfId="0" applyNumberFormat="1" applyFont="1"/>
    <xf numFmtId="165" fontId="45" fillId="0" borderId="34" xfId="0" applyNumberFormat="1" applyFont="1" applyBorder="1" applyAlignment="1">
      <alignment vertical="center"/>
    </xf>
    <xf numFmtId="165" fontId="46" fillId="0" borderId="34" xfId="0" applyNumberFormat="1" applyFont="1" applyBorder="1" applyAlignment="1">
      <alignment vertical="center"/>
    </xf>
    <xf numFmtId="165" fontId="47" fillId="0" borderId="0" xfId="2" applyNumberFormat="1" applyFont="1" applyAlignment="1">
      <alignment horizontal="right" vertical="center"/>
    </xf>
    <xf numFmtId="165" fontId="46" fillId="0" borderId="28" xfId="2" applyNumberFormat="1" applyFont="1" applyBorder="1" applyAlignment="1">
      <alignment horizontal="center" vertical="center"/>
    </xf>
    <xf numFmtId="165" fontId="48" fillId="0" borderId="35" xfId="2" applyNumberFormat="1" applyFont="1" applyBorder="1" applyAlignment="1">
      <alignment horizontal="left" vertical="center"/>
    </xf>
    <xf numFmtId="165" fontId="49" fillId="0" borderId="35" xfId="2" applyNumberFormat="1" applyFont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1" fontId="46" fillId="0" borderId="36" xfId="2" applyNumberFormat="1" applyFont="1" applyBorder="1" applyAlignment="1">
      <alignment horizontal="center" vertical="center"/>
    </xf>
    <xf numFmtId="165" fontId="51" fillId="0" borderId="0" xfId="2" applyNumberFormat="1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165" fontId="44" fillId="0" borderId="0" xfId="0" applyNumberFormat="1" applyFont="1" applyAlignment="1">
      <alignment horizontal="center"/>
    </xf>
    <xf numFmtId="165" fontId="44" fillId="0" borderId="0" xfId="0" applyNumberFormat="1" applyFont="1" applyAlignment="1">
      <alignment horizontal="center" wrapText="1"/>
    </xf>
    <xf numFmtId="0" fontId="44" fillId="0" borderId="28" xfId="0" applyFont="1" applyBorder="1" applyAlignment="1">
      <alignment horizontal="left" vertical="center"/>
    </xf>
    <xf numFmtId="0" fontId="44" fillId="0" borderId="28" xfId="0" applyFont="1" applyBorder="1" applyAlignment="1">
      <alignment vertical="center"/>
    </xf>
    <xf numFmtId="0" fontId="44" fillId="0" borderId="28" xfId="0" applyFont="1" applyBorder="1" applyAlignment="1">
      <alignment horizontal="center" vertical="center"/>
    </xf>
    <xf numFmtId="165" fontId="44" fillId="0" borderId="29" xfId="0" applyNumberFormat="1" applyFont="1" applyBorder="1"/>
    <xf numFmtId="165" fontId="52" fillId="0" borderId="37" xfId="0" applyNumberFormat="1" applyFont="1" applyBorder="1"/>
    <xf numFmtId="165" fontId="44" fillId="0" borderId="38" xfId="0" applyNumberFormat="1" applyFont="1" applyBorder="1"/>
    <xf numFmtId="0" fontId="37" fillId="4" borderId="40" xfId="3" applyFont="1" applyFill="1" applyBorder="1" applyAlignment="1">
      <alignment horizontal="center" vertical="center" wrapText="1"/>
    </xf>
    <xf numFmtId="0" fontId="38" fillId="4" borderId="40" xfId="3" applyFont="1" applyFill="1" applyBorder="1" applyAlignment="1">
      <alignment horizontal="center" vertical="center" wrapText="1"/>
    </xf>
    <xf numFmtId="164" fontId="35" fillId="7" borderId="0" xfId="1" applyNumberFormat="1" applyFont="1" applyFill="1" applyBorder="1" applyAlignment="1" applyProtection="1">
      <alignment vertical="center"/>
    </xf>
    <xf numFmtId="0" fontId="41" fillId="4" borderId="51" xfId="3" applyFont="1" applyFill="1" applyBorder="1" applyAlignment="1">
      <alignment horizontal="center" vertical="center" wrapText="1"/>
    </xf>
    <xf numFmtId="164" fontId="35" fillId="7" borderId="52" xfId="1" applyNumberFormat="1" applyFont="1" applyFill="1" applyBorder="1" applyAlignment="1" applyProtection="1">
      <alignment vertical="center"/>
    </xf>
    <xf numFmtId="164" fontId="35" fillId="7" borderId="47" xfId="1" applyNumberFormat="1" applyFont="1" applyFill="1" applyBorder="1" applyAlignment="1" applyProtection="1">
      <alignment vertical="center"/>
    </xf>
    <xf numFmtId="164" fontId="35" fillId="7" borderId="48" xfId="1" applyNumberFormat="1" applyFont="1" applyFill="1" applyBorder="1" applyAlignment="1" applyProtection="1">
      <alignment vertical="center"/>
    </xf>
    <xf numFmtId="164" fontId="35" fillId="7" borderId="49" xfId="1" applyNumberFormat="1" applyFont="1" applyFill="1" applyBorder="1" applyAlignment="1" applyProtection="1">
      <alignment vertical="center"/>
    </xf>
    <xf numFmtId="164" fontId="35" fillId="2" borderId="40" xfId="1" applyNumberFormat="1" applyFont="1" applyFill="1" applyBorder="1" applyAlignment="1">
      <alignment horizontal="center" vertical="center" wrapText="1"/>
    </xf>
    <xf numFmtId="164" fontId="37" fillId="2" borderId="40" xfId="1" applyNumberFormat="1" applyFont="1" applyFill="1" applyBorder="1" applyAlignment="1" applyProtection="1">
      <alignment horizontal="center" vertical="center" wrapText="1"/>
    </xf>
    <xf numFmtId="164" fontId="37" fillId="2" borderId="40" xfId="1" applyNumberFormat="1" applyFont="1" applyFill="1" applyBorder="1" applyAlignment="1">
      <alignment horizontal="center" vertical="center" wrapText="1"/>
    </xf>
    <xf numFmtId="164" fontId="37" fillId="2" borderId="40" xfId="0" applyNumberFormat="1" applyFont="1" applyFill="1" applyBorder="1" applyAlignment="1">
      <alignment horizontal="center" vertical="center"/>
    </xf>
    <xf numFmtId="164" fontId="35" fillId="2" borderId="44" xfId="1" applyNumberFormat="1" applyFont="1" applyFill="1" applyBorder="1" applyAlignment="1">
      <alignment horizontal="center" vertical="center" wrapText="1"/>
    </xf>
    <xf numFmtId="164" fontId="35" fillId="2" borderId="12" xfId="1" applyNumberFormat="1" applyFont="1" applyFill="1" applyBorder="1" applyAlignment="1">
      <alignment horizontal="center" vertical="center" wrapText="1"/>
    </xf>
    <xf numFmtId="0" fontId="0" fillId="0" borderId="54" xfId="0" applyBorder="1"/>
    <xf numFmtId="164" fontId="35" fillId="2" borderId="11" xfId="1" applyNumberFormat="1" applyFont="1" applyFill="1" applyBorder="1" applyAlignment="1">
      <alignment horizontal="center" vertical="center" wrapText="1"/>
    </xf>
    <xf numFmtId="164" fontId="35" fillId="2" borderId="18" xfId="1" applyNumberFormat="1" applyFont="1" applyFill="1" applyBorder="1" applyAlignment="1">
      <alignment horizontal="center" vertical="center" wrapText="1"/>
    </xf>
    <xf numFmtId="164" fontId="35" fillId="2" borderId="17" xfId="1" applyNumberFormat="1" applyFont="1" applyFill="1" applyBorder="1" applyAlignment="1">
      <alignment horizontal="center" vertical="center" wrapText="1"/>
    </xf>
    <xf numFmtId="0" fontId="37" fillId="4" borderId="22" xfId="3" applyFont="1" applyFill="1" applyBorder="1" applyAlignment="1">
      <alignment horizontal="center" vertical="center" wrapText="1"/>
    </xf>
    <xf numFmtId="164" fontId="35" fillId="2" borderId="53" xfId="1" applyNumberFormat="1" applyFont="1" applyFill="1" applyBorder="1" applyAlignment="1">
      <alignment horizontal="center" vertical="center" wrapText="1"/>
    </xf>
    <xf numFmtId="164" fontId="35" fillId="7" borderId="50" xfId="1" applyNumberFormat="1" applyFont="1" applyFill="1" applyBorder="1" applyAlignment="1" applyProtection="1">
      <alignment vertical="center"/>
    </xf>
    <xf numFmtId="164" fontId="35" fillId="2" borderId="55" xfId="1" applyNumberFormat="1" applyFont="1" applyFill="1" applyBorder="1" applyAlignment="1">
      <alignment horizontal="center" vertical="center" wrapText="1"/>
    </xf>
    <xf numFmtId="164" fontId="4" fillId="2" borderId="40" xfId="3" applyNumberFormat="1" applyFont="1" applyFill="1" applyBorder="1" applyAlignment="1">
      <alignment horizontal="center" vertical="center"/>
    </xf>
    <xf numFmtId="164" fontId="35" fillId="2" borderId="9" xfId="1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164" fontId="4" fillId="2" borderId="9" xfId="1" applyNumberFormat="1" applyFont="1" applyFill="1" applyBorder="1" applyAlignment="1">
      <alignment horizontal="center" vertical="center" wrapText="1"/>
    </xf>
    <xf numFmtId="164" fontId="1" fillId="0" borderId="12" xfId="1" applyNumberFormat="1" applyFont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1" fillId="2" borderId="18" xfId="1" applyNumberFormat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/>
    </xf>
    <xf numFmtId="164" fontId="4" fillId="0" borderId="9" xfId="1" applyNumberFormat="1" applyFont="1" applyBorder="1" applyAlignment="1">
      <alignment horizontal="center" vertical="center" wrapText="1"/>
    </xf>
    <xf numFmtId="164" fontId="4" fillId="0" borderId="12" xfId="1" applyNumberFormat="1" applyFont="1" applyBorder="1" applyAlignment="1">
      <alignment horizontal="center" vertical="center" wrapText="1"/>
    </xf>
    <xf numFmtId="165" fontId="0" fillId="0" borderId="40" xfId="0" applyNumberFormat="1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 wrapText="1"/>
    </xf>
    <xf numFmtId="164" fontId="4" fillId="0" borderId="18" xfId="1" applyNumberFormat="1" applyFont="1" applyBorder="1" applyAlignment="1">
      <alignment horizontal="center" vertical="center" wrapText="1"/>
    </xf>
    <xf numFmtId="0" fontId="54" fillId="4" borderId="7" xfId="3" applyFont="1" applyFill="1" applyBorder="1" applyAlignment="1">
      <alignment vertical="center" wrapText="1"/>
    </xf>
    <xf numFmtId="164" fontId="55" fillId="5" borderId="11" xfId="1" applyNumberFormat="1" applyFont="1" applyFill="1" applyBorder="1" applyAlignment="1">
      <alignment horizontal="center" vertical="center" wrapText="1"/>
    </xf>
    <xf numFmtId="165" fontId="44" fillId="0" borderId="58" xfId="0" applyNumberFormat="1" applyFont="1" applyBorder="1"/>
    <xf numFmtId="165" fontId="52" fillId="0" borderId="58" xfId="0" applyNumberFormat="1" applyFont="1" applyBorder="1"/>
    <xf numFmtId="165" fontId="44" fillId="0" borderId="60" xfId="0" applyNumberFormat="1" applyFont="1" applyBorder="1"/>
    <xf numFmtId="165" fontId="44" fillId="0" borderId="59" xfId="0" applyNumberFormat="1" applyFont="1" applyBorder="1"/>
    <xf numFmtId="165" fontId="44" fillId="0" borderId="61" xfId="0" applyNumberFormat="1" applyFont="1" applyBorder="1"/>
    <xf numFmtId="41" fontId="0" fillId="13" borderId="58" xfId="0" applyNumberForma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0" fontId="58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41" fontId="0" fillId="13" borderId="0" xfId="0" applyNumberFormat="1" applyFill="1" applyBorder="1" applyAlignment="1">
      <alignment horizontal="center"/>
    </xf>
    <xf numFmtId="166" fontId="59" fillId="14" borderId="29" xfId="0" applyNumberFormat="1" applyFont="1" applyFill="1" applyBorder="1"/>
    <xf numFmtId="165" fontId="44" fillId="0" borderId="63" xfId="0" applyNumberFormat="1" applyFont="1" applyBorder="1"/>
    <xf numFmtId="41" fontId="0" fillId="13" borderId="39" xfId="0" applyNumberFormat="1" applyFill="1" applyBorder="1" applyAlignment="1">
      <alignment horizontal="center"/>
    </xf>
    <xf numFmtId="41" fontId="0" fillId="13" borderId="65" xfId="0" applyNumberFormat="1" applyFill="1" applyBorder="1" applyAlignment="1">
      <alignment horizontal="center"/>
    </xf>
    <xf numFmtId="0" fontId="0" fillId="0" borderId="37" xfId="0" applyBorder="1"/>
    <xf numFmtId="0" fontId="0" fillId="0" borderId="39" xfId="0" applyBorder="1"/>
    <xf numFmtId="165" fontId="44" fillId="0" borderId="39" xfId="0" applyNumberFormat="1" applyFont="1" applyBorder="1"/>
    <xf numFmtId="165" fontId="52" fillId="0" borderId="67" xfId="0" applyNumberFormat="1" applyFont="1" applyBorder="1"/>
    <xf numFmtId="165" fontId="52" fillId="0" borderId="29" xfId="0" applyNumberFormat="1" applyFont="1" applyBorder="1"/>
    <xf numFmtId="0" fontId="0" fillId="0" borderId="29" xfId="0" applyBorder="1"/>
    <xf numFmtId="166" fontId="0" fillId="0" borderId="29" xfId="0" applyNumberFormat="1" applyBorder="1"/>
    <xf numFmtId="165" fontId="60" fillId="0" borderId="62" xfId="0" applyNumberFormat="1" applyFont="1" applyBorder="1"/>
    <xf numFmtId="41" fontId="4" fillId="13" borderId="37" xfId="0" applyNumberFormat="1" applyFont="1" applyFill="1" applyBorder="1" applyAlignment="1">
      <alignment horizontal="left"/>
    </xf>
    <xf numFmtId="41" fontId="4" fillId="13" borderId="64" xfId="0" applyNumberFormat="1" applyFont="1" applyFill="1" applyBorder="1" applyAlignment="1">
      <alignment horizontal="left"/>
    </xf>
    <xf numFmtId="41" fontId="4" fillId="13" borderId="66" xfId="0" applyNumberFormat="1" applyFont="1" applyFill="1" applyBorder="1" applyAlignment="1">
      <alignment horizontal="left"/>
    </xf>
    <xf numFmtId="41" fontId="61" fillId="13" borderId="37" xfId="0" applyNumberFormat="1" applyFont="1" applyFill="1" applyBorder="1" applyAlignment="1">
      <alignment horizontal="left"/>
    </xf>
    <xf numFmtId="41" fontId="61" fillId="13" borderId="64" xfId="0" applyNumberFormat="1" applyFont="1" applyFill="1" applyBorder="1" applyAlignment="1">
      <alignment horizontal="left"/>
    </xf>
    <xf numFmtId="41" fontId="61" fillId="13" borderId="66" xfId="0" applyNumberFormat="1" applyFont="1" applyFill="1" applyBorder="1" applyAlignment="1">
      <alignment horizontal="left"/>
    </xf>
    <xf numFmtId="41" fontId="4" fillId="13" borderId="29" xfId="0" applyNumberFormat="1" applyFont="1" applyFill="1" applyBorder="1" applyAlignment="1">
      <alignment horizontal="center"/>
    </xf>
    <xf numFmtId="41" fontId="61" fillId="13" borderId="29" xfId="0" applyNumberFormat="1" applyFont="1" applyFill="1" applyBorder="1" applyAlignment="1">
      <alignment horizontal="center"/>
    </xf>
    <xf numFmtId="165" fontId="6" fillId="0" borderId="58" xfId="0" applyNumberFormat="1" applyFont="1" applyBorder="1"/>
    <xf numFmtId="0" fontId="37" fillId="4" borderId="40" xfId="3" applyFont="1" applyFill="1" applyBorder="1" applyAlignment="1">
      <alignment horizontal="center" vertical="center" wrapText="1"/>
    </xf>
    <xf numFmtId="0" fontId="2" fillId="3" borderId="42" xfId="2" applyFont="1" applyFill="1" applyBorder="1" applyAlignment="1">
      <alignment horizontal="center" vertical="center" wrapText="1"/>
    </xf>
    <xf numFmtId="0" fontId="2" fillId="3" borderId="31" xfId="2" applyFont="1" applyFill="1" applyBorder="1" applyAlignment="1">
      <alignment horizontal="center" vertical="center" wrapText="1"/>
    </xf>
    <xf numFmtId="0" fontId="2" fillId="3" borderId="41" xfId="2" applyFont="1" applyFill="1" applyBorder="1" applyAlignment="1">
      <alignment horizontal="center" vertical="center" wrapText="1"/>
    </xf>
    <xf numFmtId="0" fontId="41" fillId="4" borderId="40" xfId="3" applyFont="1" applyFill="1" applyBorder="1" applyAlignment="1">
      <alignment horizontal="center" vertical="center" wrapText="1"/>
    </xf>
    <xf numFmtId="0" fontId="37" fillId="4" borderId="40" xfId="3" applyFont="1" applyFill="1" applyBorder="1" applyAlignment="1">
      <alignment horizontal="left" vertical="center" wrapText="1"/>
    </xf>
    <xf numFmtId="0" fontId="57" fillId="0" borderId="0" xfId="0" applyFont="1" applyAlignment="1">
      <alignment horizontal="center" vertical="center"/>
    </xf>
    <xf numFmtId="0" fontId="2" fillId="3" borderId="30" xfId="2" applyFont="1" applyFill="1" applyBorder="1" applyAlignment="1">
      <alignment horizontal="center" vertical="center"/>
    </xf>
    <xf numFmtId="0" fontId="2" fillId="3" borderId="31" xfId="2" applyFont="1" applyFill="1" applyBorder="1" applyAlignment="1">
      <alignment horizontal="center" vertical="center"/>
    </xf>
    <xf numFmtId="0" fontId="2" fillId="3" borderId="41" xfId="2" applyFont="1" applyFill="1" applyBorder="1" applyAlignment="1">
      <alignment horizontal="center" vertical="center"/>
    </xf>
    <xf numFmtId="0" fontId="37" fillId="4" borderId="40" xfId="3" applyFont="1" applyFill="1" applyBorder="1" applyAlignment="1">
      <alignment horizontal="center" vertical="center"/>
    </xf>
    <xf numFmtId="0" fontId="2" fillId="3" borderId="26" xfId="2" applyFont="1" applyFill="1" applyBorder="1" applyAlignment="1">
      <alignment horizontal="center" vertical="center" wrapText="1"/>
    </xf>
    <xf numFmtId="0" fontId="2" fillId="3" borderId="0" xfId="2" applyFont="1" applyFill="1" applyAlignment="1">
      <alignment horizontal="center" vertical="center" wrapText="1"/>
    </xf>
    <xf numFmtId="0" fontId="2" fillId="3" borderId="27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0" fontId="37" fillId="4" borderId="40" xfId="3" applyFont="1" applyFill="1" applyBorder="1" applyAlignment="1">
      <alignment horizontal="left" vertical="center"/>
    </xf>
    <xf numFmtId="0" fontId="38" fillId="4" borderId="40" xfId="3" applyFont="1" applyFill="1" applyBorder="1" applyAlignment="1">
      <alignment horizontal="left" vertical="center" wrapText="1"/>
    </xf>
    <xf numFmtId="164" fontId="36" fillId="0" borderId="0" xfId="1" applyNumberFormat="1" applyFont="1" applyBorder="1" applyAlignment="1">
      <alignment horizontal="left" vertical="top" wrapText="1"/>
    </xf>
    <xf numFmtId="0" fontId="37" fillId="4" borderId="43" xfId="3" applyFont="1" applyFill="1" applyBorder="1" applyAlignment="1">
      <alignment horizontal="left" vertical="center" wrapText="1"/>
    </xf>
    <xf numFmtId="164" fontId="35" fillId="7" borderId="48" xfId="1" applyNumberFormat="1" applyFont="1" applyFill="1" applyBorder="1" applyAlignment="1" applyProtection="1">
      <alignment horizontal="center" vertical="center"/>
    </xf>
    <xf numFmtId="164" fontId="35" fillId="7" borderId="49" xfId="1" applyNumberFormat="1" applyFont="1" applyFill="1" applyBorder="1" applyAlignment="1" applyProtection="1">
      <alignment horizontal="center" vertical="center"/>
    </xf>
    <xf numFmtId="0" fontId="37" fillId="4" borderId="45" xfId="3" applyFont="1" applyFill="1" applyBorder="1" applyAlignment="1">
      <alignment horizontal="center" vertical="center" wrapText="1"/>
    </xf>
    <xf numFmtId="0" fontId="39" fillId="3" borderId="6" xfId="2" applyFont="1" applyFill="1" applyBorder="1" applyAlignment="1">
      <alignment horizontal="center" vertical="center" wrapText="1"/>
    </xf>
    <xf numFmtId="0" fontId="39" fillId="3" borderId="26" xfId="2" applyFont="1" applyFill="1" applyBorder="1" applyAlignment="1">
      <alignment horizontal="center" vertical="center" wrapText="1"/>
    </xf>
    <xf numFmtId="0" fontId="39" fillId="3" borderId="0" xfId="2" applyFont="1" applyFill="1" applyAlignment="1">
      <alignment horizontal="center" vertical="center" wrapText="1"/>
    </xf>
    <xf numFmtId="0" fontId="39" fillId="3" borderId="27" xfId="2" applyFont="1" applyFill="1" applyBorder="1" applyAlignment="1">
      <alignment horizontal="center" vertical="center" wrapText="1"/>
    </xf>
    <xf numFmtId="164" fontId="35" fillId="7" borderId="46" xfId="1" applyNumberFormat="1" applyFont="1" applyFill="1" applyBorder="1" applyAlignment="1" applyProtection="1">
      <alignment horizontal="center" vertical="center"/>
    </xf>
    <xf numFmtId="164" fontId="35" fillId="7" borderId="47" xfId="1" applyNumberFormat="1" applyFont="1" applyFill="1" applyBorder="1" applyAlignment="1" applyProtection="1">
      <alignment horizontal="center" vertical="center"/>
    </xf>
    <xf numFmtId="165" fontId="0" fillId="0" borderId="56" xfId="0" applyNumberFormat="1" applyBorder="1" applyAlignment="1">
      <alignment horizontal="center" vertical="center"/>
    </xf>
    <xf numFmtId="165" fontId="0" fillId="0" borderId="57" xfId="0" applyNumberFormat="1" applyBorder="1" applyAlignment="1">
      <alignment horizontal="center" vertical="center"/>
    </xf>
    <xf numFmtId="164" fontId="35" fillId="7" borderId="40" xfId="1" applyNumberFormat="1" applyFont="1" applyFill="1" applyBorder="1" applyAlignment="1" applyProtection="1">
      <alignment horizontal="center" vertical="center"/>
    </xf>
    <xf numFmtId="0" fontId="2" fillId="3" borderId="4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39" fillId="3" borderId="52" xfId="2" applyFont="1" applyFill="1" applyBorder="1" applyAlignment="1">
      <alignment horizontal="center" vertical="center" wrapText="1"/>
    </xf>
    <xf numFmtId="165" fontId="0" fillId="0" borderId="43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7" fillId="4" borderId="7" xfId="3" applyFont="1" applyFill="1" applyBorder="1" applyAlignment="1">
      <alignment horizontal="center" vertical="center" wrapText="1"/>
    </xf>
    <xf numFmtId="0" fontId="37" fillId="4" borderId="8" xfId="3" applyFont="1" applyFill="1" applyBorder="1" applyAlignment="1">
      <alignment horizontal="center" vertical="center" wrapText="1"/>
    </xf>
    <xf numFmtId="0" fontId="37" fillId="4" borderId="9" xfId="3" applyFont="1" applyFill="1" applyBorder="1" applyAlignment="1">
      <alignment horizontal="center" vertical="center" wrapText="1"/>
    </xf>
    <xf numFmtId="0" fontId="2" fillId="3" borderId="12" xfId="2" applyFont="1" applyFill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7" fillId="4" borderId="29" xfId="3" applyFont="1" applyFill="1" applyBorder="1" applyAlignment="1">
      <alignment horizontal="center" vertical="center" wrapText="1"/>
    </xf>
    <xf numFmtId="0" fontId="37" fillId="4" borderId="14" xfId="3" applyFont="1" applyFill="1" applyBorder="1" applyAlignment="1">
      <alignment horizontal="center" vertical="center" wrapText="1"/>
    </xf>
    <xf numFmtId="0" fontId="37" fillId="4" borderId="25" xfId="3" applyFont="1" applyFill="1" applyBorder="1" applyAlignment="1">
      <alignment horizontal="center" vertical="center" wrapText="1"/>
    </xf>
    <xf numFmtId="164" fontId="35" fillId="7" borderId="19" xfId="1" applyNumberFormat="1" applyFont="1" applyFill="1" applyBorder="1" applyAlignment="1" applyProtection="1">
      <alignment horizontal="center" vertical="center"/>
    </xf>
    <xf numFmtId="164" fontId="35" fillId="7" borderId="0" xfId="1" applyNumberFormat="1" applyFont="1" applyFill="1" applyBorder="1" applyAlignment="1" applyProtection="1">
      <alignment horizontal="center" vertical="center"/>
    </xf>
    <xf numFmtId="164" fontId="35" fillId="7" borderId="17" xfId="1" applyNumberFormat="1" applyFont="1" applyFill="1" applyBorder="1" applyAlignment="1" applyProtection="1">
      <alignment horizontal="center" vertical="center"/>
    </xf>
    <xf numFmtId="164" fontId="35" fillId="7" borderId="25" xfId="1" applyNumberFormat="1" applyFont="1" applyFill="1" applyBorder="1" applyAlignment="1" applyProtection="1">
      <alignment horizontal="center" vertical="center"/>
    </xf>
    <xf numFmtId="0" fontId="2" fillId="3" borderId="32" xfId="2" applyFont="1" applyFill="1" applyBorder="1" applyAlignment="1">
      <alignment horizontal="center" vertical="center" wrapText="1"/>
    </xf>
    <xf numFmtId="0" fontId="2" fillId="3" borderId="33" xfId="2" applyFont="1" applyFill="1" applyBorder="1" applyAlignment="1">
      <alignment horizontal="center" vertical="center" wrapText="1"/>
    </xf>
    <xf numFmtId="0" fontId="37" fillId="4" borderId="0" xfId="3" applyFont="1" applyFill="1" applyAlignment="1">
      <alignment horizontal="center" vertical="center" wrapText="1"/>
    </xf>
    <xf numFmtId="0" fontId="40" fillId="3" borderId="16" xfId="2" applyFont="1" applyFill="1" applyBorder="1" applyAlignment="1">
      <alignment horizontal="center" vertical="center" wrapText="1"/>
    </xf>
    <xf numFmtId="0" fontId="40" fillId="3" borderId="6" xfId="2" applyFont="1" applyFill="1" applyBorder="1" applyAlignment="1">
      <alignment horizontal="center" vertical="center" wrapText="1"/>
    </xf>
    <xf numFmtId="0" fontId="40" fillId="3" borderId="24" xfId="2" applyFont="1" applyFill="1" applyBorder="1" applyAlignment="1">
      <alignment horizontal="center" vertical="center" wrapText="1"/>
    </xf>
    <xf numFmtId="164" fontId="35" fillId="7" borderId="8" xfId="1" applyNumberFormat="1" applyFont="1" applyFill="1" applyBorder="1" applyAlignment="1" applyProtection="1">
      <alignment horizontal="center" vertical="center"/>
    </xf>
    <xf numFmtId="0" fontId="2" fillId="3" borderId="19" xfId="2" applyFont="1" applyFill="1" applyBorder="1" applyAlignment="1">
      <alignment horizontal="center" vertical="center" wrapText="1"/>
    </xf>
    <xf numFmtId="0" fontId="2" fillId="3" borderId="20" xfId="2" applyFont="1" applyFill="1" applyBorder="1" applyAlignment="1">
      <alignment horizontal="center" vertical="center" wrapText="1"/>
    </xf>
    <xf numFmtId="0" fontId="4" fillId="9" borderId="58" xfId="0" applyFont="1" applyFill="1" applyBorder="1" applyAlignment="1">
      <alignment horizontal="center"/>
    </xf>
    <xf numFmtId="0" fontId="4" fillId="10" borderId="58" xfId="0" applyFont="1" applyFill="1" applyBorder="1" applyAlignment="1">
      <alignment horizontal="center"/>
    </xf>
    <xf numFmtId="0" fontId="4" fillId="11" borderId="58" xfId="0" applyFont="1" applyFill="1" applyBorder="1" applyAlignment="1">
      <alignment horizontal="center"/>
    </xf>
    <xf numFmtId="0" fontId="53" fillId="12" borderId="58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165" fontId="44" fillId="0" borderId="58" xfId="0" applyNumberFormat="1" applyFont="1" applyBorder="1" applyAlignment="1">
      <alignment horizontal="center"/>
    </xf>
    <xf numFmtId="0" fontId="4" fillId="8" borderId="58" xfId="0" applyFont="1" applyFill="1" applyBorder="1" applyAlignment="1">
      <alignment horizontal="center"/>
    </xf>
    <xf numFmtId="0" fontId="4" fillId="11" borderId="67" xfId="0" applyFont="1" applyFill="1" applyBorder="1" applyAlignment="1">
      <alignment horizontal="center"/>
    </xf>
    <xf numFmtId="0" fontId="53" fillId="12" borderId="67" xfId="0" applyFont="1" applyFill="1" applyBorder="1" applyAlignment="1">
      <alignment horizontal="center"/>
    </xf>
    <xf numFmtId="0" fontId="4" fillId="6" borderId="67" xfId="0" applyFont="1" applyFill="1" applyBorder="1" applyAlignment="1">
      <alignment horizontal="center"/>
    </xf>
    <xf numFmtId="165" fontId="6" fillId="0" borderId="60" xfId="0" applyNumberFormat="1" applyFont="1" applyBorder="1" applyAlignment="1">
      <alignment horizontal="center"/>
    </xf>
    <xf numFmtId="165" fontId="6" fillId="0" borderId="61" xfId="0" applyNumberFormat="1" applyFont="1" applyBorder="1" applyAlignment="1">
      <alignment horizontal="center"/>
    </xf>
    <xf numFmtId="165" fontId="6" fillId="0" borderId="59" xfId="0" applyNumberFormat="1" applyFont="1" applyBorder="1" applyAlignment="1">
      <alignment horizontal="center"/>
    </xf>
    <xf numFmtId="0" fontId="4" fillId="8" borderId="67" xfId="0" applyFont="1" applyFill="1" applyBorder="1" applyAlignment="1">
      <alignment horizontal="center"/>
    </xf>
    <xf numFmtId="0" fontId="59" fillId="14" borderId="29" xfId="0" applyFont="1" applyFill="1" applyBorder="1" applyAlignment="1">
      <alignment horizontal="left"/>
    </xf>
    <xf numFmtId="0" fontId="4" fillId="9" borderId="67" xfId="0" applyFont="1" applyFill="1" applyBorder="1" applyAlignment="1">
      <alignment horizontal="center"/>
    </xf>
    <xf numFmtId="0" fontId="4" fillId="10" borderId="67" xfId="0" applyFont="1" applyFill="1" applyBorder="1" applyAlignment="1">
      <alignment horizontal="center"/>
    </xf>
    <xf numFmtId="164" fontId="4" fillId="0" borderId="2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64" fontId="35" fillId="2" borderId="10" xfId="1" applyNumberFormat="1" applyFont="1" applyFill="1" applyBorder="1" applyAlignment="1">
      <alignment horizontal="center" vertical="center" wrapText="1"/>
    </xf>
    <xf numFmtId="164" fontId="35" fillId="2" borderId="11" xfId="1" applyNumberFormat="1" applyFont="1" applyFill="1" applyBorder="1" applyAlignment="1">
      <alignment horizontal="center" vertical="center" wrapText="1"/>
    </xf>
    <xf numFmtId="164" fontId="35" fillId="2" borderId="43" xfId="1" applyNumberFormat="1" applyFont="1" applyFill="1" applyBorder="1" applyAlignment="1">
      <alignment horizontal="center" vertical="center" wrapText="1"/>
    </xf>
    <xf numFmtId="164" fontId="35" fillId="2" borderId="44" xfId="1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165" fontId="44" fillId="0" borderId="37" xfId="0" applyNumberFormat="1" applyFont="1" applyBorder="1" applyAlignment="1">
      <alignment horizontal="center"/>
    </xf>
    <xf numFmtId="165" fontId="44" fillId="0" borderId="39" xfId="0" applyNumberFormat="1" applyFont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0" fontId="4" fillId="10" borderId="29" xfId="0" applyFont="1" applyFill="1" applyBorder="1" applyAlignment="1">
      <alignment horizontal="center"/>
    </xf>
    <xf numFmtId="0" fontId="4" fillId="11" borderId="29" xfId="0" applyFont="1" applyFill="1" applyBorder="1" applyAlignment="1">
      <alignment horizontal="center"/>
    </xf>
    <xf numFmtId="0" fontId="53" fillId="12" borderId="29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/>
    </xf>
    <xf numFmtId="0" fontId="15" fillId="3" borderId="3" xfId="2" applyFont="1" applyFill="1" applyBorder="1" applyAlignment="1">
      <alignment horizontal="center" vertical="center"/>
    </xf>
    <xf numFmtId="0" fontId="15" fillId="3" borderId="4" xfId="2" applyFont="1" applyFill="1" applyBorder="1" applyAlignment="1">
      <alignment horizontal="center" vertical="center" wrapText="1"/>
    </xf>
    <xf numFmtId="0" fontId="15" fillId="3" borderId="5" xfId="2" applyFont="1" applyFill="1" applyBorder="1" applyAlignment="1">
      <alignment horizontal="center" vertical="center" wrapText="1"/>
    </xf>
    <xf numFmtId="0" fontId="19" fillId="4" borderId="7" xfId="3" applyFont="1" applyFill="1" applyBorder="1" applyAlignment="1">
      <alignment horizontal="center" vertical="center"/>
    </xf>
    <xf numFmtId="0" fontId="19" fillId="4" borderId="8" xfId="3" applyFont="1" applyFill="1" applyBorder="1" applyAlignment="1">
      <alignment horizontal="center" vertical="center"/>
    </xf>
    <xf numFmtId="0" fontId="19" fillId="4" borderId="9" xfId="3" applyFont="1" applyFill="1" applyBorder="1" applyAlignment="1">
      <alignment horizontal="center" vertical="center"/>
    </xf>
    <xf numFmtId="0" fontId="19" fillId="4" borderId="10" xfId="3" applyFont="1" applyFill="1" applyBorder="1" applyAlignment="1">
      <alignment horizontal="center" vertical="center" wrapText="1"/>
    </xf>
    <xf numFmtId="0" fontId="19" fillId="4" borderId="11" xfId="3" applyFont="1" applyFill="1" applyBorder="1" applyAlignment="1">
      <alignment horizontal="center" vertical="center" wrapText="1"/>
    </xf>
    <xf numFmtId="0" fontId="21" fillId="4" borderId="11" xfId="3" applyFont="1" applyFill="1" applyBorder="1" applyAlignment="1">
      <alignment horizontal="left" vertical="center" wrapText="1"/>
    </xf>
    <xf numFmtId="0" fontId="21" fillId="4" borderId="12" xfId="3" applyFont="1" applyFill="1" applyBorder="1" applyAlignment="1">
      <alignment horizontal="left" vertical="center" wrapText="1"/>
    </xf>
    <xf numFmtId="0" fontId="19" fillId="4" borderId="7" xfId="3" applyFont="1" applyFill="1" applyBorder="1" applyAlignment="1">
      <alignment horizontal="left" vertical="center"/>
    </xf>
    <xf numFmtId="0" fontId="19" fillId="4" borderId="9" xfId="3" applyFont="1" applyFill="1" applyBorder="1" applyAlignment="1">
      <alignment horizontal="left" vertical="center"/>
    </xf>
    <xf numFmtId="0" fontId="19" fillId="4" borderId="19" xfId="3" applyFont="1" applyFill="1" applyBorder="1" applyAlignment="1">
      <alignment horizontal="left" vertical="center" wrapText="1"/>
    </xf>
    <xf numFmtId="0" fontId="19" fillId="4" borderId="20" xfId="3" applyFont="1" applyFill="1" applyBorder="1" applyAlignment="1">
      <alignment horizontal="left" vertical="center" wrapText="1"/>
    </xf>
    <xf numFmtId="0" fontId="19" fillId="4" borderId="7" xfId="3" applyFont="1" applyFill="1" applyBorder="1" applyAlignment="1">
      <alignment horizontal="center" vertical="center" wrapText="1"/>
    </xf>
    <xf numFmtId="0" fontId="19" fillId="4" borderId="8" xfId="3" applyFont="1" applyFill="1" applyBorder="1" applyAlignment="1">
      <alignment horizontal="center" vertical="center" wrapText="1"/>
    </xf>
    <xf numFmtId="0" fontId="15" fillId="3" borderId="13" xfId="2" applyFont="1" applyFill="1" applyBorder="1" applyAlignment="1">
      <alignment horizontal="center" vertical="center" wrapText="1"/>
    </xf>
    <xf numFmtId="164" fontId="7" fillId="0" borderId="14" xfId="1" applyNumberFormat="1" applyFont="1" applyBorder="1" applyAlignment="1">
      <alignment horizontal="left" vertical="top" wrapText="1"/>
    </xf>
    <xf numFmtId="0" fontId="19" fillId="4" borderId="1" xfId="3" applyFont="1" applyFill="1" applyBorder="1" applyAlignment="1">
      <alignment horizontal="left" vertical="center" wrapText="1"/>
    </xf>
    <xf numFmtId="0" fontId="19" fillId="4" borderId="15" xfId="3" applyFont="1" applyFill="1" applyBorder="1" applyAlignment="1">
      <alignment horizontal="left" vertical="center" wrapText="1"/>
    </xf>
    <xf numFmtId="0" fontId="19" fillId="4" borderId="7" xfId="3" applyFont="1" applyFill="1" applyBorder="1" applyAlignment="1">
      <alignment horizontal="left" vertical="center" wrapText="1"/>
    </xf>
    <xf numFmtId="0" fontId="19" fillId="4" borderId="9" xfId="3" applyFont="1" applyFill="1" applyBorder="1" applyAlignment="1">
      <alignment horizontal="left" vertical="center" wrapText="1"/>
    </xf>
    <xf numFmtId="0" fontId="19" fillId="4" borderId="9" xfId="3" applyFont="1" applyFill="1" applyBorder="1" applyAlignment="1">
      <alignment horizontal="center" vertical="center" wrapText="1"/>
    </xf>
    <xf numFmtId="0" fontId="15" fillId="3" borderId="16" xfId="2" applyFont="1" applyFill="1" applyBorder="1" applyAlignment="1">
      <alignment horizontal="center" vertical="center" wrapText="1"/>
    </xf>
    <xf numFmtId="0" fontId="19" fillId="4" borderId="17" xfId="3" applyFont="1" applyFill="1" applyBorder="1" applyAlignment="1">
      <alignment horizontal="left" vertical="center"/>
    </xf>
    <xf numFmtId="0" fontId="19" fillId="4" borderId="18" xfId="3" applyFont="1" applyFill="1" applyBorder="1" applyAlignment="1">
      <alignment horizontal="left" vertical="center"/>
    </xf>
    <xf numFmtId="0" fontId="19" fillId="4" borderId="17" xfId="3" applyFont="1" applyFill="1" applyBorder="1" applyAlignment="1">
      <alignment horizontal="left" vertical="center" wrapText="1"/>
    </xf>
    <xf numFmtId="0" fontId="19" fillId="4" borderId="18" xfId="3" applyFont="1" applyFill="1" applyBorder="1" applyAlignment="1">
      <alignment horizontal="left" vertical="center" wrapText="1"/>
    </xf>
    <xf numFmtId="0" fontId="19" fillId="4" borderId="21" xfId="3" applyFont="1" applyFill="1" applyBorder="1" applyAlignment="1">
      <alignment horizontal="left" vertical="center" wrapText="1"/>
    </xf>
    <xf numFmtId="0" fontId="19" fillId="4" borderId="22" xfId="3" applyFont="1" applyFill="1" applyBorder="1" applyAlignment="1">
      <alignment horizontal="left" vertical="center" wrapText="1"/>
    </xf>
    <xf numFmtId="164" fontId="6" fillId="6" borderId="21" xfId="1" applyNumberFormat="1" applyFont="1" applyFill="1" applyBorder="1" applyAlignment="1" applyProtection="1">
      <alignment horizontal="center" vertical="center"/>
    </xf>
    <xf numFmtId="164" fontId="6" fillId="6" borderId="22" xfId="1" applyNumberFormat="1" applyFont="1" applyFill="1" applyBorder="1" applyAlignment="1" applyProtection="1">
      <alignment horizontal="center" vertical="center"/>
    </xf>
    <xf numFmtId="164" fontId="6" fillId="6" borderId="17" xfId="1" applyNumberFormat="1" applyFont="1" applyFill="1" applyBorder="1" applyAlignment="1" applyProtection="1">
      <alignment horizontal="center" vertical="center"/>
    </xf>
    <xf numFmtId="164" fontId="6" fillId="6" borderId="18" xfId="1" applyNumberFormat="1" applyFont="1" applyFill="1" applyBorder="1" applyAlignment="1" applyProtection="1">
      <alignment horizontal="center" vertical="center"/>
    </xf>
    <xf numFmtId="0" fontId="15" fillId="3" borderId="12" xfId="2" applyFont="1" applyFill="1" applyBorder="1" applyAlignment="1">
      <alignment horizontal="center" vertical="center" wrapText="1"/>
    </xf>
    <xf numFmtId="164" fontId="22" fillId="5" borderId="10" xfId="1" applyNumberFormat="1" applyFont="1" applyFill="1" applyBorder="1" applyAlignment="1">
      <alignment horizontal="center" vertical="center" wrapText="1"/>
    </xf>
    <xf numFmtId="164" fontId="22" fillId="5" borderId="11" xfId="1" applyNumberFormat="1" applyFont="1" applyFill="1" applyBorder="1" applyAlignment="1">
      <alignment horizontal="center" vertical="center" wrapText="1"/>
    </xf>
    <xf numFmtId="0" fontId="21" fillId="4" borderId="17" xfId="3" applyFont="1" applyFill="1" applyBorder="1" applyAlignment="1">
      <alignment horizontal="left" vertical="center" wrapText="1"/>
    </xf>
    <xf numFmtId="0" fontId="21" fillId="4" borderId="18" xfId="3" applyFont="1" applyFill="1" applyBorder="1" applyAlignment="1">
      <alignment horizontal="left" vertical="center" wrapText="1"/>
    </xf>
    <xf numFmtId="0" fontId="21" fillId="4" borderId="7" xfId="3" applyFont="1" applyFill="1" applyBorder="1" applyAlignment="1">
      <alignment horizontal="left" vertical="center" wrapText="1"/>
    </xf>
    <xf numFmtId="0" fontId="21" fillId="4" borderId="9" xfId="3" applyFont="1" applyFill="1" applyBorder="1" applyAlignment="1">
      <alignment horizontal="left" vertical="center" wrapText="1"/>
    </xf>
    <xf numFmtId="0" fontId="21" fillId="4" borderId="7" xfId="3" applyFont="1" applyFill="1" applyBorder="1" applyAlignment="1">
      <alignment horizontal="center" vertical="center" wrapText="1"/>
    </xf>
    <xf numFmtId="0" fontId="21" fillId="4" borderId="9" xfId="3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top"/>
    </xf>
    <xf numFmtId="0" fontId="21" fillId="4" borderId="8" xfId="3" applyFont="1" applyFill="1" applyBorder="1" applyAlignment="1">
      <alignment horizontal="center" vertical="center" wrapText="1"/>
    </xf>
    <xf numFmtId="0" fontId="19" fillId="4" borderId="23" xfId="3" applyFont="1" applyFill="1" applyBorder="1" applyAlignment="1">
      <alignment horizontal="left" vertical="center" wrapText="1"/>
    </xf>
    <xf numFmtId="0" fontId="19" fillId="4" borderId="11" xfId="3" applyFont="1" applyFill="1" applyBorder="1" applyAlignment="1">
      <alignment horizontal="left" vertical="center" wrapText="1"/>
    </xf>
    <xf numFmtId="0" fontId="19" fillId="4" borderId="20" xfId="3" applyFont="1" applyFill="1" applyBorder="1" applyAlignment="1">
      <alignment horizontal="center" vertical="center" wrapText="1"/>
    </xf>
    <xf numFmtId="0" fontId="19" fillId="4" borderId="18" xfId="3" applyFont="1" applyFill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9" fillId="4" borderId="22" xfId="3" applyFont="1" applyFill="1" applyBorder="1" applyAlignment="1">
      <alignment horizontal="center" vertical="center" wrapText="1"/>
    </xf>
    <xf numFmtId="164" fontId="6" fillId="6" borderId="10" xfId="1" applyNumberFormat="1" applyFont="1" applyFill="1" applyBorder="1" applyAlignment="1" applyProtection="1">
      <alignment horizontal="center" vertical="center"/>
    </xf>
    <xf numFmtId="164" fontId="6" fillId="6" borderId="11" xfId="1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6" fillId="6" borderId="7" xfId="1" applyNumberFormat="1" applyFont="1" applyFill="1" applyBorder="1" applyAlignment="1" applyProtection="1">
      <alignment horizontal="center" vertical="center"/>
    </xf>
    <xf numFmtId="164" fontId="6" fillId="6" borderId="8" xfId="1" applyNumberFormat="1" applyFont="1" applyFill="1" applyBorder="1" applyAlignment="1" applyProtection="1">
      <alignment horizontal="center" vertical="center"/>
    </xf>
    <xf numFmtId="164" fontId="6" fillId="6" borderId="9" xfId="1" applyNumberFormat="1" applyFont="1" applyFill="1" applyBorder="1" applyAlignment="1" applyProtection="1">
      <alignment horizontal="center" vertical="center"/>
    </xf>
    <xf numFmtId="0" fontId="15" fillId="3" borderId="6" xfId="2" applyFont="1" applyFill="1" applyBorder="1" applyAlignment="1">
      <alignment horizontal="center" vertical="center" wrapText="1"/>
    </xf>
    <xf numFmtId="0" fontId="15" fillId="3" borderId="24" xfId="2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D4A5B738-83FF-44C4-8A13-B81453CC1160}"/>
    <cellStyle name="Normal 3" xfId="3" xr:uid="{AAA0FA38-7FE9-4E6D-816A-EC2E35162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C3B60E2-915E-4456-B346-B6742B173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A6CF523-FA7D-43A8-87B0-3C19E1731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0019069-C173-4C60-96A4-E5CEDC563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83D5B84-B3BF-4790-83B1-432C4B912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0E744CA-FAF1-4C36-B82C-B6D7BCAB3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E7F68C9-160C-4D5D-8B7B-E4377D177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0C8A22A-2217-4CB3-8C13-04876D5D9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FA33089-837F-44D6-8FAD-E5CCC5131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0A626D7-9830-45D0-A7C8-9E2BCA8EC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A6B52DA-C0B7-4E83-B7BC-9EB425EF3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9F40C54-EF50-4FAD-9319-FB4A69153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EED4AC2-CCFC-4BD4-8DA5-843ABCD99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A301CA4-88BF-4673-A5A6-CE484A759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075"/>
          <a:ext cx="2822972" cy="448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6347-467D-4FBD-8C38-C646E9190DD1}">
  <dimension ref="A1:FC133"/>
  <sheetViews>
    <sheetView showGridLines="0" workbookViewId="0">
      <selection activeCell="L7" sqref="L7"/>
    </sheetView>
  </sheetViews>
  <sheetFormatPr baseColWidth="10" defaultRowHeight="15" x14ac:dyDescent="0.25"/>
  <cols>
    <col min="1" max="1" width="5" customWidth="1"/>
    <col min="2" max="16" width="12.7109375" customWidth="1"/>
  </cols>
  <sheetData>
    <row r="1" spans="1:32" s="90" customFormat="1" ht="21.75" customHeight="1" x14ac:dyDescent="0.25">
      <c r="A1" s="200" t="s">
        <v>241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89"/>
      <c r="R1" s="89"/>
      <c r="S1" s="89"/>
      <c r="T1" s="89"/>
      <c r="U1" s="89"/>
      <c r="V1" s="89"/>
      <c r="W1" s="89"/>
      <c r="X1" s="89"/>
      <c r="Y1" s="89"/>
    </row>
    <row r="2" spans="1:32" s="90" customFormat="1" ht="16.5" customHeight="1" x14ac:dyDescent="0.25">
      <c r="A2" s="200" t="s">
        <v>242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89"/>
      <c r="R2" s="89"/>
      <c r="S2" s="89"/>
      <c r="T2" s="89"/>
      <c r="U2" s="89"/>
      <c r="V2" s="89"/>
      <c r="W2" s="89"/>
      <c r="X2" s="89"/>
      <c r="Y2" s="89"/>
    </row>
    <row r="3" spans="1:32" s="90" customFormat="1" ht="16.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3"/>
      <c r="P3" s="93"/>
      <c r="Q3" s="89"/>
      <c r="R3" s="89"/>
      <c r="S3" s="89"/>
      <c r="T3" s="89"/>
      <c r="U3" s="89"/>
      <c r="V3" s="89"/>
      <c r="W3" s="89"/>
      <c r="X3" s="89"/>
      <c r="Y3" s="89"/>
    </row>
    <row r="4" spans="1:32" s="90" customFormat="1" ht="16.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2" s="90" customFormat="1" ht="18" customHeight="1" x14ac:dyDescent="0.3">
      <c r="A5" s="91"/>
      <c r="C5" s="94" t="s">
        <v>243</v>
      </c>
      <c r="D5" s="95" t="s">
        <v>268</v>
      </c>
      <c r="E5" s="96"/>
      <c r="F5" s="96"/>
      <c r="G5" s="96"/>
      <c r="H5" s="97"/>
      <c r="I5" s="97"/>
      <c r="J5" s="97"/>
      <c r="K5" s="91"/>
      <c r="L5" s="91"/>
      <c r="M5" s="91"/>
      <c r="X5" s="89"/>
      <c r="Y5" s="89"/>
    </row>
    <row r="6" spans="1:32" s="90" customFormat="1" ht="18" customHeight="1" x14ac:dyDescent="0.3">
      <c r="A6" s="91"/>
      <c r="C6" s="94" t="s">
        <v>244</v>
      </c>
      <c r="D6" s="95"/>
      <c r="E6" s="96"/>
      <c r="F6" s="96"/>
      <c r="G6" s="96"/>
      <c r="H6" s="97"/>
      <c r="I6" s="97"/>
      <c r="J6" s="97"/>
      <c r="K6" s="91"/>
      <c r="L6" s="91"/>
      <c r="M6" s="91"/>
      <c r="X6" s="89"/>
      <c r="Y6" s="89"/>
    </row>
    <row r="7" spans="1:32" s="90" customFormat="1" ht="18" customHeight="1" x14ac:dyDescent="0.25">
      <c r="A7" s="91"/>
      <c r="C7" s="94" t="s">
        <v>245</v>
      </c>
      <c r="D7" s="98"/>
      <c r="E7" s="99"/>
      <c r="F7" s="99"/>
      <c r="G7" s="99"/>
      <c r="H7" s="97"/>
      <c r="K7" s="100" t="s">
        <v>246</v>
      </c>
      <c r="L7" s="101"/>
      <c r="X7" s="89"/>
      <c r="Y7" s="89"/>
    </row>
    <row r="8" spans="1:32" s="90" customFormat="1" ht="18" customHeight="1" x14ac:dyDescent="0.25">
      <c r="A8" s="91"/>
      <c r="C8" s="94" t="s">
        <v>247</v>
      </c>
      <c r="D8" s="102" t="str">
        <f>VLOOKUP(H8,A129:B522,2,FALSE)</f>
        <v>CONSOLIDADO</v>
      </c>
      <c r="E8" s="103"/>
      <c r="F8" s="103"/>
      <c r="G8" s="103"/>
      <c r="H8" s="104">
        <v>1</v>
      </c>
      <c r="K8" s="100" t="s">
        <v>248</v>
      </c>
      <c r="L8" s="105"/>
      <c r="X8" s="89"/>
      <c r="Y8" s="89"/>
    </row>
    <row r="9" spans="1:32" s="106" customFormat="1" ht="16.5" customHeight="1" x14ac:dyDescent="0.25">
      <c r="A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O9" s="90"/>
      <c r="P9" s="90"/>
      <c r="X9" s="89"/>
      <c r="Y9" s="89"/>
    </row>
    <row r="10" spans="1:32" s="90" customFormat="1" ht="16.5" customHeight="1" x14ac:dyDescent="0.25">
      <c r="A10" s="107"/>
      <c r="C10" s="89" t="s">
        <v>249</v>
      </c>
      <c r="D10" s="89"/>
      <c r="E10" s="91"/>
      <c r="F10" s="91"/>
      <c r="G10" s="91"/>
      <c r="H10" s="91"/>
      <c r="I10" s="91"/>
      <c r="J10" s="91"/>
      <c r="K10" s="89"/>
      <c r="L10" s="89"/>
      <c r="M10" s="89"/>
      <c r="X10" s="89"/>
      <c r="Y10" s="89"/>
      <c r="Z10" s="108"/>
      <c r="AA10" s="108"/>
      <c r="AB10" s="109"/>
      <c r="AC10" s="109"/>
      <c r="AD10" s="109"/>
      <c r="AE10" s="109"/>
      <c r="AF10" s="109"/>
    </row>
    <row r="11" spans="1:32" s="90" customFormat="1" ht="16.5" customHeight="1" x14ac:dyDescent="0.25">
      <c r="A11" s="110"/>
      <c r="B11" s="111"/>
      <c r="C11" s="111"/>
      <c r="D11" s="111"/>
      <c r="E11" s="111"/>
      <c r="F11" s="112"/>
      <c r="G11" s="112"/>
      <c r="H11" s="112"/>
      <c r="I11" s="112"/>
      <c r="J11" s="112"/>
      <c r="K11" s="112"/>
      <c r="L11" s="111"/>
      <c r="M11" s="111"/>
      <c r="N11" s="111"/>
      <c r="Q11" s="89"/>
      <c r="R11" s="89"/>
      <c r="S11" s="89"/>
      <c r="T11" s="89"/>
      <c r="U11" s="89"/>
      <c r="V11" s="89"/>
      <c r="W11" s="89"/>
      <c r="X11" s="89"/>
      <c r="Y11" s="89"/>
      <c r="Z11" s="108"/>
      <c r="AA11" s="108"/>
      <c r="AB11" s="109"/>
      <c r="AC11" s="109"/>
      <c r="AD11" s="109"/>
      <c r="AE11" s="109"/>
      <c r="AF11" s="109"/>
    </row>
    <row r="12" spans="1:32" x14ac:dyDescent="0.25">
      <c r="O12" s="90"/>
      <c r="P12" s="90"/>
    </row>
    <row r="13" spans="1:32" x14ac:dyDescent="0.25">
      <c r="B13" s="86" t="s">
        <v>6</v>
      </c>
      <c r="O13" s="90"/>
      <c r="P13" s="90"/>
    </row>
    <row r="15" spans="1:32" ht="15" customHeight="1" x14ac:dyDescent="0.25">
      <c r="B15" s="201" t="s">
        <v>7</v>
      </c>
      <c r="C15" s="202"/>
      <c r="D15" s="202"/>
      <c r="E15" s="203"/>
      <c r="L15" s="72"/>
    </row>
    <row r="16" spans="1:32" ht="15" customHeight="1" x14ac:dyDescent="0.25">
      <c r="B16" s="204" t="s">
        <v>10</v>
      </c>
      <c r="C16" s="204"/>
      <c r="D16" s="204"/>
      <c r="E16" s="194" t="s">
        <v>11</v>
      </c>
    </row>
    <row r="17" spans="2:12" ht="30" customHeight="1" x14ac:dyDescent="0.25">
      <c r="B17" s="116" t="s">
        <v>14</v>
      </c>
      <c r="C17" s="116" t="s">
        <v>15</v>
      </c>
      <c r="D17" s="116" t="s">
        <v>232</v>
      </c>
      <c r="E17" s="194"/>
    </row>
    <row r="18" spans="2:12" x14ac:dyDescent="0.25">
      <c r="B18" s="150">
        <f>VLOOKUP($H$8,$A$130:$FC$1021,Formula!B18+4)</f>
        <v>0</v>
      </c>
      <c r="C18" s="150">
        <f>VLOOKUP($H$8,$A$130:$FC$1021,Formula!C18+4)</f>
        <v>0</v>
      </c>
      <c r="D18" s="150">
        <f>VLOOKUP($H$8,$A$130:$FC$1021,Formula!D18+4)</f>
        <v>0</v>
      </c>
      <c r="E18" s="150">
        <f>VLOOKUP($H$8,$A$130:$FC$1021,Formula!E18+4)</f>
        <v>0</v>
      </c>
      <c r="G18" s="205" t="s">
        <v>8</v>
      </c>
      <c r="H18" s="206"/>
      <c r="I18" s="206"/>
      <c r="J18" s="207"/>
      <c r="K18" s="71" t="s">
        <v>9</v>
      </c>
    </row>
    <row r="19" spans="2:12" x14ac:dyDescent="0.25">
      <c r="B19" s="74"/>
      <c r="C19" s="74"/>
      <c r="D19" s="74"/>
      <c r="E19" s="75"/>
      <c r="G19" s="194" t="s">
        <v>12</v>
      </c>
      <c r="H19" s="194"/>
      <c r="I19" s="194"/>
      <c r="J19" s="194"/>
      <c r="K19" s="150">
        <f>VLOOKUP($H$8,$A$130:$FC$1021,Formula!K19+4)</f>
        <v>0</v>
      </c>
    </row>
    <row r="20" spans="2:12" ht="15" customHeight="1" x14ac:dyDescent="0.25">
      <c r="B20" s="195" t="s">
        <v>16</v>
      </c>
      <c r="C20" s="196"/>
      <c r="D20" s="197"/>
      <c r="F20" s="75"/>
      <c r="G20" s="198" t="s">
        <v>17</v>
      </c>
      <c r="H20" s="198"/>
      <c r="I20" s="194" t="s">
        <v>18</v>
      </c>
      <c r="J20" s="194"/>
      <c r="K20" s="150">
        <f>VLOOKUP($H$8,$A$130:$FC$1021,Formula!K20+4)</f>
        <v>0</v>
      </c>
    </row>
    <row r="21" spans="2:12" x14ac:dyDescent="0.25">
      <c r="B21" s="199" t="s">
        <v>24</v>
      </c>
      <c r="C21" s="199"/>
      <c r="D21" s="150">
        <f>VLOOKUP($H$8,$A$130:$FC$1021,Formula!D21+4)</f>
        <v>0</v>
      </c>
      <c r="E21" s="75"/>
      <c r="F21" s="76"/>
      <c r="G21" s="198"/>
      <c r="H21" s="198"/>
      <c r="I21" s="194" t="s">
        <v>20</v>
      </c>
      <c r="J21" s="194"/>
      <c r="K21" s="150">
        <f>VLOOKUP($H$8,$A$130:$FC$1021,Formula!K21+4)</f>
        <v>0</v>
      </c>
    </row>
    <row r="22" spans="2:12" x14ac:dyDescent="0.25">
      <c r="B22" s="199" t="s">
        <v>27</v>
      </c>
      <c r="C22" s="199"/>
      <c r="D22" s="150">
        <f>VLOOKUP($H$8,$A$130:$FC$1021,Formula!D22+4)</f>
        <v>0</v>
      </c>
      <c r="E22" s="75"/>
      <c r="F22" s="76"/>
      <c r="G22" s="194" t="s">
        <v>22</v>
      </c>
      <c r="H22" s="194"/>
      <c r="I22" s="194"/>
      <c r="J22" s="194"/>
      <c r="K22" s="126">
        <f>SUM(K19:K21)</f>
        <v>0</v>
      </c>
      <c r="L22" s="76"/>
    </row>
    <row r="23" spans="2:12" x14ac:dyDescent="0.25">
      <c r="B23" s="199" t="s">
        <v>32</v>
      </c>
      <c r="C23" s="199"/>
      <c r="D23" s="150">
        <f>VLOOKUP($H$8,$A$130:$FC$1021,Formula!D23+4)</f>
        <v>0</v>
      </c>
      <c r="E23" s="75"/>
      <c r="F23" s="76"/>
      <c r="G23" s="211" t="s">
        <v>23</v>
      </c>
      <c r="H23" s="211"/>
      <c r="I23" s="211"/>
      <c r="J23" s="211"/>
      <c r="K23" s="211"/>
      <c r="L23" s="76"/>
    </row>
    <row r="24" spans="2:12" x14ac:dyDescent="0.25">
      <c r="B24" s="194" t="s">
        <v>22</v>
      </c>
      <c r="C24" s="194"/>
      <c r="D24" s="125">
        <f>SUM(D21:D23)</f>
        <v>0</v>
      </c>
      <c r="E24" s="75"/>
      <c r="F24" s="76"/>
    </row>
    <row r="25" spans="2:12" x14ac:dyDescent="0.25">
      <c r="B25" s="76"/>
      <c r="C25" s="76"/>
      <c r="D25" s="76"/>
      <c r="E25" s="75"/>
      <c r="F25" s="76"/>
      <c r="G25" s="195" t="s">
        <v>26</v>
      </c>
      <c r="H25" s="196"/>
      <c r="I25" s="197"/>
      <c r="J25" s="76"/>
    </row>
    <row r="26" spans="2:12" x14ac:dyDescent="0.25">
      <c r="B26" s="208" t="s">
        <v>40</v>
      </c>
      <c r="C26" s="208"/>
      <c r="D26" s="71" t="s">
        <v>9</v>
      </c>
      <c r="E26" s="75"/>
      <c r="F26" s="76"/>
      <c r="G26" s="116" t="s">
        <v>29</v>
      </c>
      <c r="H26" s="116" t="s">
        <v>30</v>
      </c>
      <c r="I26" s="117" t="s">
        <v>31</v>
      </c>
      <c r="J26" s="76"/>
    </row>
    <row r="27" spans="2:12" x14ac:dyDescent="0.25">
      <c r="B27" s="209" t="s">
        <v>41</v>
      </c>
      <c r="C27" s="209"/>
      <c r="D27" s="150">
        <f>VLOOKUP($H$8,$A$130:$FC$1021,Formula!D27+4)</f>
        <v>0</v>
      </c>
      <c r="E27" s="75"/>
      <c r="F27" s="76"/>
      <c r="G27" s="116" t="s">
        <v>34</v>
      </c>
      <c r="H27" s="150">
        <f>VLOOKUP($H$8,$A$130:$FC$1021,Formula!H27+4)</f>
        <v>0</v>
      </c>
      <c r="I27" s="150">
        <f>VLOOKUP($H$8,$A$130:$FC$1021,Formula!I27+4)</f>
        <v>0</v>
      </c>
      <c r="J27" s="76"/>
    </row>
    <row r="28" spans="2:12" x14ac:dyDescent="0.25">
      <c r="B28" s="209" t="s">
        <v>44</v>
      </c>
      <c r="C28" s="209"/>
      <c r="D28" s="150">
        <f>VLOOKUP($H$8,$A$130:$FC$1021,Formula!D28+4)</f>
        <v>0</v>
      </c>
      <c r="E28" s="75"/>
      <c r="F28" s="75"/>
      <c r="G28" s="116" t="s">
        <v>37</v>
      </c>
      <c r="H28" s="150">
        <f>VLOOKUP($H$8,$A$130:$FC$1021,Formula!H28+4)</f>
        <v>0</v>
      </c>
      <c r="I28" s="150">
        <f>VLOOKUP($H$8,$A$130:$FC$1021,Formula!I28+4)</f>
        <v>0</v>
      </c>
      <c r="J28" s="75"/>
    </row>
    <row r="29" spans="2:12" ht="26.25" customHeight="1" x14ac:dyDescent="0.25">
      <c r="B29" s="210" t="s">
        <v>48</v>
      </c>
      <c r="C29" s="210"/>
      <c r="D29" s="150">
        <f>VLOOKUP($H$8,$A$130:$FC$1021,Formula!D29+4)</f>
        <v>0</v>
      </c>
      <c r="E29" s="75"/>
      <c r="F29" s="76"/>
      <c r="G29" s="116" t="s">
        <v>22</v>
      </c>
      <c r="H29" s="127">
        <f>SUM(H27+H28)</f>
        <v>0</v>
      </c>
      <c r="I29" s="127">
        <f>SUM(I27+I28)</f>
        <v>0</v>
      </c>
      <c r="J29" s="75"/>
    </row>
    <row r="30" spans="2:12" x14ac:dyDescent="0.25">
      <c r="B30" s="75"/>
      <c r="C30" s="75"/>
      <c r="D30" s="75"/>
      <c r="E30" s="75"/>
      <c r="F30" s="75"/>
      <c r="J30" s="75"/>
    </row>
    <row r="31" spans="2:12" x14ac:dyDescent="0.25">
      <c r="B31" s="208" t="s">
        <v>43</v>
      </c>
      <c r="C31" s="208"/>
      <c r="D31" s="71" t="s">
        <v>9</v>
      </c>
      <c r="E31" s="75"/>
      <c r="F31" s="75"/>
      <c r="G31" s="75"/>
      <c r="H31" s="75"/>
      <c r="I31" s="75"/>
      <c r="J31" s="75"/>
    </row>
    <row r="32" spans="2:12" x14ac:dyDescent="0.25">
      <c r="B32" s="199" t="s">
        <v>46</v>
      </c>
      <c r="C32" s="199"/>
      <c r="D32" s="150">
        <f>VLOOKUP($H$8,$A$130:$FC$1021,Formula!D32+4)</f>
        <v>0</v>
      </c>
      <c r="E32" s="75"/>
      <c r="F32" s="75"/>
      <c r="G32" s="75"/>
      <c r="H32" s="75"/>
      <c r="I32" s="75"/>
      <c r="J32" s="75"/>
    </row>
    <row r="33" spans="1:15" x14ac:dyDescent="0.25">
      <c r="B33" s="199" t="s">
        <v>50</v>
      </c>
      <c r="C33" s="199"/>
      <c r="D33" s="150">
        <f>VLOOKUP($H$8,$A$130:$FC$1021,Formula!D33+4)</f>
        <v>0</v>
      </c>
      <c r="E33" s="75"/>
      <c r="F33" s="75"/>
      <c r="G33" s="75"/>
      <c r="H33" s="75"/>
      <c r="I33" s="75"/>
      <c r="J33" s="75"/>
    </row>
    <row r="34" spans="1:15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5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5" x14ac:dyDescent="0.25">
      <c r="B36" s="86" t="s">
        <v>52</v>
      </c>
      <c r="G36" s="86"/>
      <c r="I36" s="75"/>
      <c r="J36" s="75"/>
      <c r="K36" s="75"/>
    </row>
    <row r="37" spans="1:15" x14ac:dyDescent="0.25">
      <c r="H37" s="75"/>
      <c r="I37" s="75"/>
      <c r="J37" s="75"/>
      <c r="K37" s="75"/>
    </row>
    <row r="38" spans="1:15" s="88" customFormat="1" ht="25.5" customHeight="1" x14ac:dyDescent="0.2">
      <c r="B38" s="216" t="s">
        <v>53</v>
      </c>
      <c r="C38" s="216"/>
      <c r="D38" s="217" t="s">
        <v>54</v>
      </c>
      <c r="E38" s="218"/>
      <c r="F38" s="84" t="s">
        <v>55</v>
      </c>
      <c r="G38" s="84" t="s">
        <v>56</v>
      </c>
      <c r="H38" s="84" t="s">
        <v>22</v>
      </c>
      <c r="J38" s="217" t="s">
        <v>57</v>
      </c>
      <c r="K38" s="218"/>
      <c r="L38" s="219"/>
      <c r="M38" s="87" t="s">
        <v>9</v>
      </c>
    </row>
    <row r="39" spans="1:15" ht="15" customHeight="1" x14ac:dyDescent="0.25">
      <c r="B39" s="199" t="s">
        <v>58</v>
      </c>
      <c r="C39" s="212"/>
      <c r="D39" s="220"/>
      <c r="E39" s="221"/>
      <c r="F39" s="150">
        <f>VLOOKUP($H$8,$A$130:$FC$1021,Formula!F39+4)</f>
        <v>0</v>
      </c>
      <c r="G39" s="150">
        <f>VLOOKUP($H$8,$A$130:$FC$1021,Formula!G39+4)</f>
        <v>0</v>
      </c>
      <c r="H39" s="138">
        <f>SUM(F39:G39)</f>
        <v>0</v>
      </c>
      <c r="J39" s="199" t="s">
        <v>61</v>
      </c>
      <c r="K39" s="199"/>
      <c r="L39" s="199"/>
      <c r="M39" s="150">
        <f>VLOOKUP($H$8,$A$130:$FC$1021,Formula!M39+4)</f>
        <v>0</v>
      </c>
    </row>
    <row r="40" spans="1:15" ht="15" customHeight="1" x14ac:dyDescent="0.25">
      <c r="B40" s="199" t="s">
        <v>234</v>
      </c>
      <c r="C40" s="212"/>
      <c r="D40" s="213"/>
      <c r="E40" s="214"/>
      <c r="F40" s="150">
        <f>VLOOKUP($H$8,$A$130:$FC$1021,Formula!F40+4)</f>
        <v>0</v>
      </c>
      <c r="G40" s="150">
        <f>VLOOKUP($H$8,$A$130:$FC$1021,Formula!G40+4)</f>
        <v>0</v>
      </c>
      <c r="H40" s="138">
        <f t="shared" ref="H40:H43" si="0">SUM(F40:G40)</f>
        <v>0</v>
      </c>
      <c r="J40" s="199" t="s">
        <v>66</v>
      </c>
      <c r="K40" s="199"/>
      <c r="L40" s="199"/>
      <c r="M40" s="150">
        <f>VLOOKUP($H$8,$A$130:$FC$1021,Formula!M40+4)</f>
        <v>0</v>
      </c>
    </row>
    <row r="41" spans="1:15" ht="15" customHeight="1" x14ac:dyDescent="0.25">
      <c r="B41" s="199" t="s">
        <v>68</v>
      </c>
      <c r="C41" s="199"/>
      <c r="D41" s="215" t="s">
        <v>233</v>
      </c>
      <c r="E41" s="215"/>
      <c r="F41" s="150">
        <f>VLOOKUP($H$8,$A$130:$FC$1021,Formula!F41+4)</f>
        <v>0</v>
      </c>
      <c r="G41" s="150">
        <f>VLOOKUP($H$8,$A$130:$FC$1021,Formula!G41+4)</f>
        <v>0</v>
      </c>
      <c r="H41" s="138">
        <f t="shared" si="0"/>
        <v>0</v>
      </c>
      <c r="J41" s="199" t="s">
        <v>72</v>
      </c>
      <c r="K41" s="199"/>
      <c r="L41" s="199"/>
      <c r="M41" s="150">
        <f>VLOOKUP($H$8,$A$130:$FC$1021,Formula!M41+4)</f>
        <v>0</v>
      </c>
    </row>
    <row r="42" spans="1:15" x14ac:dyDescent="0.25">
      <c r="B42" s="199"/>
      <c r="C42" s="199"/>
      <c r="D42" s="194" t="s">
        <v>129</v>
      </c>
      <c r="E42" s="194"/>
      <c r="F42" s="150">
        <f>VLOOKUP($H$8,$A$130:$FC$1021,Formula!F42+4)</f>
        <v>0</v>
      </c>
      <c r="G42" s="150">
        <f>VLOOKUP($H$8,$A$130:$FC$1021,Formula!G42+4)</f>
        <v>0</v>
      </c>
      <c r="H42" s="138">
        <f t="shared" si="0"/>
        <v>0</v>
      </c>
    </row>
    <row r="43" spans="1:15" ht="15" customHeight="1" x14ac:dyDescent="0.25">
      <c r="B43" s="199" t="s">
        <v>77</v>
      </c>
      <c r="C43" s="199"/>
      <c r="D43" s="224"/>
      <c r="E43" s="224"/>
      <c r="F43" s="150">
        <f>VLOOKUP($H$8,$A$130:$FC$1021,Formula!F43+4)</f>
        <v>0</v>
      </c>
      <c r="G43" s="150">
        <f>VLOOKUP($H$8,$A$130:$FC$1021,Formula!G43+4)</f>
        <v>0</v>
      </c>
      <c r="H43" s="138">
        <f t="shared" si="0"/>
        <v>0</v>
      </c>
      <c r="J43" s="225" t="s">
        <v>80</v>
      </c>
      <c r="K43" s="226"/>
      <c r="M43" s="218" t="s">
        <v>87</v>
      </c>
      <c r="N43" s="218"/>
    </row>
    <row r="44" spans="1:15" x14ac:dyDescent="0.25">
      <c r="B44" s="199" t="s">
        <v>81</v>
      </c>
      <c r="C44" s="199"/>
      <c r="D44" s="194" t="s">
        <v>233</v>
      </c>
      <c r="E44" s="194"/>
      <c r="F44" s="224"/>
      <c r="G44" s="224"/>
      <c r="H44" s="150">
        <f>VLOOKUP($H$8,$A$130:$FC$1021,Formula!H44+4)</f>
        <v>0</v>
      </c>
      <c r="J44" s="77" t="s">
        <v>29</v>
      </c>
      <c r="K44" s="77" t="s">
        <v>9</v>
      </c>
      <c r="M44" s="227"/>
      <c r="N44" s="227"/>
    </row>
    <row r="45" spans="1:15" x14ac:dyDescent="0.25">
      <c r="B45" s="199"/>
      <c r="C45" s="199"/>
      <c r="D45" s="194" t="s">
        <v>130</v>
      </c>
      <c r="E45" s="194"/>
      <c r="F45" s="224"/>
      <c r="G45" s="224"/>
      <c r="H45" s="150">
        <f>VLOOKUP($H$8,$A$130:$FC$1021,Formula!H45+4)</f>
        <v>0</v>
      </c>
      <c r="J45" s="73" t="s">
        <v>85</v>
      </c>
      <c r="K45" s="150">
        <f>VLOOKUP($H$8,$A$130:$FC$1021,Formula!K45+4)</f>
        <v>0</v>
      </c>
      <c r="M45" s="228">
        <f>VLOOKUP($H$8,$A$130:$FC$1021,Formula!M45+4)</f>
        <v>0</v>
      </c>
      <c r="N45" s="229"/>
      <c r="O45" s="130"/>
    </row>
    <row r="46" spans="1:15" x14ac:dyDescent="0.25">
      <c r="J46" s="73" t="s">
        <v>88</v>
      </c>
      <c r="K46" s="150">
        <f>VLOOKUP($H$8,$A$130:$FC$1021,Formula!K46+4)</f>
        <v>0</v>
      </c>
    </row>
    <row r="49" spans="2:11" x14ac:dyDescent="0.25">
      <c r="B49" s="86" t="s">
        <v>91</v>
      </c>
      <c r="C49" s="86"/>
      <c r="D49" s="86"/>
      <c r="E49" s="86"/>
      <c r="F49" s="86"/>
      <c r="G49" s="86"/>
      <c r="H49" s="86"/>
      <c r="I49" s="86"/>
      <c r="J49" s="86"/>
      <c r="K49" s="86"/>
    </row>
    <row r="50" spans="2:11" x14ac:dyDescent="0.25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 ht="30" customHeight="1" x14ac:dyDescent="0.25">
      <c r="B51" s="205" t="s">
        <v>92</v>
      </c>
      <c r="C51" s="206"/>
      <c r="D51" s="79" t="s">
        <v>9</v>
      </c>
      <c r="F51" s="234" t="s">
        <v>93</v>
      </c>
      <c r="G51" s="234"/>
      <c r="H51" s="80" t="s">
        <v>9</v>
      </c>
      <c r="I51" s="80" t="s">
        <v>94</v>
      </c>
    </row>
    <row r="52" spans="2:11" ht="15" customHeight="1" x14ac:dyDescent="0.25">
      <c r="B52" s="199" t="s">
        <v>235</v>
      </c>
      <c r="C52" s="199"/>
      <c r="D52" s="150">
        <f>VLOOKUP($H$8,$A$130:$FC$1021,Formula!D52+4)</f>
        <v>0</v>
      </c>
      <c r="F52" s="81" t="s">
        <v>97</v>
      </c>
      <c r="G52" s="73" t="s">
        <v>98</v>
      </c>
      <c r="H52" s="150">
        <f>VLOOKUP($H$8,$A$130:$FC$1021,Formula!H52+4)</f>
        <v>0</v>
      </c>
      <c r="I52" s="222">
        <f>VLOOKUP($H$8,$A$130:$FC$1021,Formula!I52+4)</f>
        <v>0</v>
      </c>
      <c r="J52" s="130"/>
    </row>
    <row r="53" spans="2:11" x14ac:dyDescent="0.25">
      <c r="B53" s="199" t="s">
        <v>102</v>
      </c>
      <c r="C53" s="199"/>
      <c r="D53" s="150">
        <f>VLOOKUP($H$8,$A$130:$FC$1021,Formula!D53+4)</f>
        <v>0</v>
      </c>
      <c r="F53" s="82"/>
      <c r="G53" s="73" t="s">
        <v>104</v>
      </c>
      <c r="H53" s="150">
        <f>VLOOKUP($H$8,$A$130:$FC$1021,Formula!H53+4)</f>
        <v>0</v>
      </c>
      <c r="I53" s="223"/>
      <c r="J53" s="130"/>
    </row>
    <row r="54" spans="2:11" x14ac:dyDescent="0.25">
      <c r="B54" s="199" t="s">
        <v>130</v>
      </c>
      <c r="C54" s="199"/>
      <c r="D54" s="150">
        <f>VLOOKUP($H$8,$A$130:$FC$1021,Formula!D54+4)</f>
        <v>0</v>
      </c>
      <c r="F54" s="83" t="s">
        <v>108</v>
      </c>
      <c r="G54" s="73" t="s">
        <v>98</v>
      </c>
      <c r="H54" s="150">
        <f>VLOOKUP($H$8,$A$130:$FC$1021,Formula!H54+4)</f>
        <v>0</v>
      </c>
      <c r="I54" s="222">
        <f>VLOOKUP($H$8,$A$130:$FC$1021,Formula!I54+4)</f>
        <v>0</v>
      </c>
      <c r="J54" s="130"/>
    </row>
    <row r="55" spans="2:11" x14ac:dyDescent="0.25">
      <c r="B55" s="194" t="s">
        <v>111</v>
      </c>
      <c r="C55" s="194"/>
      <c r="D55" s="141">
        <f>SUM(D52:D54)</f>
        <v>0</v>
      </c>
      <c r="F55" s="77"/>
      <c r="G55" s="73" t="s">
        <v>104</v>
      </c>
      <c r="H55" s="150">
        <f>VLOOKUP($H$8,$A$130:$FC$1021,Formula!H55+4)</f>
        <v>0</v>
      </c>
      <c r="I55" s="223"/>
      <c r="J55" s="130"/>
    </row>
    <row r="56" spans="2:11" x14ac:dyDescent="0.25">
      <c r="B56" s="230" t="s">
        <v>112</v>
      </c>
      <c r="C56" s="230"/>
      <c r="F56" s="231" t="s">
        <v>22</v>
      </c>
      <c r="G56" s="232"/>
      <c r="H56" s="233"/>
      <c r="I56" s="143">
        <f>SUM(I52:I55)</f>
        <v>0</v>
      </c>
    </row>
    <row r="58" spans="2:11" x14ac:dyDescent="0.25">
      <c r="B58" s="205" t="s">
        <v>95</v>
      </c>
      <c r="C58" s="206"/>
      <c r="D58" s="206"/>
      <c r="E58" s="206"/>
      <c r="F58" s="207"/>
      <c r="G58" s="79" t="s">
        <v>9</v>
      </c>
    </row>
    <row r="59" spans="2:11" x14ac:dyDescent="0.25">
      <c r="B59" s="199" t="s">
        <v>100</v>
      </c>
      <c r="C59" s="199"/>
      <c r="D59" s="199"/>
      <c r="E59" s="199"/>
      <c r="F59" s="199"/>
      <c r="G59" s="150">
        <f>VLOOKUP($H$8,$A$130:$FC$1021,Formula!G59+4)</f>
        <v>0</v>
      </c>
    </row>
    <row r="60" spans="2:11" x14ac:dyDescent="0.25">
      <c r="B60" s="199" t="s">
        <v>105</v>
      </c>
      <c r="C60" s="199"/>
      <c r="D60" s="199"/>
      <c r="E60" s="199"/>
      <c r="F60" s="199"/>
      <c r="G60" s="150">
        <f>VLOOKUP($H$8,$A$130:$FC$1021,Formula!G60+4)</f>
        <v>0</v>
      </c>
    </row>
    <row r="61" spans="2:11" x14ac:dyDescent="0.25">
      <c r="B61" s="199" t="s">
        <v>110</v>
      </c>
      <c r="C61" s="199"/>
      <c r="D61" s="199"/>
      <c r="E61" s="199"/>
      <c r="F61" s="199"/>
      <c r="G61" s="150">
        <f>VLOOKUP($H$8,$A$130:$FC$1021,Formula!G61+4)</f>
        <v>0</v>
      </c>
    </row>
    <row r="62" spans="2:11" x14ac:dyDescent="0.25">
      <c r="B62" s="194" t="s">
        <v>22</v>
      </c>
      <c r="C62" s="194"/>
      <c r="D62" s="194"/>
      <c r="E62" s="194"/>
      <c r="F62" s="194"/>
      <c r="G62" s="144">
        <f>SUM(G59:G61)</f>
        <v>0</v>
      </c>
    </row>
    <row r="64" spans="2:11" x14ac:dyDescent="0.25">
      <c r="H64" s="86"/>
      <c r="I64" s="86"/>
      <c r="J64" s="86"/>
      <c r="K64" s="86"/>
    </row>
    <row r="65" spans="1:11" x14ac:dyDescent="0.25">
      <c r="A65" s="86"/>
      <c r="B65" s="86" t="s">
        <v>113</v>
      </c>
      <c r="C65" s="86"/>
      <c r="D65" s="86"/>
      <c r="E65" s="86"/>
      <c r="F65" s="86"/>
      <c r="G65" s="86"/>
      <c r="H65" s="86"/>
      <c r="I65" s="86"/>
      <c r="J65" s="86"/>
      <c r="K65" s="86"/>
    </row>
    <row r="66" spans="1:1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1:11" x14ac:dyDescent="0.25">
      <c r="B67" s="205" t="s">
        <v>114</v>
      </c>
      <c r="C67" s="206"/>
      <c r="D67" s="207"/>
      <c r="E67" s="244" t="s">
        <v>54</v>
      </c>
      <c r="F67" s="245"/>
      <c r="G67" s="79" t="s">
        <v>9</v>
      </c>
      <c r="H67" s="71" t="s">
        <v>22</v>
      </c>
    </row>
    <row r="68" spans="1:11" x14ac:dyDescent="0.25">
      <c r="B68" s="199" t="s">
        <v>115</v>
      </c>
      <c r="C68" s="199"/>
      <c r="D68" s="246" t="s">
        <v>116</v>
      </c>
      <c r="E68" s="237" t="s">
        <v>236</v>
      </c>
      <c r="F68" s="237"/>
      <c r="G68" s="151">
        <f>VLOOKUP($H$8,$A$130:$FC$1021,Formula!G68+4)</f>
        <v>0</v>
      </c>
      <c r="H68" s="235">
        <f>SUM(G68:G71)</f>
        <v>0</v>
      </c>
    </row>
    <row r="69" spans="1:11" x14ac:dyDescent="0.25">
      <c r="B69" s="199"/>
      <c r="C69" s="199"/>
      <c r="D69" s="239"/>
      <c r="E69" s="237" t="s">
        <v>237</v>
      </c>
      <c r="F69" s="237"/>
      <c r="G69" s="151">
        <f>VLOOKUP($H$8,$A$130:$FC$1021,Formula!G69+4)</f>
        <v>0</v>
      </c>
      <c r="H69" s="236"/>
    </row>
    <row r="70" spans="1:11" x14ac:dyDescent="0.25">
      <c r="B70" s="199"/>
      <c r="C70" s="199"/>
      <c r="D70" s="238" t="s">
        <v>120</v>
      </c>
      <c r="E70" s="237" t="s">
        <v>236</v>
      </c>
      <c r="F70" s="237"/>
      <c r="G70" s="151">
        <f>VLOOKUP($H$8,$A$130:$FC$1021,Formula!G70+4)</f>
        <v>0</v>
      </c>
      <c r="H70" s="236"/>
    </row>
    <row r="71" spans="1:11" x14ac:dyDescent="0.25">
      <c r="B71" s="199"/>
      <c r="C71" s="199"/>
      <c r="D71" s="239"/>
      <c r="E71" s="237" t="s">
        <v>237</v>
      </c>
      <c r="F71" s="237"/>
      <c r="G71" s="151">
        <f>VLOOKUP($H$8,$A$130:$FC$1021,Formula!G71+4)</f>
        <v>0</v>
      </c>
      <c r="H71" s="236"/>
    </row>
    <row r="72" spans="1:11" x14ac:dyDescent="0.25">
      <c r="B72" s="199" t="s">
        <v>123</v>
      </c>
      <c r="C72" s="199"/>
      <c r="D72" s="134" t="s">
        <v>116</v>
      </c>
      <c r="E72" s="240"/>
      <c r="F72" s="241"/>
      <c r="G72" s="151">
        <f>VLOOKUP($H$8,$A$130:$FC$1021,Formula!G72+4)</f>
        <v>0</v>
      </c>
      <c r="H72" s="235">
        <f>SUM(G72:G73)</f>
        <v>0</v>
      </c>
    </row>
    <row r="73" spans="1:11" x14ac:dyDescent="0.25">
      <c r="B73" s="199"/>
      <c r="C73" s="199"/>
      <c r="D73" s="78" t="s">
        <v>120</v>
      </c>
      <c r="E73" s="242"/>
      <c r="F73" s="243"/>
      <c r="G73" s="151">
        <f>VLOOKUP($H$8,$A$130:$FC$1021,Formula!G73+4)</f>
        <v>0</v>
      </c>
      <c r="H73" s="236"/>
    </row>
    <row r="74" spans="1:11" x14ac:dyDescent="0.25">
      <c r="B74" s="199" t="s">
        <v>126</v>
      </c>
      <c r="C74" s="199"/>
      <c r="D74" s="250"/>
      <c r="E74" s="250"/>
      <c r="F74" s="250"/>
      <c r="G74" s="250"/>
      <c r="H74" s="152">
        <f>VLOOKUP($H$8,$A$130:$FC$1021,Formula!H74+4)</f>
        <v>0</v>
      </c>
    </row>
    <row r="75" spans="1:11" x14ac:dyDescent="0.25">
      <c r="B75" s="199" t="s">
        <v>127</v>
      </c>
      <c r="C75" s="199"/>
      <c r="D75" s="250"/>
      <c r="E75" s="250"/>
      <c r="F75" s="250"/>
      <c r="G75" s="250"/>
      <c r="H75" s="150">
        <f>VLOOKUP($H$8,$A$130:$FC$1021,Formula!H75+4)</f>
        <v>0</v>
      </c>
    </row>
    <row r="78" spans="1:11" x14ac:dyDescent="0.25">
      <c r="B78" s="86" t="s">
        <v>128</v>
      </c>
      <c r="C78" s="86"/>
      <c r="D78" s="86"/>
      <c r="E78" s="86"/>
      <c r="F78" s="86"/>
      <c r="G78" s="86"/>
      <c r="H78" s="86"/>
      <c r="I78" s="86"/>
      <c r="J78" s="86"/>
    </row>
    <row r="80" spans="1:11" x14ac:dyDescent="0.25">
      <c r="B80" s="251" t="s">
        <v>114</v>
      </c>
      <c r="C80" s="252"/>
      <c r="D80" s="153" t="s">
        <v>9</v>
      </c>
    </row>
    <row r="81" spans="2:16" x14ac:dyDescent="0.25">
      <c r="B81" s="199" t="s">
        <v>129</v>
      </c>
      <c r="C81" s="199"/>
      <c r="D81" s="150">
        <f>VLOOKUP($H$8,$A$130:$FC$1021,Formula!D81+4)</f>
        <v>0</v>
      </c>
    </row>
    <row r="82" spans="2:16" x14ac:dyDescent="0.25">
      <c r="B82" s="199" t="s">
        <v>130</v>
      </c>
      <c r="C82" s="199"/>
      <c r="D82" s="150">
        <f>VLOOKUP($H$8,$A$130:$FC$1021,Formula!D82+4)</f>
        <v>0</v>
      </c>
    </row>
    <row r="83" spans="2:16" x14ac:dyDescent="0.25">
      <c r="B83" s="194" t="s">
        <v>111</v>
      </c>
      <c r="C83" s="194"/>
      <c r="D83" s="154">
        <f>SUM(D81:D82)</f>
        <v>0</v>
      </c>
    </row>
    <row r="86" spans="2:16" x14ac:dyDescent="0.25">
      <c r="B86" s="86" t="s">
        <v>131</v>
      </c>
    </row>
    <row r="88" spans="2:16" x14ac:dyDescent="0.25">
      <c r="B88" s="205" t="s">
        <v>114</v>
      </c>
      <c r="C88" s="206"/>
      <c r="D88" s="206"/>
      <c r="E88" s="206"/>
      <c r="F88" s="247" t="s">
        <v>132</v>
      </c>
      <c r="G88" s="247"/>
      <c r="H88" s="247"/>
      <c r="I88" s="247"/>
      <c r="J88" s="247"/>
      <c r="K88" s="247"/>
      <c r="L88" s="247"/>
      <c r="M88" s="247"/>
      <c r="N88" s="247"/>
      <c r="O88" s="247"/>
      <c r="P88" s="248" t="s">
        <v>22</v>
      </c>
    </row>
    <row r="89" spans="2:16" ht="72" customHeight="1" x14ac:dyDescent="0.25">
      <c r="B89" s="205"/>
      <c r="C89" s="206"/>
      <c r="D89" s="206"/>
      <c r="E89" s="206"/>
      <c r="F89" s="119" t="s">
        <v>133</v>
      </c>
      <c r="G89" s="85" t="s">
        <v>134</v>
      </c>
      <c r="H89" s="85" t="s">
        <v>135</v>
      </c>
      <c r="I89" s="85" t="s">
        <v>136</v>
      </c>
      <c r="J89" s="85" t="s">
        <v>137</v>
      </c>
      <c r="K89" s="85" t="s">
        <v>138</v>
      </c>
      <c r="L89" s="85" t="s">
        <v>139</v>
      </c>
      <c r="M89" s="85" t="s">
        <v>140</v>
      </c>
      <c r="N89" s="85" t="s">
        <v>141</v>
      </c>
      <c r="O89" s="85" t="s">
        <v>142</v>
      </c>
      <c r="P89" s="249"/>
    </row>
    <row r="90" spans="2:16" ht="15" customHeight="1" x14ac:dyDescent="0.25">
      <c r="B90" s="199" t="s">
        <v>143</v>
      </c>
      <c r="C90" s="199"/>
      <c r="D90" s="199"/>
      <c r="E90" s="199"/>
      <c r="F90" s="121"/>
      <c r="G90" s="151">
        <f>VLOOKUP($H$8,$A$130:$FC$1021,Formula!G90+4)</f>
        <v>0</v>
      </c>
      <c r="H90" s="151">
        <f>VLOOKUP($H$8,$A$130:$FC$1021,Formula!H90+4)</f>
        <v>0</v>
      </c>
      <c r="I90" s="151">
        <f>VLOOKUP($H$8,$A$130:$FC$1021,Formula!I90+4)</f>
        <v>0</v>
      </c>
      <c r="J90" s="151">
        <f>VLOOKUP($H$8,$A$130:$FC$1021,Formula!J90+4)</f>
        <v>0</v>
      </c>
      <c r="K90" s="151">
        <f>VLOOKUP($H$8,$A$130:$FC$1021,Formula!K90+4)</f>
        <v>0</v>
      </c>
      <c r="L90" s="151">
        <f>VLOOKUP($H$8,$A$130:$FC$1021,Formula!L90+4)</f>
        <v>0</v>
      </c>
      <c r="M90" s="151">
        <f>VLOOKUP($H$8,$A$130:$FC$1021,Formula!M90+4)</f>
        <v>0</v>
      </c>
      <c r="N90" s="151">
        <f>VLOOKUP($H$8,$A$130:$FC$1021,Formula!N90+4)</f>
        <v>0</v>
      </c>
      <c r="O90" s="151">
        <f>VLOOKUP($H$8,$A$130:$FC$1021,Formula!O90+4)</f>
        <v>0</v>
      </c>
      <c r="P90" s="149">
        <f>SUM(F90:O90)</f>
        <v>0</v>
      </c>
    </row>
    <row r="91" spans="2:16" ht="15" customHeight="1" x14ac:dyDescent="0.25">
      <c r="B91" s="199" t="s">
        <v>153</v>
      </c>
      <c r="C91" s="199"/>
      <c r="D91" s="199"/>
      <c r="E91" s="199"/>
      <c r="F91" s="136"/>
      <c r="G91" s="151">
        <f>VLOOKUP($H$8,$A$130:$FC$1021,Formula!G91+4)</f>
        <v>0</v>
      </c>
      <c r="H91" s="151">
        <f>VLOOKUP($H$8,$A$130:$FC$1021,Formula!H91+4)</f>
        <v>0</v>
      </c>
      <c r="I91" s="151">
        <f>VLOOKUP($H$8,$A$130:$FC$1021,Formula!I91+4)</f>
        <v>0</v>
      </c>
      <c r="J91" s="151">
        <f>VLOOKUP($H$8,$A$130:$FC$1021,Formula!J91+4)</f>
        <v>0</v>
      </c>
      <c r="K91" s="151">
        <f>VLOOKUP($H$8,$A$130:$FC$1021,Formula!K91+4)</f>
        <v>0</v>
      </c>
      <c r="L91" s="151">
        <f>VLOOKUP($H$8,$A$130:$FC$1021,Formula!L91+4)</f>
        <v>0</v>
      </c>
      <c r="M91" s="151">
        <f>VLOOKUP($H$8,$A$130:$FC$1021,Formula!M91+4)</f>
        <v>0</v>
      </c>
      <c r="N91" s="151">
        <f>VLOOKUP($H$8,$A$130:$FC$1021,Formula!N91+4)</f>
        <v>0</v>
      </c>
      <c r="O91" s="151">
        <f>VLOOKUP($H$8,$A$130:$FC$1021,Formula!O91+4)</f>
        <v>0</v>
      </c>
      <c r="P91" s="149">
        <f t="shared" ref="P91:P101" si="1">SUM(F91:O91)</f>
        <v>0</v>
      </c>
    </row>
    <row r="92" spans="2:16" ht="15" customHeight="1" x14ac:dyDescent="0.25">
      <c r="B92" s="199" t="s">
        <v>163</v>
      </c>
      <c r="C92" s="199"/>
      <c r="D92" s="199"/>
      <c r="E92" s="199"/>
      <c r="F92" s="136"/>
      <c r="G92" s="151">
        <f>VLOOKUP($H$8,$A$130:$FC$1021,Formula!G92+4)</f>
        <v>0</v>
      </c>
      <c r="H92" s="151">
        <f>VLOOKUP($H$8,$A$130:$FC$1021,Formula!H92+4)</f>
        <v>0</v>
      </c>
      <c r="I92" s="151">
        <f>VLOOKUP($H$8,$A$130:$FC$1021,Formula!I92+4)</f>
        <v>0</v>
      </c>
      <c r="J92" s="151">
        <f>VLOOKUP($H$8,$A$130:$FC$1021,Formula!J92+4)</f>
        <v>0</v>
      </c>
      <c r="K92" s="151">
        <f>VLOOKUP($H$8,$A$130:$FC$1021,Formula!K92+4)</f>
        <v>0</v>
      </c>
      <c r="L92" s="151">
        <f>VLOOKUP($H$8,$A$130:$FC$1021,Formula!L92+4)</f>
        <v>0</v>
      </c>
      <c r="M92" s="151">
        <f>VLOOKUP($H$8,$A$130:$FC$1021,Formula!M92+4)</f>
        <v>0</v>
      </c>
      <c r="N92" s="151">
        <f>VLOOKUP($H$8,$A$130:$FC$1021,Formula!N92+4)</f>
        <v>0</v>
      </c>
      <c r="O92" s="151">
        <f>VLOOKUP($H$8,$A$130:$FC$1021,Formula!O92+4)</f>
        <v>0</v>
      </c>
      <c r="P92" s="149">
        <f t="shared" si="1"/>
        <v>0</v>
      </c>
    </row>
    <row r="93" spans="2:16" ht="15" customHeight="1" x14ac:dyDescent="0.25">
      <c r="B93" s="199" t="s">
        <v>173</v>
      </c>
      <c r="C93" s="199"/>
      <c r="D93" s="199"/>
      <c r="E93" s="199"/>
      <c r="F93" s="136"/>
      <c r="G93" s="151">
        <f>VLOOKUP($H$8,$A$130:$FC$1021,Formula!G93+4)</f>
        <v>0</v>
      </c>
      <c r="H93" s="151">
        <f>VLOOKUP($H$8,$A$130:$FC$1021,Formula!H93+4)</f>
        <v>0</v>
      </c>
      <c r="I93" s="151">
        <f>VLOOKUP($H$8,$A$130:$FC$1021,Formula!I93+4)</f>
        <v>0</v>
      </c>
      <c r="J93" s="151">
        <f>VLOOKUP($H$8,$A$130:$FC$1021,Formula!J93+4)</f>
        <v>0</v>
      </c>
      <c r="K93" s="151">
        <f>VLOOKUP($H$8,$A$130:$FC$1021,Formula!K93+4)</f>
        <v>0</v>
      </c>
      <c r="L93" s="151">
        <f>VLOOKUP($H$8,$A$130:$FC$1021,Formula!L93+4)</f>
        <v>0</v>
      </c>
      <c r="M93" s="151">
        <f>VLOOKUP($H$8,$A$130:$FC$1021,Formula!M93+4)</f>
        <v>0</v>
      </c>
      <c r="N93" s="151">
        <f>VLOOKUP($H$8,$A$130:$FC$1021,Formula!N93+4)</f>
        <v>0</v>
      </c>
      <c r="O93" s="151">
        <f>VLOOKUP($H$8,$A$130:$FC$1021,Formula!O93+4)</f>
        <v>0</v>
      </c>
      <c r="P93" s="149">
        <f t="shared" si="1"/>
        <v>0</v>
      </c>
    </row>
    <row r="94" spans="2:16" ht="15" customHeight="1" x14ac:dyDescent="0.25">
      <c r="B94" s="199" t="s">
        <v>238</v>
      </c>
      <c r="C94" s="199"/>
      <c r="D94" s="199"/>
      <c r="E94" s="199"/>
      <c r="F94" s="136"/>
      <c r="G94" s="151">
        <f>VLOOKUP($H$8,$A$130:$FC$1021,Formula!G94+4)</f>
        <v>0</v>
      </c>
      <c r="H94" s="118"/>
      <c r="I94" s="118"/>
      <c r="J94" s="118"/>
      <c r="K94" s="118"/>
      <c r="L94" s="118"/>
      <c r="M94" s="118"/>
      <c r="N94" s="118"/>
      <c r="O94" s="121"/>
      <c r="P94" s="149">
        <f t="shared" si="1"/>
        <v>0</v>
      </c>
    </row>
    <row r="95" spans="2:16" ht="15" customHeight="1" x14ac:dyDescent="0.25">
      <c r="B95" s="199" t="s">
        <v>239</v>
      </c>
      <c r="C95" s="199"/>
      <c r="D95" s="199"/>
      <c r="E95" s="199"/>
      <c r="F95" s="136"/>
      <c r="G95" s="151">
        <f>VLOOKUP($H$8,$A$130:$FC$1021,Formula!G95+4)</f>
        <v>0</v>
      </c>
      <c r="H95" s="122"/>
      <c r="I95" s="120"/>
      <c r="J95" s="120"/>
      <c r="K95" s="120"/>
      <c r="L95" s="120"/>
      <c r="M95" s="120"/>
      <c r="N95" s="120"/>
      <c r="O95" s="123"/>
      <c r="P95" s="149">
        <f t="shared" si="1"/>
        <v>0</v>
      </c>
    </row>
    <row r="96" spans="2:16" ht="15" customHeight="1" x14ac:dyDescent="0.25">
      <c r="B96" s="199" t="s">
        <v>240</v>
      </c>
      <c r="C96" s="199"/>
      <c r="D96" s="199"/>
      <c r="E96" s="199"/>
      <c r="F96" s="118"/>
      <c r="G96" s="121"/>
      <c r="H96" s="151">
        <f>VLOOKUP($H$8,$A$130:$FC$1021,Formula!H96+4)</f>
        <v>0</v>
      </c>
      <c r="I96" s="151">
        <f>VLOOKUP($H$8,$A$130:$FC$1021,Formula!I96+4)</f>
        <v>0</v>
      </c>
      <c r="J96" s="151">
        <f>VLOOKUP($H$8,$A$130:$FC$1021,Formula!J96+4)</f>
        <v>0</v>
      </c>
      <c r="K96" s="151">
        <f>VLOOKUP($H$8,$A$130:$FC$1021,Formula!K96+4)</f>
        <v>0</v>
      </c>
      <c r="L96" s="151">
        <f>VLOOKUP($H$8,$A$130:$FC$1021,Formula!L96+4)</f>
        <v>0</v>
      </c>
      <c r="M96" s="151">
        <f>VLOOKUP($H$8,$A$130:$FC$1021,Formula!M96+4)</f>
        <v>0</v>
      </c>
      <c r="N96" s="151">
        <f>VLOOKUP($H$8,$A$130:$FC$1021,Formula!N96+4)</f>
        <v>0</v>
      </c>
      <c r="O96" s="151">
        <f>VLOOKUP($H$8,$A$130:$FC$1021,Formula!O96+4)</f>
        <v>0</v>
      </c>
      <c r="P96" s="149">
        <f t="shared" si="1"/>
        <v>0</v>
      </c>
    </row>
    <row r="97" spans="2:16" ht="15" customHeight="1" x14ac:dyDescent="0.25">
      <c r="B97" s="199" t="s">
        <v>191</v>
      </c>
      <c r="C97" s="199"/>
      <c r="D97" s="199"/>
      <c r="E97" s="199"/>
      <c r="F97" s="151">
        <f>VLOOKUP($H$8,$A$130:$FC$1021,Formula!F97+4)</f>
        <v>0</v>
      </c>
      <c r="G97" s="151">
        <f>VLOOKUP($H$8,$A$130:$FC$1021,Formula!G97+4)</f>
        <v>0</v>
      </c>
      <c r="H97" s="151">
        <f>VLOOKUP($H$8,$A$130:$FC$1021,Formula!H97+4)</f>
        <v>0</v>
      </c>
      <c r="I97" s="151">
        <f>VLOOKUP($H$8,$A$130:$FC$1021,Formula!I97+4)</f>
        <v>0</v>
      </c>
      <c r="J97" s="151">
        <f>VLOOKUP($H$8,$A$130:$FC$1021,Formula!J97+4)</f>
        <v>0</v>
      </c>
      <c r="K97" s="151">
        <f>VLOOKUP($H$8,$A$130:$FC$1021,Formula!K97+4)</f>
        <v>0</v>
      </c>
      <c r="L97" s="151">
        <f>VLOOKUP($H$8,$A$130:$FC$1021,Formula!L97+4)</f>
        <v>0</v>
      </c>
      <c r="M97" s="151">
        <f>VLOOKUP($H$8,$A$130:$FC$1021,Formula!M97+4)</f>
        <v>0</v>
      </c>
      <c r="N97" s="151">
        <f>VLOOKUP($H$8,$A$130:$FC$1021,Formula!N97+4)</f>
        <v>0</v>
      </c>
      <c r="O97" s="151">
        <f>VLOOKUP($H$8,$A$130:$FC$1021,Formula!O97+4)</f>
        <v>0</v>
      </c>
      <c r="P97" s="149">
        <f t="shared" si="1"/>
        <v>0</v>
      </c>
    </row>
    <row r="98" spans="2:16" ht="15" customHeight="1" x14ac:dyDescent="0.25">
      <c r="B98" s="199" t="s">
        <v>266</v>
      </c>
      <c r="C98" s="199"/>
      <c r="D98" s="199"/>
      <c r="E98" s="199"/>
      <c r="F98" s="151">
        <f>VLOOKUP($H$8,$A$130:$FC$1021,Formula!F98+4)</f>
        <v>0</v>
      </c>
      <c r="G98" s="151">
        <f>VLOOKUP($H$8,$A$130:$FC$1021,Formula!G98+4)</f>
        <v>0</v>
      </c>
      <c r="H98" s="151">
        <f>VLOOKUP($H$8,$A$130:$FC$1021,Formula!H98+4)</f>
        <v>0</v>
      </c>
      <c r="I98" s="151">
        <f>VLOOKUP($H$8,$A$130:$FC$1021,Formula!I98+4)</f>
        <v>0</v>
      </c>
      <c r="J98" s="151">
        <f>VLOOKUP($H$8,$A$130:$FC$1021,Formula!J98+4)</f>
        <v>0</v>
      </c>
      <c r="K98" s="151">
        <f>VLOOKUP($H$8,$A$130:$FC$1021,Formula!K98+4)</f>
        <v>0</v>
      </c>
      <c r="L98" s="151">
        <f>VLOOKUP($H$8,$A$130:$FC$1021,Formula!L98+4)</f>
        <v>0</v>
      </c>
      <c r="M98" s="151">
        <f>VLOOKUP($H$8,$A$130:$FC$1021,Formula!M98+4)</f>
        <v>0</v>
      </c>
      <c r="N98" s="151">
        <f>VLOOKUP($H$8,$A$130:$FC$1021,Formula!N98+4)</f>
        <v>0</v>
      </c>
      <c r="O98" s="151">
        <f>VLOOKUP($H$8,$A$130:$FC$1021,Formula!O98+4)</f>
        <v>0</v>
      </c>
      <c r="P98" s="149">
        <f t="shared" si="1"/>
        <v>0</v>
      </c>
    </row>
    <row r="99" spans="2:16" ht="15" customHeight="1" x14ac:dyDescent="0.25">
      <c r="B99" s="199" t="s">
        <v>267</v>
      </c>
      <c r="C99" s="199"/>
      <c r="D99" s="199"/>
      <c r="E99" s="199"/>
      <c r="F99" s="151">
        <f>VLOOKUP($H$8,$A$130:$FC$1021,Formula!F99+4)</f>
        <v>0</v>
      </c>
      <c r="G99" s="151">
        <f>VLOOKUP($H$8,$A$130:$FC$1021,Formula!G99+4)</f>
        <v>0</v>
      </c>
      <c r="H99" s="151">
        <f>VLOOKUP($H$8,$A$130:$FC$1021,Formula!H99+4)</f>
        <v>0</v>
      </c>
      <c r="I99" s="151">
        <f>VLOOKUP($H$8,$A$130:$FC$1021,Formula!I99+4)</f>
        <v>0</v>
      </c>
      <c r="J99" s="151">
        <f>VLOOKUP($H$8,$A$130:$FC$1021,Formula!J99+4)</f>
        <v>0</v>
      </c>
      <c r="K99" s="151">
        <f>VLOOKUP($H$8,$A$130:$FC$1021,Formula!K99+4)</f>
        <v>0</v>
      </c>
      <c r="L99" s="151">
        <f>VLOOKUP($H$8,$A$130:$FC$1021,Formula!L99+4)</f>
        <v>0</v>
      </c>
      <c r="M99" s="151">
        <f>VLOOKUP($H$8,$A$130:$FC$1021,Formula!M99+4)</f>
        <v>0</v>
      </c>
      <c r="N99" s="151">
        <f>VLOOKUP($H$8,$A$130:$FC$1021,Formula!N99+4)</f>
        <v>0</v>
      </c>
      <c r="O99" s="151">
        <f>VLOOKUP($H$8,$A$130:$FC$1021,Formula!O99+4)</f>
        <v>0</v>
      </c>
      <c r="P99" s="149">
        <f t="shared" si="1"/>
        <v>0</v>
      </c>
    </row>
    <row r="100" spans="2:16" ht="15" customHeight="1" x14ac:dyDescent="0.25">
      <c r="B100" s="199" t="s">
        <v>211</v>
      </c>
      <c r="C100" s="199"/>
      <c r="D100" s="199"/>
      <c r="E100" s="199"/>
      <c r="F100" s="151">
        <f>VLOOKUP($H$8,$A$130:$FC$1021,Formula!F100+4)</f>
        <v>0</v>
      </c>
      <c r="G100" s="151">
        <f>VLOOKUP($H$8,$A$130:$FC$1021,Formula!G100+4)</f>
        <v>0</v>
      </c>
      <c r="H100" s="151">
        <f>VLOOKUP($H$8,$A$130:$FC$1021,Formula!H100+4)</f>
        <v>0</v>
      </c>
      <c r="I100" s="151">
        <f>VLOOKUP($H$8,$A$130:$FC$1021,Formula!I100+4)</f>
        <v>0</v>
      </c>
      <c r="J100" s="151">
        <f>VLOOKUP($H$8,$A$130:$FC$1021,Formula!J100+4)</f>
        <v>0</v>
      </c>
      <c r="K100" s="151">
        <f>VLOOKUP($H$8,$A$130:$FC$1021,Formula!K100+4)</f>
        <v>0</v>
      </c>
      <c r="L100" s="151">
        <f>VLOOKUP($H$8,$A$130:$FC$1021,Formula!L100+4)</f>
        <v>0</v>
      </c>
      <c r="M100" s="151">
        <f>VLOOKUP($H$8,$A$130:$FC$1021,Formula!M100+4)</f>
        <v>0</v>
      </c>
      <c r="N100" s="151">
        <f>VLOOKUP($H$8,$A$130:$FC$1021,Formula!N100+4)</f>
        <v>0</v>
      </c>
      <c r="O100" s="151">
        <f>VLOOKUP($H$8,$A$130:$FC$1021,Formula!O100+4)</f>
        <v>0</v>
      </c>
      <c r="P100" s="149">
        <f t="shared" si="1"/>
        <v>0</v>
      </c>
    </row>
    <row r="101" spans="2:16" ht="15" customHeight="1" x14ac:dyDescent="0.25">
      <c r="B101" s="199" t="s">
        <v>16</v>
      </c>
      <c r="C101" s="199"/>
      <c r="D101" s="199"/>
      <c r="E101" s="199"/>
      <c r="F101" s="151">
        <f>VLOOKUP($H$8,$A$130:$FC$1021,Formula!F101+4)</f>
        <v>0</v>
      </c>
      <c r="G101" s="151">
        <f>VLOOKUP($H$8,$A$130:$FC$1021,Formula!G101+4)</f>
        <v>0</v>
      </c>
      <c r="H101" s="151">
        <f>VLOOKUP($H$8,$A$130:$FC$1021,Formula!H101+4)</f>
        <v>0</v>
      </c>
      <c r="I101" s="151">
        <f>VLOOKUP($H$8,$A$130:$FC$1021,Formula!I101+4)</f>
        <v>0</v>
      </c>
      <c r="J101" s="151">
        <f>VLOOKUP($H$8,$A$130:$FC$1021,Formula!J101+4)</f>
        <v>0</v>
      </c>
      <c r="K101" s="151">
        <f>VLOOKUP($H$8,$A$130:$FC$1021,Formula!K101+4)</f>
        <v>0</v>
      </c>
      <c r="L101" s="151">
        <f>VLOOKUP($H$8,$A$130:$FC$1021,Formula!L101+4)</f>
        <v>0</v>
      </c>
      <c r="M101" s="151">
        <f>VLOOKUP($H$8,$A$130:$FC$1021,Formula!M101+4)</f>
        <v>0</v>
      </c>
      <c r="N101" s="151">
        <f>VLOOKUP($H$8,$A$130:$FC$1021,Formula!N101+4)</f>
        <v>0</v>
      </c>
      <c r="O101" s="151">
        <f>VLOOKUP($H$8,$A$130:$FC$1021,Formula!O101+4)</f>
        <v>0</v>
      </c>
      <c r="P101" s="149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157" t="s">
        <v>250</v>
      </c>
      <c r="B129" s="258" t="s">
        <v>251</v>
      </c>
      <c r="C129" s="258"/>
      <c r="D129" s="258"/>
      <c r="E129" s="259" t="s">
        <v>6</v>
      </c>
      <c r="F129" s="259"/>
      <c r="G129" s="259"/>
      <c r="H129" s="259"/>
      <c r="I129" s="259"/>
      <c r="J129" s="259"/>
      <c r="K129" s="259"/>
      <c r="L129" s="259"/>
      <c r="M129" s="259"/>
      <c r="N129" s="259"/>
      <c r="O129" s="259"/>
      <c r="P129" s="259"/>
      <c r="Q129" s="259"/>
      <c r="R129" s="259"/>
      <c r="S129" s="259"/>
      <c r="T129" s="259"/>
      <c r="U129" s="259"/>
      <c r="V129" s="259"/>
      <c r="W129" s="259"/>
      <c r="X129" s="253" t="s">
        <v>52</v>
      </c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4" t="s">
        <v>91</v>
      </c>
      <c r="AQ129" s="254"/>
      <c r="AR129" s="254"/>
      <c r="AS129" s="254"/>
      <c r="AT129" s="254"/>
      <c r="AU129" s="254"/>
      <c r="AV129" s="254"/>
      <c r="AW129" s="254"/>
      <c r="AX129" s="254"/>
      <c r="AY129" s="254"/>
      <c r="AZ129" s="254"/>
      <c r="BA129" s="254"/>
      <c r="BB129" s="255" t="s">
        <v>113</v>
      </c>
      <c r="BC129" s="255"/>
      <c r="BD129" s="255"/>
      <c r="BE129" s="255"/>
      <c r="BF129" s="255"/>
      <c r="BG129" s="255"/>
      <c r="BH129" s="255"/>
      <c r="BI129" s="255"/>
      <c r="BJ129" s="256" t="s">
        <v>128</v>
      </c>
      <c r="BK129" s="256"/>
      <c r="BL129" s="257" t="s">
        <v>131</v>
      </c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7"/>
      <c r="BW129" s="257"/>
      <c r="BX129" s="257"/>
      <c r="BY129" s="257"/>
      <c r="BZ129" s="257"/>
      <c r="CA129" s="257"/>
      <c r="CB129" s="257"/>
      <c r="CC129" s="257"/>
      <c r="CD129" s="257"/>
      <c r="CE129" s="257"/>
      <c r="CF129" s="257"/>
      <c r="CG129" s="257"/>
      <c r="CH129" s="257"/>
      <c r="CI129" s="257"/>
      <c r="CJ129" s="257"/>
      <c r="CK129" s="257"/>
      <c r="CL129" s="257"/>
      <c r="CM129" s="257"/>
      <c r="CN129" s="257"/>
      <c r="CO129" s="257"/>
      <c r="CP129" s="257"/>
      <c r="CQ129" s="257"/>
      <c r="CR129" s="257"/>
      <c r="CS129" s="257"/>
      <c r="CT129" s="257"/>
      <c r="CU129" s="257"/>
      <c r="CV129" s="257"/>
      <c r="CW129" s="257"/>
      <c r="CX129" s="257"/>
      <c r="CY129" s="257"/>
      <c r="CZ129" s="257"/>
      <c r="DA129" s="257"/>
      <c r="DB129" s="257"/>
      <c r="DC129" s="257"/>
      <c r="DD129" s="257"/>
      <c r="DE129" s="257"/>
      <c r="DF129" s="257"/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257"/>
      <c r="DT129" s="257"/>
      <c r="DU129" s="257"/>
      <c r="DV129" s="257"/>
      <c r="DW129" s="257"/>
      <c r="DX129" s="257"/>
      <c r="DY129" s="257"/>
      <c r="DZ129" s="257"/>
      <c r="EA129" s="257"/>
      <c r="EB129" s="257"/>
      <c r="EC129" s="257"/>
      <c r="ED129" s="257"/>
      <c r="EE129" s="257"/>
      <c r="EF129" s="257"/>
      <c r="EG129" s="257"/>
      <c r="EH129" s="257"/>
      <c r="EI129" s="257"/>
      <c r="EJ129" s="257"/>
      <c r="EK129" s="257"/>
      <c r="EL129" s="257"/>
      <c r="EM129" s="257"/>
      <c r="EN129" s="257"/>
      <c r="EO129" s="257"/>
      <c r="EP129" s="257"/>
      <c r="EQ129" s="257"/>
      <c r="ER129" s="257"/>
      <c r="ES129" s="257"/>
      <c r="ET129" s="257"/>
      <c r="EU129" s="257"/>
      <c r="EV129" s="257"/>
      <c r="EW129" s="257"/>
      <c r="EX129" s="257"/>
      <c r="EY129" s="257"/>
      <c r="EZ129" s="257"/>
      <c r="FA129" s="257"/>
      <c r="FB129" s="257"/>
      <c r="FC129" s="257"/>
    </row>
    <row r="130" spans="1:159" x14ac:dyDescent="0.25">
      <c r="A130" s="158">
        <v>1</v>
      </c>
      <c r="B130" s="159" t="s">
        <v>252</v>
      </c>
      <c r="C130" s="161"/>
      <c r="D130" s="160"/>
      <c r="E130" s="162">
        <f>SUM(E131:E1021)</f>
        <v>0</v>
      </c>
      <c r="F130" s="162">
        <f>SUM(F131:F1021)</f>
        <v>0</v>
      </c>
      <c r="G130" s="162">
        <f t="shared" ref="G130:BQ130" si="2">SUM(G131:G1021)</f>
        <v>0</v>
      </c>
      <c r="H130" s="162">
        <f t="shared" si="2"/>
        <v>0</v>
      </c>
      <c r="I130" s="162">
        <f t="shared" si="2"/>
        <v>0</v>
      </c>
      <c r="J130" s="162">
        <f t="shared" si="2"/>
        <v>0</v>
      </c>
      <c r="K130" s="162">
        <f t="shared" si="2"/>
        <v>0</v>
      </c>
      <c r="L130" s="162">
        <f t="shared" si="2"/>
        <v>0</v>
      </c>
      <c r="M130" s="162">
        <f t="shared" si="2"/>
        <v>0</v>
      </c>
      <c r="N130" s="162">
        <f t="shared" si="2"/>
        <v>0</v>
      </c>
      <c r="O130" s="162">
        <f t="shared" si="2"/>
        <v>0</v>
      </c>
      <c r="P130" s="162">
        <f t="shared" si="2"/>
        <v>0</v>
      </c>
      <c r="Q130" s="162">
        <f t="shared" si="2"/>
        <v>0</v>
      </c>
      <c r="R130" s="162">
        <f t="shared" si="2"/>
        <v>0</v>
      </c>
      <c r="S130" s="162">
        <f t="shared" si="2"/>
        <v>0</v>
      </c>
      <c r="T130" s="162">
        <f t="shared" si="2"/>
        <v>0</v>
      </c>
      <c r="U130" s="162">
        <f t="shared" si="2"/>
        <v>0</v>
      </c>
      <c r="V130" s="162">
        <f t="shared" si="2"/>
        <v>0</v>
      </c>
      <c r="W130" s="162">
        <f t="shared" si="2"/>
        <v>0</v>
      </c>
      <c r="X130" s="162">
        <f t="shared" si="2"/>
        <v>0</v>
      </c>
      <c r="Y130" s="162">
        <f t="shared" si="2"/>
        <v>0</v>
      </c>
      <c r="Z130" s="162">
        <f t="shared" si="2"/>
        <v>0</v>
      </c>
      <c r="AA130" s="162">
        <f t="shared" si="2"/>
        <v>0</v>
      </c>
      <c r="AB130" s="162">
        <f t="shared" si="2"/>
        <v>0</v>
      </c>
      <c r="AC130" s="162">
        <f t="shared" si="2"/>
        <v>0</v>
      </c>
      <c r="AD130" s="162">
        <f t="shared" si="2"/>
        <v>0</v>
      </c>
      <c r="AE130" s="162">
        <f t="shared" si="2"/>
        <v>0</v>
      </c>
      <c r="AF130" s="162">
        <f t="shared" si="2"/>
        <v>0</v>
      </c>
      <c r="AG130" s="162">
        <f t="shared" si="2"/>
        <v>0</v>
      </c>
      <c r="AH130" s="162">
        <f t="shared" si="2"/>
        <v>0</v>
      </c>
      <c r="AI130" s="162">
        <f t="shared" si="2"/>
        <v>0</v>
      </c>
      <c r="AJ130" s="162">
        <f t="shared" si="2"/>
        <v>0</v>
      </c>
      <c r="AK130" s="162">
        <f t="shared" si="2"/>
        <v>0</v>
      </c>
      <c r="AL130" s="162">
        <f t="shared" si="2"/>
        <v>0</v>
      </c>
      <c r="AM130" s="162">
        <f t="shared" si="2"/>
        <v>0</v>
      </c>
      <c r="AN130" s="162">
        <f t="shared" si="2"/>
        <v>0</v>
      </c>
      <c r="AO130" s="162">
        <f t="shared" si="2"/>
        <v>0</v>
      </c>
      <c r="AP130" s="162">
        <f t="shared" si="2"/>
        <v>0</v>
      </c>
      <c r="AQ130" s="162">
        <f t="shared" si="2"/>
        <v>0</v>
      </c>
      <c r="AR130" s="162">
        <f t="shared" si="2"/>
        <v>0</v>
      </c>
      <c r="AS130" s="162">
        <f t="shared" si="2"/>
        <v>0</v>
      </c>
      <c r="AT130" s="162">
        <f t="shared" si="2"/>
        <v>0</v>
      </c>
      <c r="AU130" s="162">
        <f t="shared" si="2"/>
        <v>0</v>
      </c>
      <c r="AV130" s="162">
        <f t="shared" si="2"/>
        <v>0</v>
      </c>
      <c r="AW130" s="162">
        <f t="shared" si="2"/>
        <v>0</v>
      </c>
      <c r="AX130" s="162">
        <f t="shared" si="2"/>
        <v>0</v>
      </c>
      <c r="AY130" s="162">
        <f t="shared" si="2"/>
        <v>0</v>
      </c>
      <c r="AZ130" s="162">
        <f t="shared" si="2"/>
        <v>0</v>
      </c>
      <c r="BA130" s="162">
        <f t="shared" si="2"/>
        <v>0</v>
      </c>
      <c r="BB130" s="162">
        <f t="shared" si="2"/>
        <v>0</v>
      </c>
      <c r="BC130" s="162">
        <f t="shared" si="2"/>
        <v>0</v>
      </c>
      <c r="BD130" s="162">
        <f t="shared" si="2"/>
        <v>0</v>
      </c>
      <c r="BE130" s="162">
        <f t="shared" si="2"/>
        <v>0</v>
      </c>
      <c r="BF130" s="162">
        <f t="shared" si="2"/>
        <v>0</v>
      </c>
      <c r="BG130" s="162">
        <f t="shared" si="2"/>
        <v>0</v>
      </c>
      <c r="BH130" s="162">
        <f t="shared" si="2"/>
        <v>0</v>
      </c>
      <c r="BI130" s="162">
        <f t="shared" si="2"/>
        <v>0</v>
      </c>
      <c r="BJ130" s="162">
        <f t="shared" si="2"/>
        <v>0</v>
      </c>
      <c r="BK130" s="162">
        <f t="shared" si="2"/>
        <v>0</v>
      </c>
      <c r="BL130" s="162">
        <f t="shared" si="2"/>
        <v>0</v>
      </c>
      <c r="BM130" s="162">
        <f t="shared" si="2"/>
        <v>0</v>
      </c>
      <c r="BN130" s="162">
        <f t="shared" si="2"/>
        <v>0</v>
      </c>
      <c r="BO130" s="162">
        <f t="shared" si="2"/>
        <v>0</v>
      </c>
      <c r="BP130" s="162">
        <f t="shared" si="2"/>
        <v>0</v>
      </c>
      <c r="BQ130" s="162">
        <f t="shared" si="2"/>
        <v>0</v>
      </c>
      <c r="BR130" s="162">
        <f t="shared" ref="BR130:EC130" si="3">SUM(BR131:BR1021)</f>
        <v>0</v>
      </c>
      <c r="BS130" s="162">
        <f t="shared" si="3"/>
        <v>0</v>
      </c>
      <c r="BT130" s="162">
        <f t="shared" si="3"/>
        <v>0</v>
      </c>
      <c r="BU130" s="162">
        <f t="shared" si="3"/>
        <v>0</v>
      </c>
      <c r="BV130" s="162">
        <f t="shared" si="3"/>
        <v>0</v>
      </c>
      <c r="BW130" s="162">
        <f t="shared" si="3"/>
        <v>0</v>
      </c>
      <c r="BX130" s="162">
        <f t="shared" si="3"/>
        <v>0</v>
      </c>
      <c r="BY130" s="162">
        <f t="shared" si="3"/>
        <v>0</v>
      </c>
      <c r="BZ130" s="162">
        <f t="shared" si="3"/>
        <v>0</v>
      </c>
      <c r="CA130" s="162">
        <f t="shared" si="3"/>
        <v>0</v>
      </c>
      <c r="CB130" s="162">
        <f t="shared" si="3"/>
        <v>0</v>
      </c>
      <c r="CC130" s="162">
        <f t="shared" si="3"/>
        <v>0</v>
      </c>
      <c r="CD130" s="162">
        <f t="shared" si="3"/>
        <v>0</v>
      </c>
      <c r="CE130" s="162">
        <f t="shared" si="3"/>
        <v>0</v>
      </c>
      <c r="CF130" s="162">
        <f t="shared" si="3"/>
        <v>0</v>
      </c>
      <c r="CG130" s="162">
        <f t="shared" si="3"/>
        <v>0</v>
      </c>
      <c r="CH130" s="162">
        <f t="shared" si="3"/>
        <v>0</v>
      </c>
      <c r="CI130" s="162">
        <f t="shared" si="3"/>
        <v>0</v>
      </c>
      <c r="CJ130" s="162">
        <f t="shared" si="3"/>
        <v>0</v>
      </c>
      <c r="CK130" s="162">
        <f t="shared" si="3"/>
        <v>0</v>
      </c>
      <c r="CL130" s="162">
        <f t="shared" si="3"/>
        <v>0</v>
      </c>
      <c r="CM130" s="162">
        <f t="shared" si="3"/>
        <v>0</v>
      </c>
      <c r="CN130" s="162">
        <f t="shared" si="3"/>
        <v>0</v>
      </c>
      <c r="CO130" s="162">
        <f t="shared" si="3"/>
        <v>0</v>
      </c>
      <c r="CP130" s="162">
        <f t="shared" si="3"/>
        <v>0</v>
      </c>
      <c r="CQ130" s="162">
        <f t="shared" si="3"/>
        <v>0</v>
      </c>
      <c r="CR130" s="162">
        <f t="shared" si="3"/>
        <v>0</v>
      </c>
      <c r="CS130" s="162">
        <f t="shared" si="3"/>
        <v>0</v>
      </c>
      <c r="CT130" s="162">
        <f t="shared" si="3"/>
        <v>0</v>
      </c>
      <c r="CU130" s="162">
        <f t="shared" si="3"/>
        <v>0</v>
      </c>
      <c r="CV130" s="162">
        <f t="shared" si="3"/>
        <v>0</v>
      </c>
      <c r="CW130" s="162">
        <f t="shared" si="3"/>
        <v>0</v>
      </c>
      <c r="CX130" s="162">
        <f t="shared" si="3"/>
        <v>0</v>
      </c>
      <c r="CY130" s="162">
        <f t="shared" si="3"/>
        <v>0</v>
      </c>
      <c r="CZ130" s="162">
        <f t="shared" si="3"/>
        <v>0</v>
      </c>
      <c r="DA130" s="162">
        <f t="shared" si="3"/>
        <v>0</v>
      </c>
      <c r="DB130" s="162">
        <f t="shared" si="3"/>
        <v>0</v>
      </c>
      <c r="DC130" s="162">
        <f t="shared" si="3"/>
        <v>0</v>
      </c>
      <c r="DD130" s="162">
        <f t="shared" si="3"/>
        <v>0</v>
      </c>
      <c r="DE130" s="162">
        <f t="shared" si="3"/>
        <v>0</v>
      </c>
      <c r="DF130" s="162">
        <f t="shared" si="3"/>
        <v>0</v>
      </c>
      <c r="DG130" s="162">
        <f t="shared" si="3"/>
        <v>0</v>
      </c>
      <c r="DH130" s="162">
        <f t="shared" si="3"/>
        <v>0</v>
      </c>
      <c r="DI130" s="162">
        <f t="shared" si="3"/>
        <v>0</v>
      </c>
      <c r="DJ130" s="162">
        <f t="shared" si="3"/>
        <v>0</v>
      </c>
      <c r="DK130" s="162">
        <f t="shared" si="3"/>
        <v>0</v>
      </c>
      <c r="DL130" s="162">
        <f t="shared" si="3"/>
        <v>0</v>
      </c>
      <c r="DM130" s="162">
        <f t="shared" si="3"/>
        <v>0</v>
      </c>
      <c r="DN130" s="162">
        <f t="shared" si="3"/>
        <v>0</v>
      </c>
      <c r="DO130" s="162">
        <f t="shared" si="3"/>
        <v>0</v>
      </c>
      <c r="DP130" s="162">
        <f t="shared" si="3"/>
        <v>0</v>
      </c>
      <c r="DQ130" s="162">
        <f t="shared" si="3"/>
        <v>0</v>
      </c>
      <c r="DR130" s="162">
        <f t="shared" si="3"/>
        <v>0</v>
      </c>
      <c r="DS130" s="162">
        <f t="shared" si="3"/>
        <v>0</v>
      </c>
      <c r="DT130" s="162">
        <f t="shared" si="3"/>
        <v>0</v>
      </c>
      <c r="DU130" s="162">
        <f t="shared" si="3"/>
        <v>0</v>
      </c>
      <c r="DV130" s="162">
        <f t="shared" si="3"/>
        <v>0</v>
      </c>
      <c r="DW130" s="162">
        <f t="shared" si="3"/>
        <v>0</v>
      </c>
      <c r="DX130" s="162">
        <f t="shared" si="3"/>
        <v>0</v>
      </c>
      <c r="DY130" s="162">
        <f t="shared" si="3"/>
        <v>0</v>
      </c>
      <c r="DZ130" s="162">
        <f t="shared" si="3"/>
        <v>0</v>
      </c>
      <c r="EA130" s="162">
        <f t="shared" si="3"/>
        <v>0</v>
      </c>
      <c r="EB130" s="162">
        <f t="shared" si="3"/>
        <v>0</v>
      </c>
      <c r="EC130" s="162">
        <f t="shared" si="3"/>
        <v>0</v>
      </c>
      <c r="ED130" s="162">
        <f t="shared" ref="ED130:FC130" si="4">SUM(ED131:ED1021)</f>
        <v>0</v>
      </c>
      <c r="EE130" s="162">
        <f t="shared" si="4"/>
        <v>0</v>
      </c>
      <c r="EF130" s="162">
        <f t="shared" si="4"/>
        <v>0</v>
      </c>
      <c r="EG130" s="162">
        <f t="shared" si="4"/>
        <v>0</v>
      </c>
      <c r="EH130" s="162">
        <f t="shared" si="4"/>
        <v>0</v>
      </c>
      <c r="EI130" s="162">
        <f t="shared" si="4"/>
        <v>0</v>
      </c>
      <c r="EJ130" s="162">
        <f t="shared" si="4"/>
        <v>0</v>
      </c>
      <c r="EK130" s="162">
        <f t="shared" si="4"/>
        <v>0</v>
      </c>
      <c r="EL130" s="162">
        <f t="shared" si="4"/>
        <v>0</v>
      </c>
      <c r="EM130" s="162">
        <f t="shared" si="4"/>
        <v>0</v>
      </c>
      <c r="EN130" s="162">
        <f t="shared" si="4"/>
        <v>0</v>
      </c>
      <c r="EO130" s="162">
        <f t="shared" si="4"/>
        <v>0</v>
      </c>
      <c r="EP130" s="162">
        <f t="shared" si="4"/>
        <v>0</v>
      </c>
      <c r="EQ130" s="162">
        <f t="shared" si="4"/>
        <v>0</v>
      </c>
      <c r="ER130" s="162">
        <f t="shared" si="4"/>
        <v>0</v>
      </c>
      <c r="ES130" s="162">
        <f t="shared" si="4"/>
        <v>0</v>
      </c>
      <c r="ET130" s="162">
        <f t="shared" si="4"/>
        <v>0</v>
      </c>
      <c r="EU130" s="162">
        <f t="shared" si="4"/>
        <v>0</v>
      </c>
      <c r="EV130" s="162">
        <f t="shared" si="4"/>
        <v>0</v>
      </c>
      <c r="EW130" s="162">
        <f t="shared" si="4"/>
        <v>0</v>
      </c>
      <c r="EX130" s="162">
        <f t="shared" si="4"/>
        <v>0</v>
      </c>
      <c r="EY130" s="162">
        <f t="shared" si="4"/>
        <v>0</v>
      </c>
      <c r="EZ130" s="162">
        <f t="shared" si="4"/>
        <v>0</v>
      </c>
      <c r="FA130" s="162">
        <f t="shared" si="4"/>
        <v>0</v>
      </c>
      <c r="FB130" s="162">
        <f t="shared" si="4"/>
        <v>0</v>
      </c>
      <c r="FC130" s="162">
        <f t="shared" si="4"/>
        <v>0</v>
      </c>
    </row>
    <row r="133" spans="1:159" x14ac:dyDescent="0.25">
      <c r="C133" s="97"/>
      <c r="D133" s="97"/>
    </row>
  </sheetData>
  <mergeCells count="105">
    <mergeCell ref="X129:AO129"/>
    <mergeCell ref="AP129:BA129"/>
    <mergeCell ref="BB129:BI129"/>
    <mergeCell ref="BJ129:BK129"/>
    <mergeCell ref="BL129:FC129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449F0-E08D-4A96-BF14-FC6C6C89184F}">
  <dimension ref="A1:FC133"/>
  <sheetViews>
    <sheetView showGridLines="0" topLeftCell="B1" workbookViewId="0">
      <selection activeCell="I156" sqref="I156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90" customFormat="1" ht="21.75" customHeight="1" x14ac:dyDescent="0.25">
      <c r="A1" s="200" t="s">
        <v>241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89"/>
      <c r="R1" s="89"/>
      <c r="S1" s="89"/>
      <c r="T1" s="89"/>
      <c r="U1" s="89"/>
      <c r="V1" s="89"/>
      <c r="W1" s="89"/>
      <c r="X1" s="89"/>
      <c r="Y1" s="89"/>
    </row>
    <row r="2" spans="1:32" s="90" customFormat="1" ht="15.95" customHeight="1" x14ac:dyDescent="0.25">
      <c r="A2" s="200" t="s">
        <v>242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89"/>
      <c r="R2" s="89"/>
      <c r="S2" s="89"/>
      <c r="T2" s="89"/>
      <c r="U2" s="89"/>
      <c r="V2" s="89"/>
      <c r="W2" s="89"/>
      <c r="X2" s="89"/>
      <c r="Y2" s="89"/>
    </row>
    <row r="3" spans="1:32" s="90" customFormat="1" ht="15.9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3"/>
      <c r="P3" s="93"/>
      <c r="Q3" s="89"/>
      <c r="R3" s="89"/>
      <c r="S3" s="89"/>
      <c r="T3" s="89"/>
      <c r="U3" s="89"/>
      <c r="V3" s="89"/>
      <c r="W3" s="89"/>
      <c r="X3" s="89"/>
      <c r="Y3" s="89"/>
    </row>
    <row r="4" spans="1:32" s="90" customFormat="1" ht="15.9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2" s="90" customFormat="1" ht="18" customHeight="1" x14ac:dyDescent="0.3">
      <c r="A5" s="91"/>
      <c r="C5" s="94" t="s">
        <v>243</v>
      </c>
      <c r="D5" s="95" t="s">
        <v>268</v>
      </c>
      <c r="E5" s="96"/>
      <c r="F5" s="96"/>
      <c r="G5" s="96"/>
      <c r="H5" s="97"/>
      <c r="I5" s="97"/>
      <c r="J5" s="97"/>
      <c r="K5" s="91"/>
      <c r="L5" s="91"/>
      <c r="M5" s="91"/>
      <c r="X5" s="89"/>
      <c r="Y5" s="89"/>
    </row>
    <row r="6" spans="1:32" s="90" customFormat="1" ht="18" customHeight="1" x14ac:dyDescent="0.3">
      <c r="A6" s="91"/>
      <c r="C6" s="94" t="s">
        <v>244</v>
      </c>
      <c r="D6" s="95"/>
      <c r="E6" s="96"/>
      <c r="F6" s="96"/>
      <c r="G6" s="96"/>
      <c r="H6" s="97"/>
      <c r="I6" s="97"/>
      <c r="J6" s="97"/>
      <c r="K6" s="91"/>
      <c r="L6" s="91"/>
      <c r="M6" s="91"/>
      <c r="X6" s="89"/>
      <c r="Y6" s="89"/>
    </row>
    <row r="7" spans="1:32" s="90" customFormat="1" ht="18" customHeight="1" x14ac:dyDescent="0.25">
      <c r="A7" s="91"/>
      <c r="C7" s="94" t="s">
        <v>245</v>
      </c>
      <c r="D7" s="98"/>
      <c r="E7" s="99"/>
      <c r="F7" s="99"/>
      <c r="G7" s="99"/>
      <c r="H7" s="97"/>
      <c r="K7" s="100" t="s">
        <v>246</v>
      </c>
      <c r="L7" s="101"/>
      <c r="X7" s="89"/>
      <c r="Y7" s="89"/>
    </row>
    <row r="8" spans="1:32" s="90" customFormat="1" ht="18" customHeight="1" x14ac:dyDescent="0.25">
      <c r="A8" s="91"/>
      <c r="C8" s="94" t="s">
        <v>247</v>
      </c>
      <c r="D8" s="102" t="str">
        <f>VLOOKUP(H8,A129:B522,2,FALSE)</f>
        <v>CONSOLIDADO</v>
      </c>
      <c r="E8" s="103"/>
      <c r="F8" s="103"/>
      <c r="G8" s="103"/>
      <c r="H8" s="104">
        <v>1</v>
      </c>
      <c r="K8" s="100" t="s">
        <v>248</v>
      </c>
      <c r="L8" s="105"/>
      <c r="X8" s="89"/>
      <c r="Y8" s="89"/>
    </row>
    <row r="9" spans="1:32" s="106" customFormat="1" ht="15.95" customHeight="1" x14ac:dyDescent="0.25">
      <c r="A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O9" s="90"/>
      <c r="P9" s="90"/>
      <c r="X9" s="89"/>
      <c r="Y9" s="89"/>
    </row>
    <row r="10" spans="1:32" s="90" customFormat="1" ht="15.95" customHeight="1" x14ac:dyDescent="0.25">
      <c r="A10" s="107"/>
      <c r="C10" s="89" t="s">
        <v>249</v>
      </c>
      <c r="D10" s="89"/>
      <c r="E10" s="91"/>
      <c r="F10" s="91"/>
      <c r="G10" s="91"/>
      <c r="H10" s="91"/>
      <c r="I10" s="91"/>
      <c r="J10" s="91"/>
      <c r="K10" s="89"/>
      <c r="L10" s="89"/>
      <c r="M10" s="89"/>
      <c r="X10" s="89"/>
      <c r="Y10" s="89"/>
      <c r="Z10" s="108"/>
      <c r="AA10" s="108"/>
      <c r="AB10" s="109"/>
      <c r="AC10" s="109"/>
      <c r="AD10" s="109"/>
      <c r="AE10" s="109"/>
      <c r="AF10" s="109"/>
    </row>
    <row r="11" spans="1:32" s="90" customFormat="1" ht="15.95" customHeight="1" x14ac:dyDescent="0.25">
      <c r="A11" s="110"/>
      <c r="B11" s="111"/>
      <c r="C11" s="111"/>
      <c r="D11" s="111"/>
      <c r="E11" s="111"/>
      <c r="F11" s="112"/>
      <c r="G11" s="112"/>
      <c r="H11" s="112"/>
      <c r="I11" s="112"/>
      <c r="J11" s="112"/>
      <c r="K11" s="112"/>
      <c r="L11" s="111"/>
      <c r="M11" s="111"/>
      <c r="N11" s="111"/>
      <c r="Q11" s="89"/>
      <c r="R11" s="89"/>
      <c r="S11" s="89"/>
      <c r="T11" s="89"/>
      <c r="U11" s="89"/>
      <c r="V11" s="89"/>
      <c r="W11" s="89"/>
      <c r="X11" s="89"/>
      <c r="Y11" s="89"/>
      <c r="Z11" s="108"/>
      <c r="AA11" s="108"/>
      <c r="AB11" s="109"/>
      <c r="AC11" s="109"/>
      <c r="AD11" s="109"/>
      <c r="AE11" s="109"/>
      <c r="AF11" s="109"/>
    </row>
    <row r="12" spans="1:32" x14ac:dyDescent="0.25">
      <c r="O12" s="90"/>
      <c r="P12" s="90"/>
    </row>
    <row r="13" spans="1:32" x14ac:dyDescent="0.25">
      <c r="B13" s="86" t="s">
        <v>6</v>
      </c>
      <c r="O13" s="90"/>
      <c r="P13" s="90"/>
    </row>
    <row r="15" spans="1:32" ht="15" customHeight="1" x14ac:dyDescent="0.25">
      <c r="B15" s="201" t="s">
        <v>7</v>
      </c>
      <c r="C15" s="202"/>
      <c r="D15" s="202"/>
      <c r="E15" s="203"/>
      <c r="L15" s="72"/>
    </row>
    <row r="16" spans="1:32" ht="15" customHeight="1" x14ac:dyDescent="0.25">
      <c r="B16" s="204" t="s">
        <v>10</v>
      </c>
      <c r="C16" s="204"/>
      <c r="D16" s="204"/>
      <c r="E16" s="194" t="s">
        <v>11</v>
      </c>
    </row>
    <row r="17" spans="2:12" ht="30" customHeight="1" x14ac:dyDescent="0.25">
      <c r="B17" s="116" t="s">
        <v>14</v>
      </c>
      <c r="C17" s="116" t="s">
        <v>15</v>
      </c>
      <c r="D17" s="116" t="s">
        <v>232</v>
      </c>
      <c r="E17" s="194"/>
    </row>
    <row r="18" spans="2:12" x14ac:dyDescent="0.25">
      <c r="B18" s="150">
        <f>VLOOKUP($H$8,$A$130:$FC$1021,Formula!B18+4)</f>
        <v>0</v>
      </c>
      <c r="C18" s="150">
        <f>VLOOKUP($H$8,$A$130:$FC$1021,Formula!C18+4)</f>
        <v>0</v>
      </c>
      <c r="D18" s="150">
        <f>VLOOKUP($H$8,$A$130:$FC$1021,Formula!D18+4)</f>
        <v>0</v>
      </c>
      <c r="E18" s="150">
        <f>VLOOKUP($H$8,$A$130:$FC$1021,Formula!E18+4)</f>
        <v>0</v>
      </c>
      <c r="G18" s="205" t="s">
        <v>8</v>
      </c>
      <c r="H18" s="206"/>
      <c r="I18" s="206"/>
      <c r="J18" s="207"/>
      <c r="K18" s="71" t="s">
        <v>9</v>
      </c>
    </row>
    <row r="19" spans="2:12" x14ac:dyDescent="0.25">
      <c r="B19" s="74"/>
      <c r="C19" s="74"/>
      <c r="D19" s="74"/>
      <c r="E19" s="75"/>
      <c r="G19" s="194" t="s">
        <v>12</v>
      </c>
      <c r="H19" s="194"/>
      <c r="I19" s="194"/>
      <c r="J19" s="194"/>
      <c r="K19" s="150">
        <f>VLOOKUP($H$8,$A$130:$FC$1021,Formula!K19+4)</f>
        <v>0</v>
      </c>
    </row>
    <row r="20" spans="2:12" ht="15" customHeight="1" x14ac:dyDescent="0.25">
      <c r="B20" s="195" t="s">
        <v>16</v>
      </c>
      <c r="C20" s="196"/>
      <c r="D20" s="197"/>
      <c r="F20" s="75"/>
      <c r="G20" s="198" t="s">
        <v>17</v>
      </c>
      <c r="H20" s="198"/>
      <c r="I20" s="194" t="s">
        <v>18</v>
      </c>
      <c r="J20" s="194"/>
      <c r="K20" s="150">
        <f>VLOOKUP($H$8,$A$130:$FC$1021,Formula!K20+4)</f>
        <v>0</v>
      </c>
    </row>
    <row r="21" spans="2:12" x14ac:dyDescent="0.25">
      <c r="B21" s="199" t="s">
        <v>24</v>
      </c>
      <c r="C21" s="199"/>
      <c r="D21" s="150">
        <f>VLOOKUP($H$8,$A$130:$FC$1021,Formula!D21+4)</f>
        <v>0</v>
      </c>
      <c r="E21" s="75"/>
      <c r="F21" s="76"/>
      <c r="G21" s="198"/>
      <c r="H21" s="198"/>
      <c r="I21" s="194" t="s">
        <v>20</v>
      </c>
      <c r="J21" s="194"/>
      <c r="K21" s="150">
        <f>VLOOKUP($H$8,$A$130:$FC$1021,Formula!K21+4)</f>
        <v>0</v>
      </c>
    </row>
    <row r="22" spans="2:12" x14ac:dyDescent="0.25">
      <c r="B22" s="199" t="s">
        <v>27</v>
      </c>
      <c r="C22" s="199"/>
      <c r="D22" s="150">
        <f>VLOOKUP($H$8,$A$130:$FC$1021,Formula!D22+4)</f>
        <v>0</v>
      </c>
      <c r="E22" s="75"/>
      <c r="F22" s="76"/>
      <c r="G22" s="194" t="s">
        <v>22</v>
      </c>
      <c r="H22" s="194"/>
      <c r="I22" s="194"/>
      <c r="J22" s="194"/>
      <c r="K22" s="126">
        <f>SUM(K19:K21)</f>
        <v>0</v>
      </c>
      <c r="L22" s="76"/>
    </row>
    <row r="23" spans="2:12" x14ac:dyDescent="0.25">
      <c r="B23" s="199" t="s">
        <v>32</v>
      </c>
      <c r="C23" s="199"/>
      <c r="D23" s="150">
        <f>VLOOKUP($H$8,$A$130:$FC$1021,Formula!D23+4)</f>
        <v>0</v>
      </c>
      <c r="E23" s="75"/>
      <c r="F23" s="76"/>
      <c r="G23" s="211" t="s">
        <v>23</v>
      </c>
      <c r="H23" s="211"/>
      <c r="I23" s="211"/>
      <c r="J23" s="211"/>
      <c r="K23" s="211"/>
      <c r="L23" s="76"/>
    </row>
    <row r="24" spans="2:12" x14ac:dyDescent="0.25">
      <c r="B24" s="194" t="s">
        <v>22</v>
      </c>
      <c r="C24" s="194"/>
      <c r="D24" s="125">
        <f>SUM(D21:D23)</f>
        <v>0</v>
      </c>
      <c r="E24" s="75"/>
      <c r="F24" s="76"/>
    </row>
    <row r="25" spans="2:12" x14ac:dyDescent="0.25">
      <c r="B25" s="76"/>
      <c r="C25" s="76"/>
      <c r="D25" s="76"/>
      <c r="E25" s="75"/>
      <c r="F25" s="76"/>
      <c r="G25" s="195" t="s">
        <v>26</v>
      </c>
      <c r="H25" s="196"/>
      <c r="I25" s="197"/>
      <c r="J25" s="76"/>
    </row>
    <row r="26" spans="2:12" x14ac:dyDescent="0.25">
      <c r="B26" s="208" t="s">
        <v>40</v>
      </c>
      <c r="C26" s="208"/>
      <c r="D26" s="71" t="s">
        <v>9</v>
      </c>
      <c r="E26" s="75"/>
      <c r="F26" s="76"/>
      <c r="G26" s="116" t="s">
        <v>29</v>
      </c>
      <c r="H26" s="116" t="s">
        <v>30</v>
      </c>
      <c r="I26" s="117" t="s">
        <v>31</v>
      </c>
      <c r="J26" s="76"/>
    </row>
    <row r="27" spans="2:12" x14ac:dyDescent="0.25">
      <c r="B27" s="209" t="s">
        <v>41</v>
      </c>
      <c r="C27" s="209"/>
      <c r="D27" s="150">
        <f>VLOOKUP($H$8,$A$130:$FC$1021,Formula!D27+4)</f>
        <v>0</v>
      </c>
      <c r="E27" s="75"/>
      <c r="F27" s="76"/>
      <c r="G27" s="116" t="s">
        <v>34</v>
      </c>
      <c r="H27" s="150">
        <f>VLOOKUP($H$8,$A$130:$FC$1021,Formula!H27+4)</f>
        <v>0</v>
      </c>
      <c r="I27" s="150">
        <f>VLOOKUP($H$8,$A$130:$FC$1021,Formula!I27+4)</f>
        <v>0</v>
      </c>
      <c r="J27" s="76"/>
    </row>
    <row r="28" spans="2:12" x14ac:dyDescent="0.25">
      <c r="B28" s="209" t="s">
        <v>44</v>
      </c>
      <c r="C28" s="209"/>
      <c r="D28" s="150">
        <f>VLOOKUP($H$8,$A$130:$FC$1021,Formula!D28+4)</f>
        <v>0</v>
      </c>
      <c r="E28" s="75"/>
      <c r="F28" s="75"/>
      <c r="G28" s="116" t="s">
        <v>37</v>
      </c>
      <c r="H28" s="150">
        <f>VLOOKUP($H$8,$A$130:$FC$1021,Formula!H28+4)</f>
        <v>0</v>
      </c>
      <c r="I28" s="150">
        <f>VLOOKUP($H$8,$A$130:$FC$1021,Formula!I28+4)</f>
        <v>0</v>
      </c>
      <c r="J28" s="75"/>
    </row>
    <row r="29" spans="2:12" ht="26.25" customHeight="1" x14ac:dyDescent="0.25">
      <c r="B29" s="210" t="s">
        <v>48</v>
      </c>
      <c r="C29" s="210"/>
      <c r="D29" s="150">
        <f>VLOOKUP($H$8,$A$130:$FC$1021,Formula!D29+4)</f>
        <v>0</v>
      </c>
      <c r="E29" s="75"/>
      <c r="F29" s="76"/>
      <c r="G29" s="116" t="s">
        <v>22</v>
      </c>
      <c r="H29" s="127">
        <f>SUM(H27+H28)</f>
        <v>0</v>
      </c>
      <c r="I29" s="127">
        <f>SUM(I27+I28)</f>
        <v>0</v>
      </c>
      <c r="J29" s="75"/>
    </row>
    <row r="30" spans="2:12" x14ac:dyDescent="0.25">
      <c r="B30" s="75"/>
      <c r="C30" s="75"/>
      <c r="D30" s="75"/>
      <c r="E30" s="75"/>
      <c r="F30" s="75"/>
      <c r="J30" s="75"/>
    </row>
    <row r="31" spans="2:12" x14ac:dyDescent="0.25">
      <c r="B31" s="208" t="s">
        <v>43</v>
      </c>
      <c r="C31" s="208"/>
      <c r="D31" s="71" t="s">
        <v>9</v>
      </c>
      <c r="E31" s="75"/>
      <c r="F31" s="75"/>
      <c r="G31" s="75"/>
      <c r="H31" s="75"/>
      <c r="I31" s="75"/>
      <c r="J31" s="75"/>
    </row>
    <row r="32" spans="2:12" x14ac:dyDescent="0.25">
      <c r="B32" s="199" t="s">
        <v>46</v>
      </c>
      <c r="C32" s="199"/>
      <c r="D32" s="150">
        <f>VLOOKUP($H$8,$A$130:$FC$1021,Formula!D32+4)</f>
        <v>0</v>
      </c>
      <c r="E32" s="75"/>
      <c r="F32" s="75"/>
      <c r="G32" s="75"/>
      <c r="H32" s="75"/>
      <c r="I32" s="75"/>
      <c r="J32" s="75"/>
    </row>
    <row r="33" spans="1:15" x14ac:dyDescent="0.25">
      <c r="B33" s="199" t="s">
        <v>50</v>
      </c>
      <c r="C33" s="199"/>
      <c r="D33" s="150">
        <f>VLOOKUP($H$8,$A$130:$FC$1021,Formula!D33+4)</f>
        <v>0</v>
      </c>
      <c r="E33" s="75"/>
      <c r="F33" s="75"/>
      <c r="G33" s="75"/>
      <c r="H33" s="75"/>
      <c r="I33" s="75"/>
      <c r="J33" s="75"/>
    </row>
    <row r="34" spans="1:15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5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5" x14ac:dyDescent="0.25">
      <c r="B36" s="86" t="s">
        <v>52</v>
      </c>
      <c r="G36" s="86"/>
      <c r="I36" s="75"/>
      <c r="J36" s="75"/>
      <c r="K36" s="75"/>
    </row>
    <row r="37" spans="1:15" x14ac:dyDescent="0.25">
      <c r="H37" s="75"/>
      <c r="I37" s="75"/>
      <c r="J37" s="75"/>
      <c r="K37" s="75"/>
    </row>
    <row r="38" spans="1:15" s="88" customFormat="1" ht="25.5" customHeight="1" x14ac:dyDescent="0.2">
      <c r="B38" s="216" t="s">
        <v>53</v>
      </c>
      <c r="C38" s="216"/>
      <c r="D38" s="217" t="s">
        <v>54</v>
      </c>
      <c r="E38" s="218"/>
      <c r="F38" s="84" t="s">
        <v>55</v>
      </c>
      <c r="G38" s="84" t="s">
        <v>56</v>
      </c>
      <c r="H38" s="84" t="s">
        <v>22</v>
      </c>
      <c r="J38" s="217" t="s">
        <v>57</v>
      </c>
      <c r="K38" s="218"/>
      <c r="L38" s="219"/>
      <c r="M38" s="87" t="s">
        <v>9</v>
      </c>
    </row>
    <row r="39" spans="1:15" ht="15" customHeight="1" x14ac:dyDescent="0.25">
      <c r="B39" s="199" t="s">
        <v>58</v>
      </c>
      <c r="C39" s="212"/>
      <c r="D39" s="220"/>
      <c r="E39" s="221"/>
      <c r="F39" s="150">
        <f>VLOOKUP($H$8,$A$130:$FC$1021,Formula!F39+4)</f>
        <v>0</v>
      </c>
      <c r="G39" s="150">
        <f>VLOOKUP($H$8,$A$130:$FC$1021,Formula!G39+4)</f>
        <v>0</v>
      </c>
      <c r="H39" s="138">
        <f>SUM(F39:G39)</f>
        <v>0</v>
      </c>
      <c r="J39" s="199" t="s">
        <v>61</v>
      </c>
      <c r="K39" s="199"/>
      <c r="L39" s="199"/>
      <c r="M39" s="150">
        <f>VLOOKUP($H$8,$A$130:$FC$1021,Formula!M39+4)</f>
        <v>0</v>
      </c>
    </row>
    <row r="40" spans="1:15" ht="15" customHeight="1" x14ac:dyDescent="0.25">
      <c r="B40" s="199" t="s">
        <v>234</v>
      </c>
      <c r="C40" s="212"/>
      <c r="D40" s="213"/>
      <c r="E40" s="214"/>
      <c r="F40" s="150">
        <f>VLOOKUP($H$8,$A$130:$FC$1021,Formula!F40+4)</f>
        <v>0</v>
      </c>
      <c r="G40" s="150">
        <f>VLOOKUP($H$8,$A$130:$FC$1021,Formula!G40+4)</f>
        <v>0</v>
      </c>
      <c r="H40" s="138">
        <f t="shared" ref="H40:H43" si="0">SUM(F40:G40)</f>
        <v>0</v>
      </c>
      <c r="J40" s="199" t="s">
        <v>66</v>
      </c>
      <c r="K40" s="199"/>
      <c r="L40" s="199"/>
      <c r="M40" s="150">
        <f>VLOOKUP($H$8,$A$130:$FC$1021,Formula!M40+4)</f>
        <v>0</v>
      </c>
    </row>
    <row r="41" spans="1:15" ht="15" customHeight="1" x14ac:dyDescent="0.25">
      <c r="B41" s="199" t="s">
        <v>68</v>
      </c>
      <c r="C41" s="199"/>
      <c r="D41" s="215" t="s">
        <v>233</v>
      </c>
      <c r="E41" s="215"/>
      <c r="F41" s="150">
        <f>VLOOKUP($H$8,$A$130:$FC$1021,Formula!F41+4)</f>
        <v>0</v>
      </c>
      <c r="G41" s="150">
        <f>VLOOKUP($H$8,$A$130:$FC$1021,Formula!G41+4)</f>
        <v>0</v>
      </c>
      <c r="H41" s="138">
        <f t="shared" si="0"/>
        <v>0</v>
      </c>
      <c r="J41" s="199" t="s">
        <v>72</v>
      </c>
      <c r="K41" s="199"/>
      <c r="L41" s="199"/>
      <c r="M41" s="150">
        <f>VLOOKUP($H$8,$A$130:$FC$1021,Formula!M41+4)</f>
        <v>0</v>
      </c>
    </row>
    <row r="42" spans="1:15" x14ac:dyDescent="0.25">
      <c r="B42" s="199"/>
      <c r="C42" s="199"/>
      <c r="D42" s="194" t="s">
        <v>129</v>
      </c>
      <c r="E42" s="194"/>
      <c r="F42" s="150">
        <f>VLOOKUP($H$8,$A$130:$FC$1021,Formula!F42+4)</f>
        <v>0</v>
      </c>
      <c r="G42" s="150">
        <f>VLOOKUP($H$8,$A$130:$FC$1021,Formula!G42+4)</f>
        <v>0</v>
      </c>
      <c r="H42" s="138">
        <f t="shared" si="0"/>
        <v>0</v>
      </c>
    </row>
    <row r="43" spans="1:15" ht="15" customHeight="1" x14ac:dyDescent="0.25">
      <c r="B43" s="199" t="s">
        <v>77</v>
      </c>
      <c r="C43" s="199"/>
      <c r="D43" s="224"/>
      <c r="E43" s="224"/>
      <c r="F43" s="150">
        <f>VLOOKUP($H$8,$A$130:$FC$1021,Formula!F43+4)</f>
        <v>0</v>
      </c>
      <c r="G43" s="150">
        <f>VLOOKUP($H$8,$A$130:$FC$1021,Formula!G43+4)</f>
        <v>0</v>
      </c>
      <c r="H43" s="138">
        <f t="shared" si="0"/>
        <v>0</v>
      </c>
      <c r="J43" s="225" t="s">
        <v>80</v>
      </c>
      <c r="K43" s="226"/>
      <c r="M43" s="218" t="s">
        <v>87</v>
      </c>
      <c r="N43" s="218"/>
    </row>
    <row r="44" spans="1:15" x14ac:dyDescent="0.25">
      <c r="B44" s="199" t="s">
        <v>81</v>
      </c>
      <c r="C44" s="199"/>
      <c r="D44" s="194" t="s">
        <v>233</v>
      </c>
      <c r="E44" s="194"/>
      <c r="F44" s="224"/>
      <c r="G44" s="224"/>
      <c r="H44" s="150">
        <f>VLOOKUP($H$8,$A$130:$FC$1021,Formula!H44+4)</f>
        <v>0</v>
      </c>
      <c r="J44" s="77" t="s">
        <v>29</v>
      </c>
      <c r="K44" s="77" t="s">
        <v>9</v>
      </c>
      <c r="M44" s="227"/>
      <c r="N44" s="227"/>
    </row>
    <row r="45" spans="1:15" x14ac:dyDescent="0.25">
      <c r="B45" s="199"/>
      <c r="C45" s="199"/>
      <c r="D45" s="194" t="s">
        <v>130</v>
      </c>
      <c r="E45" s="194"/>
      <c r="F45" s="224"/>
      <c r="G45" s="224"/>
      <c r="H45" s="150">
        <f>VLOOKUP($H$8,$A$130:$FC$1021,Formula!H45+4)</f>
        <v>0</v>
      </c>
      <c r="J45" s="73" t="s">
        <v>85</v>
      </c>
      <c r="K45" s="150">
        <f>VLOOKUP($H$8,$A$130:$FC$1021,Formula!K45+4)</f>
        <v>0</v>
      </c>
      <c r="M45" s="228">
        <f>VLOOKUP($H$8,$A$130:$FC$1021,Formula!M45+4)</f>
        <v>0</v>
      </c>
      <c r="N45" s="229"/>
      <c r="O45" s="130"/>
    </row>
    <row r="46" spans="1:15" x14ac:dyDescent="0.25">
      <c r="J46" s="73" t="s">
        <v>88</v>
      </c>
      <c r="K46" s="150">
        <f>VLOOKUP($H$8,$A$130:$FC$1021,Formula!K46+4)</f>
        <v>0</v>
      </c>
    </row>
    <row r="49" spans="2:11" x14ac:dyDescent="0.25">
      <c r="B49" s="86" t="s">
        <v>91</v>
      </c>
      <c r="C49" s="86"/>
      <c r="D49" s="86"/>
      <c r="E49" s="86"/>
      <c r="F49" s="86"/>
      <c r="G49" s="86"/>
      <c r="H49" s="86"/>
      <c r="I49" s="86"/>
      <c r="J49" s="86"/>
      <c r="K49" s="86"/>
    </row>
    <row r="50" spans="2:11" x14ac:dyDescent="0.25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 ht="30" customHeight="1" x14ac:dyDescent="0.25">
      <c r="B51" s="205" t="s">
        <v>92</v>
      </c>
      <c r="C51" s="206"/>
      <c r="D51" s="79" t="s">
        <v>9</v>
      </c>
      <c r="F51" s="234" t="s">
        <v>93</v>
      </c>
      <c r="G51" s="234"/>
      <c r="H51" s="80" t="s">
        <v>9</v>
      </c>
      <c r="I51" s="80" t="s">
        <v>94</v>
      </c>
    </row>
    <row r="52" spans="2:11" ht="15" customHeight="1" x14ac:dyDescent="0.25">
      <c r="B52" s="199" t="s">
        <v>235</v>
      </c>
      <c r="C52" s="199"/>
      <c r="D52" s="150">
        <f>VLOOKUP($H$8,$A$130:$FC$1021,Formula!D52+4)</f>
        <v>0</v>
      </c>
      <c r="F52" s="81" t="s">
        <v>97</v>
      </c>
      <c r="G52" s="73" t="s">
        <v>98</v>
      </c>
      <c r="H52" s="150">
        <f>VLOOKUP($H$8,$A$130:$FC$1021,Formula!H52+4)</f>
        <v>0</v>
      </c>
      <c r="I52" s="222">
        <f>VLOOKUP($H$8,$A$130:$FC$1021,Formula!I52+4)</f>
        <v>0</v>
      </c>
      <c r="J52" s="130"/>
    </row>
    <row r="53" spans="2:11" x14ac:dyDescent="0.25">
      <c r="B53" s="199" t="s">
        <v>102</v>
      </c>
      <c r="C53" s="199"/>
      <c r="D53" s="150">
        <f>VLOOKUP($H$8,$A$130:$FC$1021,Formula!D53+4)</f>
        <v>0</v>
      </c>
      <c r="F53" s="82"/>
      <c r="G53" s="73" t="s">
        <v>104</v>
      </c>
      <c r="H53" s="150">
        <f>VLOOKUP($H$8,$A$130:$FC$1021,Formula!H53+4)</f>
        <v>0</v>
      </c>
      <c r="I53" s="223"/>
      <c r="J53" s="130"/>
    </row>
    <row r="54" spans="2:11" x14ac:dyDescent="0.25">
      <c r="B54" s="199" t="s">
        <v>130</v>
      </c>
      <c r="C54" s="199"/>
      <c r="D54" s="150">
        <f>VLOOKUP($H$8,$A$130:$FC$1021,Formula!D54+4)</f>
        <v>0</v>
      </c>
      <c r="F54" s="83" t="s">
        <v>108</v>
      </c>
      <c r="G54" s="73" t="s">
        <v>98</v>
      </c>
      <c r="H54" s="150">
        <f>VLOOKUP($H$8,$A$130:$FC$1021,Formula!H54+4)</f>
        <v>0</v>
      </c>
      <c r="I54" s="222">
        <f>VLOOKUP($H$8,$A$130:$FC$1021,Formula!I54+4)</f>
        <v>0</v>
      </c>
      <c r="J54" s="130"/>
    </row>
    <row r="55" spans="2:11" x14ac:dyDescent="0.25">
      <c r="B55" s="194" t="s">
        <v>111</v>
      </c>
      <c r="C55" s="194"/>
      <c r="D55" s="141">
        <f>SUM(D52:D54)</f>
        <v>0</v>
      </c>
      <c r="F55" s="77"/>
      <c r="G55" s="73" t="s">
        <v>104</v>
      </c>
      <c r="H55" s="150">
        <f>VLOOKUP($H$8,$A$130:$FC$1021,Formula!H55+4)</f>
        <v>0</v>
      </c>
      <c r="I55" s="223"/>
      <c r="J55" s="130"/>
    </row>
    <row r="56" spans="2:11" x14ac:dyDescent="0.25">
      <c r="B56" s="230" t="s">
        <v>112</v>
      </c>
      <c r="C56" s="230"/>
      <c r="F56" s="231" t="s">
        <v>22</v>
      </c>
      <c r="G56" s="232"/>
      <c r="H56" s="233"/>
      <c r="I56" s="143">
        <f>SUM(I52:I55)</f>
        <v>0</v>
      </c>
    </row>
    <row r="58" spans="2:11" x14ac:dyDescent="0.25">
      <c r="B58" s="205" t="s">
        <v>95</v>
      </c>
      <c r="C58" s="206"/>
      <c r="D58" s="206"/>
      <c r="E58" s="206"/>
      <c r="F58" s="207"/>
      <c r="G58" s="79" t="s">
        <v>9</v>
      </c>
    </row>
    <row r="59" spans="2:11" x14ac:dyDescent="0.25">
      <c r="B59" s="199" t="s">
        <v>100</v>
      </c>
      <c r="C59" s="199"/>
      <c r="D59" s="199"/>
      <c r="E59" s="199"/>
      <c r="F59" s="199"/>
      <c r="G59" s="150">
        <f>VLOOKUP($H$8,$A$130:$FC$1021,Formula!G59+4)</f>
        <v>0</v>
      </c>
    </row>
    <row r="60" spans="2:11" x14ac:dyDescent="0.25">
      <c r="B60" s="199" t="s">
        <v>105</v>
      </c>
      <c r="C60" s="199"/>
      <c r="D60" s="199"/>
      <c r="E60" s="199"/>
      <c r="F60" s="199"/>
      <c r="G60" s="150">
        <f>VLOOKUP($H$8,$A$130:$FC$1021,Formula!G60+4)</f>
        <v>0</v>
      </c>
    </row>
    <row r="61" spans="2:11" x14ac:dyDescent="0.25">
      <c r="B61" s="199" t="s">
        <v>110</v>
      </c>
      <c r="C61" s="199"/>
      <c r="D61" s="199"/>
      <c r="E61" s="199"/>
      <c r="F61" s="199"/>
      <c r="G61" s="150">
        <f>VLOOKUP($H$8,$A$130:$FC$1021,Formula!G61+4)</f>
        <v>0</v>
      </c>
    </row>
    <row r="62" spans="2:11" x14ac:dyDescent="0.25">
      <c r="B62" s="194" t="s">
        <v>22</v>
      </c>
      <c r="C62" s="194"/>
      <c r="D62" s="194"/>
      <c r="E62" s="194"/>
      <c r="F62" s="194"/>
      <c r="G62" s="144">
        <f>SUM(G59:G61)</f>
        <v>0</v>
      </c>
    </row>
    <row r="64" spans="2:11" x14ac:dyDescent="0.25">
      <c r="H64" s="86"/>
      <c r="I64" s="86"/>
      <c r="J64" s="86"/>
      <c r="K64" s="86"/>
    </row>
    <row r="65" spans="1:11" x14ac:dyDescent="0.25">
      <c r="A65" s="86"/>
      <c r="B65" s="86" t="s">
        <v>113</v>
      </c>
      <c r="C65" s="86"/>
      <c r="D65" s="86"/>
      <c r="E65" s="86"/>
      <c r="F65" s="86"/>
      <c r="G65" s="86"/>
      <c r="H65" s="86"/>
      <c r="I65" s="86"/>
      <c r="J65" s="86"/>
      <c r="K65" s="86"/>
    </row>
    <row r="66" spans="1:1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1:11" x14ac:dyDescent="0.25">
      <c r="B67" s="205" t="s">
        <v>114</v>
      </c>
      <c r="C67" s="206"/>
      <c r="D67" s="207"/>
      <c r="E67" s="244" t="s">
        <v>54</v>
      </c>
      <c r="F67" s="245"/>
      <c r="G67" s="79" t="s">
        <v>9</v>
      </c>
      <c r="H67" s="71" t="s">
        <v>22</v>
      </c>
    </row>
    <row r="68" spans="1:11" x14ac:dyDescent="0.25">
      <c r="B68" s="199" t="s">
        <v>115</v>
      </c>
      <c r="C68" s="199"/>
      <c r="D68" s="246" t="s">
        <v>116</v>
      </c>
      <c r="E68" s="237" t="s">
        <v>236</v>
      </c>
      <c r="F68" s="237"/>
      <c r="G68" s="151">
        <f>VLOOKUP($H$8,$A$130:$FC$1021,Formula!G68+4)</f>
        <v>0</v>
      </c>
      <c r="H68" s="235">
        <f>SUM(G68:G71)</f>
        <v>0</v>
      </c>
    </row>
    <row r="69" spans="1:11" x14ac:dyDescent="0.25">
      <c r="B69" s="199"/>
      <c r="C69" s="199"/>
      <c r="D69" s="239"/>
      <c r="E69" s="237" t="s">
        <v>237</v>
      </c>
      <c r="F69" s="237"/>
      <c r="G69" s="151">
        <f>VLOOKUP($H$8,$A$130:$FC$1021,Formula!G69+4)</f>
        <v>0</v>
      </c>
      <c r="H69" s="236"/>
    </row>
    <row r="70" spans="1:11" x14ac:dyDescent="0.25">
      <c r="B70" s="199"/>
      <c r="C70" s="199"/>
      <c r="D70" s="238" t="s">
        <v>120</v>
      </c>
      <c r="E70" s="237" t="s">
        <v>236</v>
      </c>
      <c r="F70" s="237"/>
      <c r="G70" s="151">
        <f>VLOOKUP($H$8,$A$130:$FC$1021,Formula!G70+4)</f>
        <v>0</v>
      </c>
      <c r="H70" s="236"/>
    </row>
    <row r="71" spans="1:11" x14ac:dyDescent="0.25">
      <c r="B71" s="199"/>
      <c r="C71" s="199"/>
      <c r="D71" s="239"/>
      <c r="E71" s="237" t="s">
        <v>237</v>
      </c>
      <c r="F71" s="237"/>
      <c r="G71" s="151">
        <f>VLOOKUP($H$8,$A$130:$FC$1021,Formula!G71+4)</f>
        <v>0</v>
      </c>
      <c r="H71" s="236"/>
    </row>
    <row r="72" spans="1:11" x14ac:dyDescent="0.25">
      <c r="B72" s="199" t="s">
        <v>123</v>
      </c>
      <c r="C72" s="199"/>
      <c r="D72" s="134" t="s">
        <v>116</v>
      </c>
      <c r="E72" s="240"/>
      <c r="F72" s="241"/>
      <c r="G72" s="151">
        <f>VLOOKUP($H$8,$A$130:$FC$1021,Formula!G72+4)</f>
        <v>0</v>
      </c>
      <c r="H72" s="235">
        <f>SUM(G72:G73)</f>
        <v>0</v>
      </c>
    </row>
    <row r="73" spans="1:11" x14ac:dyDescent="0.25">
      <c r="B73" s="199"/>
      <c r="C73" s="199"/>
      <c r="D73" s="78" t="s">
        <v>120</v>
      </c>
      <c r="E73" s="242"/>
      <c r="F73" s="243"/>
      <c r="G73" s="151">
        <f>VLOOKUP($H$8,$A$130:$FC$1021,Formula!G73+4)</f>
        <v>0</v>
      </c>
      <c r="H73" s="236"/>
    </row>
    <row r="74" spans="1:11" x14ac:dyDescent="0.25">
      <c r="B74" s="199" t="s">
        <v>126</v>
      </c>
      <c r="C74" s="199"/>
      <c r="D74" s="250"/>
      <c r="E74" s="250"/>
      <c r="F74" s="250"/>
      <c r="G74" s="250"/>
      <c r="H74" s="152">
        <f>VLOOKUP($H$8,$A$130:$FC$1021,Formula!H74+4)</f>
        <v>0</v>
      </c>
    </row>
    <row r="75" spans="1:11" x14ac:dyDescent="0.25">
      <c r="B75" s="199" t="s">
        <v>127</v>
      </c>
      <c r="C75" s="199"/>
      <c r="D75" s="250"/>
      <c r="E75" s="250"/>
      <c r="F75" s="250"/>
      <c r="G75" s="250"/>
      <c r="H75" s="150">
        <f>VLOOKUP($H$8,$A$130:$FC$1021,Formula!H75+4)</f>
        <v>0</v>
      </c>
    </row>
    <row r="78" spans="1:11" x14ac:dyDescent="0.25">
      <c r="B78" s="86" t="s">
        <v>128</v>
      </c>
      <c r="C78" s="86"/>
      <c r="D78" s="86"/>
      <c r="E78" s="86"/>
      <c r="F78" s="86"/>
      <c r="G78" s="86"/>
      <c r="H78" s="86"/>
      <c r="I78" s="86"/>
      <c r="J78" s="86"/>
    </row>
    <row r="80" spans="1:11" x14ac:dyDescent="0.25">
      <c r="B80" s="251" t="s">
        <v>114</v>
      </c>
      <c r="C80" s="252"/>
      <c r="D80" s="153" t="s">
        <v>9</v>
      </c>
    </row>
    <row r="81" spans="2:16" x14ac:dyDescent="0.25">
      <c r="B81" s="199" t="s">
        <v>129</v>
      </c>
      <c r="C81" s="199"/>
      <c r="D81" s="150">
        <f>VLOOKUP($H$8,$A$130:$FC$1021,Formula!D81+4)</f>
        <v>0</v>
      </c>
    </row>
    <row r="82" spans="2:16" x14ac:dyDescent="0.25">
      <c r="B82" s="199" t="s">
        <v>130</v>
      </c>
      <c r="C82" s="199"/>
      <c r="D82" s="150">
        <f>VLOOKUP($H$8,$A$130:$FC$1021,Formula!D82+4)</f>
        <v>0</v>
      </c>
    </row>
    <row r="83" spans="2:16" x14ac:dyDescent="0.25">
      <c r="B83" s="194" t="s">
        <v>111</v>
      </c>
      <c r="C83" s="194"/>
      <c r="D83" s="154">
        <f>SUM(D81:D82)</f>
        <v>0</v>
      </c>
    </row>
    <row r="86" spans="2:16" x14ac:dyDescent="0.25">
      <c r="B86" s="86" t="s">
        <v>131</v>
      </c>
    </row>
    <row r="88" spans="2:16" x14ac:dyDescent="0.25">
      <c r="B88" s="205" t="s">
        <v>114</v>
      </c>
      <c r="C88" s="206"/>
      <c r="D88" s="206"/>
      <c r="E88" s="206"/>
      <c r="F88" s="247" t="s">
        <v>132</v>
      </c>
      <c r="G88" s="247"/>
      <c r="H88" s="247"/>
      <c r="I88" s="247"/>
      <c r="J88" s="247"/>
      <c r="K88" s="247"/>
      <c r="L88" s="247"/>
      <c r="M88" s="247"/>
      <c r="N88" s="247"/>
      <c r="O88" s="247"/>
      <c r="P88" s="248" t="s">
        <v>22</v>
      </c>
    </row>
    <row r="89" spans="2:16" ht="72" x14ac:dyDescent="0.25">
      <c r="B89" s="205"/>
      <c r="C89" s="206"/>
      <c r="D89" s="206"/>
      <c r="E89" s="206"/>
      <c r="F89" s="119" t="s">
        <v>133</v>
      </c>
      <c r="G89" s="85" t="s">
        <v>134</v>
      </c>
      <c r="H89" s="85" t="s">
        <v>135</v>
      </c>
      <c r="I89" s="85" t="s">
        <v>136</v>
      </c>
      <c r="J89" s="85" t="s">
        <v>137</v>
      </c>
      <c r="K89" s="85" t="s">
        <v>138</v>
      </c>
      <c r="L89" s="85" t="s">
        <v>139</v>
      </c>
      <c r="M89" s="85" t="s">
        <v>140</v>
      </c>
      <c r="N89" s="85" t="s">
        <v>141</v>
      </c>
      <c r="O89" s="85" t="s">
        <v>142</v>
      </c>
      <c r="P89" s="249"/>
    </row>
    <row r="90" spans="2:16" ht="15" customHeight="1" x14ac:dyDescent="0.25">
      <c r="B90" s="199" t="s">
        <v>143</v>
      </c>
      <c r="C90" s="199"/>
      <c r="D90" s="199"/>
      <c r="E90" s="199"/>
      <c r="F90" s="121"/>
      <c r="G90" s="151">
        <f>VLOOKUP($H$8,$A$130:$FC$1021,Formula!G90+4)</f>
        <v>0</v>
      </c>
      <c r="H90" s="151">
        <f>VLOOKUP($H$8,$A$130:$FC$1021,Formula!H90+4)</f>
        <v>0</v>
      </c>
      <c r="I90" s="151">
        <f>VLOOKUP($H$8,$A$130:$FC$1021,Formula!I90+4)</f>
        <v>0</v>
      </c>
      <c r="J90" s="151">
        <f>VLOOKUP($H$8,$A$130:$FC$1021,Formula!J90+4)</f>
        <v>0</v>
      </c>
      <c r="K90" s="151">
        <f>VLOOKUP($H$8,$A$130:$FC$1021,Formula!K90+4)</f>
        <v>0</v>
      </c>
      <c r="L90" s="151">
        <f>VLOOKUP($H$8,$A$130:$FC$1021,Formula!L90+4)</f>
        <v>0</v>
      </c>
      <c r="M90" s="151">
        <f>VLOOKUP($H$8,$A$130:$FC$1021,Formula!M90+4)</f>
        <v>0</v>
      </c>
      <c r="N90" s="151">
        <f>VLOOKUP($H$8,$A$130:$FC$1021,Formula!N90+4)</f>
        <v>0</v>
      </c>
      <c r="O90" s="151">
        <f>VLOOKUP($H$8,$A$130:$FC$1021,Formula!O90+4)</f>
        <v>0</v>
      </c>
      <c r="P90" s="149">
        <f>SUM(F90:O90)</f>
        <v>0</v>
      </c>
    </row>
    <row r="91" spans="2:16" ht="15" customHeight="1" x14ac:dyDescent="0.25">
      <c r="B91" s="199" t="s">
        <v>153</v>
      </c>
      <c r="C91" s="199"/>
      <c r="D91" s="199"/>
      <c r="E91" s="199"/>
      <c r="F91" s="136"/>
      <c r="G91" s="151">
        <f>VLOOKUP($H$8,$A$130:$FC$1021,Formula!G91+4)</f>
        <v>0</v>
      </c>
      <c r="H91" s="151">
        <f>VLOOKUP($H$8,$A$130:$FC$1021,Formula!H91+4)</f>
        <v>0</v>
      </c>
      <c r="I91" s="151">
        <f>VLOOKUP($H$8,$A$130:$FC$1021,Formula!I91+4)</f>
        <v>0</v>
      </c>
      <c r="J91" s="151">
        <f>VLOOKUP($H$8,$A$130:$FC$1021,Formula!J91+4)</f>
        <v>0</v>
      </c>
      <c r="K91" s="151">
        <f>VLOOKUP($H$8,$A$130:$FC$1021,Formula!K91+4)</f>
        <v>0</v>
      </c>
      <c r="L91" s="151">
        <f>VLOOKUP($H$8,$A$130:$FC$1021,Formula!L91+4)</f>
        <v>0</v>
      </c>
      <c r="M91" s="151">
        <f>VLOOKUP($H$8,$A$130:$FC$1021,Formula!M91+4)</f>
        <v>0</v>
      </c>
      <c r="N91" s="151">
        <f>VLOOKUP($H$8,$A$130:$FC$1021,Formula!N91+4)</f>
        <v>0</v>
      </c>
      <c r="O91" s="151">
        <f>VLOOKUP($H$8,$A$130:$FC$1021,Formula!O91+4)</f>
        <v>0</v>
      </c>
      <c r="P91" s="149">
        <f t="shared" ref="P91:P101" si="1">SUM(F91:O91)</f>
        <v>0</v>
      </c>
    </row>
    <row r="92" spans="2:16" ht="15" customHeight="1" x14ac:dyDescent="0.25">
      <c r="B92" s="199" t="s">
        <v>163</v>
      </c>
      <c r="C92" s="199"/>
      <c r="D92" s="199"/>
      <c r="E92" s="199"/>
      <c r="F92" s="136"/>
      <c r="G92" s="151">
        <f>VLOOKUP($H$8,$A$130:$FC$1021,Formula!G92+4)</f>
        <v>0</v>
      </c>
      <c r="H92" s="151">
        <f>VLOOKUP($H$8,$A$130:$FC$1021,Formula!H92+4)</f>
        <v>0</v>
      </c>
      <c r="I92" s="151">
        <f>VLOOKUP($H$8,$A$130:$FC$1021,Formula!I92+4)</f>
        <v>0</v>
      </c>
      <c r="J92" s="151">
        <f>VLOOKUP($H$8,$A$130:$FC$1021,Formula!J92+4)</f>
        <v>0</v>
      </c>
      <c r="K92" s="151">
        <f>VLOOKUP($H$8,$A$130:$FC$1021,Formula!K92+4)</f>
        <v>0</v>
      </c>
      <c r="L92" s="151">
        <f>VLOOKUP($H$8,$A$130:$FC$1021,Formula!L92+4)</f>
        <v>0</v>
      </c>
      <c r="M92" s="151">
        <f>VLOOKUP($H$8,$A$130:$FC$1021,Formula!M92+4)</f>
        <v>0</v>
      </c>
      <c r="N92" s="151">
        <f>VLOOKUP($H$8,$A$130:$FC$1021,Formula!N92+4)</f>
        <v>0</v>
      </c>
      <c r="O92" s="151">
        <f>VLOOKUP($H$8,$A$130:$FC$1021,Formula!O92+4)</f>
        <v>0</v>
      </c>
      <c r="P92" s="149">
        <f t="shared" si="1"/>
        <v>0</v>
      </c>
    </row>
    <row r="93" spans="2:16" ht="15" customHeight="1" x14ac:dyDescent="0.25">
      <c r="B93" s="199" t="s">
        <v>173</v>
      </c>
      <c r="C93" s="199"/>
      <c r="D93" s="199"/>
      <c r="E93" s="199"/>
      <c r="F93" s="136"/>
      <c r="G93" s="151">
        <f>VLOOKUP($H$8,$A$130:$FC$1021,Formula!G93+4)</f>
        <v>0</v>
      </c>
      <c r="H93" s="151">
        <f>VLOOKUP($H$8,$A$130:$FC$1021,Formula!H93+4)</f>
        <v>0</v>
      </c>
      <c r="I93" s="151">
        <f>VLOOKUP($H$8,$A$130:$FC$1021,Formula!I93+4)</f>
        <v>0</v>
      </c>
      <c r="J93" s="151">
        <f>VLOOKUP($H$8,$A$130:$FC$1021,Formula!J93+4)</f>
        <v>0</v>
      </c>
      <c r="K93" s="151">
        <f>VLOOKUP($H$8,$A$130:$FC$1021,Formula!K93+4)</f>
        <v>0</v>
      </c>
      <c r="L93" s="151">
        <f>VLOOKUP($H$8,$A$130:$FC$1021,Formula!L93+4)</f>
        <v>0</v>
      </c>
      <c r="M93" s="151">
        <f>VLOOKUP($H$8,$A$130:$FC$1021,Formula!M93+4)</f>
        <v>0</v>
      </c>
      <c r="N93" s="151">
        <f>VLOOKUP($H$8,$A$130:$FC$1021,Formula!N93+4)</f>
        <v>0</v>
      </c>
      <c r="O93" s="151">
        <f>VLOOKUP($H$8,$A$130:$FC$1021,Formula!O93+4)</f>
        <v>0</v>
      </c>
      <c r="P93" s="149">
        <f t="shared" si="1"/>
        <v>0</v>
      </c>
    </row>
    <row r="94" spans="2:16" ht="15" customHeight="1" x14ac:dyDescent="0.25">
      <c r="B94" s="199" t="s">
        <v>238</v>
      </c>
      <c r="C94" s="199"/>
      <c r="D94" s="199"/>
      <c r="E94" s="199"/>
      <c r="F94" s="136"/>
      <c r="G94" s="151">
        <f>VLOOKUP($H$8,$A$130:$FC$1021,Formula!G94+4)</f>
        <v>0</v>
      </c>
      <c r="H94" s="118"/>
      <c r="I94" s="118"/>
      <c r="J94" s="118"/>
      <c r="K94" s="118"/>
      <c r="L94" s="118"/>
      <c r="M94" s="118"/>
      <c r="N94" s="118"/>
      <c r="O94" s="121"/>
      <c r="P94" s="149">
        <f t="shared" si="1"/>
        <v>0</v>
      </c>
    </row>
    <row r="95" spans="2:16" ht="15" customHeight="1" x14ac:dyDescent="0.25">
      <c r="B95" s="199" t="s">
        <v>239</v>
      </c>
      <c r="C95" s="199"/>
      <c r="D95" s="199"/>
      <c r="E95" s="199"/>
      <c r="F95" s="136"/>
      <c r="G95" s="151">
        <f>VLOOKUP($H$8,$A$130:$FC$1021,Formula!G95+4)</f>
        <v>0</v>
      </c>
      <c r="H95" s="122"/>
      <c r="I95" s="120"/>
      <c r="J95" s="120"/>
      <c r="K95" s="120"/>
      <c r="L95" s="120"/>
      <c r="M95" s="120"/>
      <c r="N95" s="120"/>
      <c r="O95" s="123"/>
      <c r="P95" s="149">
        <f t="shared" si="1"/>
        <v>0</v>
      </c>
    </row>
    <row r="96" spans="2:16" ht="15" customHeight="1" x14ac:dyDescent="0.25">
      <c r="B96" s="199" t="s">
        <v>240</v>
      </c>
      <c r="C96" s="199"/>
      <c r="D96" s="199"/>
      <c r="E96" s="199"/>
      <c r="F96" s="118"/>
      <c r="G96" s="121"/>
      <c r="H96" s="151">
        <f>VLOOKUP($H$8,$A$130:$FC$1021,Formula!H96+4)</f>
        <v>0</v>
      </c>
      <c r="I96" s="151">
        <f>VLOOKUP($H$8,$A$130:$FC$1021,Formula!I96+4)</f>
        <v>0</v>
      </c>
      <c r="J96" s="151">
        <f>VLOOKUP($H$8,$A$130:$FC$1021,Formula!J96+4)</f>
        <v>0</v>
      </c>
      <c r="K96" s="151">
        <f>VLOOKUP($H$8,$A$130:$FC$1021,Formula!K96+4)</f>
        <v>0</v>
      </c>
      <c r="L96" s="151">
        <f>VLOOKUP($H$8,$A$130:$FC$1021,Formula!L96+4)</f>
        <v>0</v>
      </c>
      <c r="M96" s="151">
        <f>VLOOKUP($H$8,$A$130:$FC$1021,Formula!M96+4)</f>
        <v>0</v>
      </c>
      <c r="N96" s="151">
        <f>VLOOKUP($H$8,$A$130:$FC$1021,Formula!N96+4)</f>
        <v>0</v>
      </c>
      <c r="O96" s="151">
        <f>VLOOKUP($H$8,$A$130:$FC$1021,Formula!O96+4)</f>
        <v>0</v>
      </c>
      <c r="P96" s="149">
        <f t="shared" si="1"/>
        <v>0</v>
      </c>
    </row>
    <row r="97" spans="2:16" ht="15" customHeight="1" x14ac:dyDescent="0.25">
      <c r="B97" s="199" t="s">
        <v>191</v>
      </c>
      <c r="C97" s="199"/>
      <c r="D97" s="199"/>
      <c r="E97" s="199"/>
      <c r="F97" s="151">
        <f>VLOOKUP($H$8,$A$130:$FC$1021,Formula!F97+4)</f>
        <v>0</v>
      </c>
      <c r="G97" s="151">
        <f>VLOOKUP($H$8,$A$130:$FC$1021,Formula!G97+4)</f>
        <v>0</v>
      </c>
      <c r="H97" s="151">
        <f>VLOOKUP($H$8,$A$130:$FC$1021,Formula!H97+4)</f>
        <v>0</v>
      </c>
      <c r="I97" s="151">
        <f>VLOOKUP($H$8,$A$130:$FC$1021,Formula!I97+4)</f>
        <v>0</v>
      </c>
      <c r="J97" s="151">
        <f>VLOOKUP($H$8,$A$130:$FC$1021,Formula!J97+4)</f>
        <v>0</v>
      </c>
      <c r="K97" s="151">
        <f>VLOOKUP($H$8,$A$130:$FC$1021,Formula!K97+4)</f>
        <v>0</v>
      </c>
      <c r="L97" s="151">
        <f>VLOOKUP($H$8,$A$130:$FC$1021,Formula!L97+4)</f>
        <v>0</v>
      </c>
      <c r="M97" s="151">
        <f>VLOOKUP($H$8,$A$130:$FC$1021,Formula!M97+4)</f>
        <v>0</v>
      </c>
      <c r="N97" s="151">
        <f>VLOOKUP($H$8,$A$130:$FC$1021,Formula!N97+4)</f>
        <v>0</v>
      </c>
      <c r="O97" s="151">
        <f>VLOOKUP($H$8,$A$130:$FC$1021,Formula!O97+4)</f>
        <v>0</v>
      </c>
      <c r="P97" s="149">
        <f t="shared" si="1"/>
        <v>0</v>
      </c>
    </row>
    <row r="98" spans="2:16" ht="15" customHeight="1" x14ac:dyDescent="0.25">
      <c r="B98" s="199" t="s">
        <v>266</v>
      </c>
      <c r="C98" s="199"/>
      <c r="D98" s="199"/>
      <c r="E98" s="199"/>
      <c r="F98" s="151">
        <f>VLOOKUP($H$8,$A$130:$FC$1021,Formula!F98+4)</f>
        <v>0</v>
      </c>
      <c r="G98" s="151">
        <f>VLOOKUP($H$8,$A$130:$FC$1021,Formula!G98+4)</f>
        <v>0</v>
      </c>
      <c r="H98" s="151">
        <f>VLOOKUP($H$8,$A$130:$FC$1021,Formula!H98+4)</f>
        <v>0</v>
      </c>
      <c r="I98" s="151">
        <f>VLOOKUP($H$8,$A$130:$FC$1021,Formula!I98+4)</f>
        <v>0</v>
      </c>
      <c r="J98" s="151">
        <f>VLOOKUP($H$8,$A$130:$FC$1021,Formula!J98+4)</f>
        <v>0</v>
      </c>
      <c r="K98" s="151">
        <f>VLOOKUP($H$8,$A$130:$FC$1021,Formula!K98+4)</f>
        <v>0</v>
      </c>
      <c r="L98" s="151">
        <f>VLOOKUP($H$8,$A$130:$FC$1021,Formula!L98+4)</f>
        <v>0</v>
      </c>
      <c r="M98" s="151">
        <f>VLOOKUP($H$8,$A$130:$FC$1021,Formula!M98+4)</f>
        <v>0</v>
      </c>
      <c r="N98" s="151">
        <f>VLOOKUP($H$8,$A$130:$FC$1021,Formula!N98+4)</f>
        <v>0</v>
      </c>
      <c r="O98" s="151">
        <f>VLOOKUP($H$8,$A$130:$FC$1021,Formula!O98+4)</f>
        <v>0</v>
      </c>
      <c r="P98" s="149">
        <f t="shared" si="1"/>
        <v>0</v>
      </c>
    </row>
    <row r="99" spans="2:16" ht="15" customHeight="1" x14ac:dyDescent="0.25">
      <c r="B99" s="199" t="s">
        <v>267</v>
      </c>
      <c r="C99" s="199"/>
      <c r="D99" s="199"/>
      <c r="E99" s="199"/>
      <c r="F99" s="151">
        <f>VLOOKUP($H$8,$A$130:$FC$1021,Formula!F99+4)</f>
        <v>0</v>
      </c>
      <c r="G99" s="151">
        <f>VLOOKUP($H$8,$A$130:$FC$1021,Formula!G99+4)</f>
        <v>0</v>
      </c>
      <c r="H99" s="151">
        <f>VLOOKUP($H$8,$A$130:$FC$1021,Formula!H99+4)</f>
        <v>0</v>
      </c>
      <c r="I99" s="151">
        <f>VLOOKUP($H$8,$A$130:$FC$1021,Formula!I99+4)</f>
        <v>0</v>
      </c>
      <c r="J99" s="151">
        <f>VLOOKUP($H$8,$A$130:$FC$1021,Formula!J99+4)</f>
        <v>0</v>
      </c>
      <c r="K99" s="151">
        <f>VLOOKUP($H$8,$A$130:$FC$1021,Formula!K99+4)</f>
        <v>0</v>
      </c>
      <c r="L99" s="151">
        <f>VLOOKUP($H$8,$A$130:$FC$1021,Formula!L99+4)</f>
        <v>0</v>
      </c>
      <c r="M99" s="151">
        <f>VLOOKUP($H$8,$A$130:$FC$1021,Formula!M99+4)</f>
        <v>0</v>
      </c>
      <c r="N99" s="151">
        <f>VLOOKUP($H$8,$A$130:$FC$1021,Formula!N99+4)</f>
        <v>0</v>
      </c>
      <c r="O99" s="151">
        <f>VLOOKUP($H$8,$A$130:$FC$1021,Formula!O99+4)</f>
        <v>0</v>
      </c>
      <c r="P99" s="149">
        <f t="shared" si="1"/>
        <v>0</v>
      </c>
    </row>
    <row r="100" spans="2:16" ht="15" customHeight="1" x14ac:dyDescent="0.25">
      <c r="B100" s="199" t="s">
        <v>211</v>
      </c>
      <c r="C100" s="199"/>
      <c r="D100" s="199"/>
      <c r="E100" s="199"/>
      <c r="F100" s="151">
        <f>VLOOKUP($H$8,$A$130:$FC$1021,Formula!F100+4)</f>
        <v>0</v>
      </c>
      <c r="G100" s="151">
        <f>VLOOKUP($H$8,$A$130:$FC$1021,Formula!G100+4)</f>
        <v>0</v>
      </c>
      <c r="H100" s="151">
        <f>VLOOKUP($H$8,$A$130:$FC$1021,Formula!H100+4)</f>
        <v>0</v>
      </c>
      <c r="I100" s="151">
        <f>VLOOKUP($H$8,$A$130:$FC$1021,Formula!I100+4)</f>
        <v>0</v>
      </c>
      <c r="J100" s="151">
        <f>VLOOKUP($H$8,$A$130:$FC$1021,Formula!J100+4)</f>
        <v>0</v>
      </c>
      <c r="K100" s="151">
        <f>VLOOKUP($H$8,$A$130:$FC$1021,Formula!K100+4)</f>
        <v>0</v>
      </c>
      <c r="L100" s="151">
        <f>VLOOKUP($H$8,$A$130:$FC$1021,Formula!L100+4)</f>
        <v>0</v>
      </c>
      <c r="M100" s="151">
        <f>VLOOKUP($H$8,$A$130:$FC$1021,Formula!M100+4)</f>
        <v>0</v>
      </c>
      <c r="N100" s="151">
        <f>VLOOKUP($H$8,$A$130:$FC$1021,Formula!N100+4)</f>
        <v>0</v>
      </c>
      <c r="O100" s="151">
        <f>VLOOKUP($H$8,$A$130:$FC$1021,Formula!O100+4)</f>
        <v>0</v>
      </c>
      <c r="P100" s="149">
        <f t="shared" si="1"/>
        <v>0</v>
      </c>
    </row>
    <row r="101" spans="2:16" ht="15" customHeight="1" x14ac:dyDescent="0.25">
      <c r="B101" s="199" t="s">
        <v>16</v>
      </c>
      <c r="C101" s="199"/>
      <c r="D101" s="199"/>
      <c r="E101" s="199"/>
      <c r="F101" s="151">
        <f>VLOOKUP($H$8,$A$130:$FC$1021,Formula!F101+4)</f>
        <v>0</v>
      </c>
      <c r="G101" s="151">
        <f>VLOOKUP($H$8,$A$130:$FC$1021,Formula!G101+4)</f>
        <v>0</v>
      </c>
      <c r="H101" s="151">
        <f>VLOOKUP($H$8,$A$130:$FC$1021,Formula!H101+4)</f>
        <v>0</v>
      </c>
      <c r="I101" s="151">
        <f>VLOOKUP($H$8,$A$130:$FC$1021,Formula!I101+4)</f>
        <v>0</v>
      </c>
      <c r="J101" s="151">
        <f>VLOOKUP($H$8,$A$130:$FC$1021,Formula!J101+4)</f>
        <v>0</v>
      </c>
      <c r="K101" s="151">
        <f>VLOOKUP($H$8,$A$130:$FC$1021,Formula!K101+4)</f>
        <v>0</v>
      </c>
      <c r="L101" s="151">
        <f>VLOOKUP($H$8,$A$130:$FC$1021,Formula!L101+4)</f>
        <v>0</v>
      </c>
      <c r="M101" s="151">
        <f>VLOOKUP($H$8,$A$130:$FC$1021,Formula!M101+4)</f>
        <v>0</v>
      </c>
      <c r="N101" s="151">
        <f>VLOOKUP($H$8,$A$130:$FC$1021,Formula!N101+4)</f>
        <v>0</v>
      </c>
      <c r="O101" s="151">
        <f>VLOOKUP($H$8,$A$130:$FC$1021,Formula!O101+4)</f>
        <v>0</v>
      </c>
      <c r="P101" s="149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157" t="s">
        <v>250</v>
      </c>
      <c r="B129" s="258" t="s">
        <v>251</v>
      </c>
      <c r="C129" s="258"/>
      <c r="D129" s="258"/>
      <c r="E129" s="259" t="s">
        <v>6</v>
      </c>
      <c r="F129" s="259"/>
      <c r="G129" s="259"/>
      <c r="H129" s="259"/>
      <c r="I129" s="259"/>
      <c r="J129" s="259"/>
      <c r="K129" s="259"/>
      <c r="L129" s="259"/>
      <c r="M129" s="259"/>
      <c r="N129" s="259"/>
      <c r="O129" s="259"/>
      <c r="P129" s="259"/>
      <c r="Q129" s="259"/>
      <c r="R129" s="259"/>
      <c r="S129" s="259"/>
      <c r="T129" s="259"/>
      <c r="U129" s="259"/>
      <c r="V129" s="259"/>
      <c r="W129" s="259"/>
      <c r="X129" s="253" t="s">
        <v>52</v>
      </c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4" t="s">
        <v>91</v>
      </c>
      <c r="AQ129" s="254"/>
      <c r="AR129" s="254"/>
      <c r="AS129" s="254"/>
      <c r="AT129" s="254"/>
      <c r="AU129" s="254"/>
      <c r="AV129" s="254"/>
      <c r="AW129" s="254"/>
      <c r="AX129" s="254"/>
      <c r="AY129" s="254"/>
      <c r="AZ129" s="254"/>
      <c r="BA129" s="254"/>
      <c r="BB129" s="255" t="s">
        <v>113</v>
      </c>
      <c r="BC129" s="255"/>
      <c r="BD129" s="255"/>
      <c r="BE129" s="255"/>
      <c r="BF129" s="255"/>
      <c r="BG129" s="255"/>
      <c r="BH129" s="255"/>
      <c r="BI129" s="255"/>
      <c r="BJ129" s="256" t="s">
        <v>128</v>
      </c>
      <c r="BK129" s="256"/>
      <c r="BL129" s="257" t="s">
        <v>131</v>
      </c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7"/>
      <c r="BW129" s="257"/>
      <c r="BX129" s="257"/>
      <c r="BY129" s="257"/>
      <c r="BZ129" s="257"/>
      <c r="CA129" s="257"/>
      <c r="CB129" s="257"/>
      <c r="CC129" s="257"/>
      <c r="CD129" s="257"/>
      <c r="CE129" s="257"/>
      <c r="CF129" s="257"/>
      <c r="CG129" s="257"/>
      <c r="CH129" s="257"/>
      <c r="CI129" s="257"/>
      <c r="CJ129" s="257"/>
      <c r="CK129" s="257"/>
      <c r="CL129" s="257"/>
      <c r="CM129" s="257"/>
      <c r="CN129" s="257"/>
      <c r="CO129" s="257"/>
      <c r="CP129" s="257"/>
      <c r="CQ129" s="257"/>
      <c r="CR129" s="257"/>
      <c r="CS129" s="257"/>
      <c r="CT129" s="257"/>
      <c r="CU129" s="257"/>
      <c r="CV129" s="257"/>
      <c r="CW129" s="257"/>
      <c r="CX129" s="257"/>
      <c r="CY129" s="257"/>
      <c r="CZ129" s="257"/>
      <c r="DA129" s="257"/>
      <c r="DB129" s="257"/>
      <c r="DC129" s="257"/>
      <c r="DD129" s="257"/>
      <c r="DE129" s="257"/>
      <c r="DF129" s="257"/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257"/>
      <c r="DT129" s="257"/>
      <c r="DU129" s="257"/>
      <c r="DV129" s="257"/>
      <c r="DW129" s="257"/>
      <c r="DX129" s="257"/>
      <c r="DY129" s="257"/>
      <c r="DZ129" s="257"/>
      <c r="EA129" s="257"/>
      <c r="EB129" s="257"/>
      <c r="EC129" s="257"/>
      <c r="ED129" s="257"/>
      <c r="EE129" s="257"/>
      <c r="EF129" s="257"/>
      <c r="EG129" s="257"/>
      <c r="EH129" s="257"/>
      <c r="EI129" s="257"/>
      <c r="EJ129" s="257"/>
      <c r="EK129" s="257"/>
      <c r="EL129" s="257"/>
      <c r="EM129" s="257"/>
      <c r="EN129" s="257"/>
      <c r="EO129" s="257"/>
      <c r="EP129" s="257"/>
      <c r="EQ129" s="257"/>
      <c r="ER129" s="257"/>
      <c r="ES129" s="257"/>
      <c r="ET129" s="257"/>
      <c r="EU129" s="257"/>
      <c r="EV129" s="257"/>
      <c r="EW129" s="257"/>
      <c r="EX129" s="257"/>
      <c r="EY129" s="257"/>
      <c r="EZ129" s="257"/>
      <c r="FA129" s="257"/>
      <c r="FB129" s="257"/>
      <c r="FC129" s="257"/>
    </row>
    <row r="130" spans="1:159" x14ac:dyDescent="0.25">
      <c r="A130" s="158">
        <v>1</v>
      </c>
      <c r="B130" s="159" t="s">
        <v>252</v>
      </c>
      <c r="C130" s="161"/>
      <c r="D130" s="160"/>
      <c r="E130" s="162">
        <f>SUM(E131:E1021)</f>
        <v>0</v>
      </c>
      <c r="F130" s="162">
        <f t="shared" ref="F130:BQ130" si="2">SUM(F131:F1021)</f>
        <v>0</v>
      </c>
      <c r="G130" s="162">
        <f t="shared" si="2"/>
        <v>0</v>
      </c>
      <c r="H130" s="162">
        <f t="shared" si="2"/>
        <v>0</v>
      </c>
      <c r="I130" s="162">
        <f t="shared" si="2"/>
        <v>0</v>
      </c>
      <c r="J130" s="162">
        <f t="shared" si="2"/>
        <v>0</v>
      </c>
      <c r="K130" s="162">
        <f t="shared" si="2"/>
        <v>0</v>
      </c>
      <c r="L130" s="162">
        <f t="shared" si="2"/>
        <v>0</v>
      </c>
      <c r="M130" s="162">
        <f t="shared" si="2"/>
        <v>0</v>
      </c>
      <c r="N130" s="162">
        <f t="shared" si="2"/>
        <v>0</v>
      </c>
      <c r="O130" s="162">
        <f t="shared" si="2"/>
        <v>0</v>
      </c>
      <c r="P130" s="162">
        <f t="shared" si="2"/>
        <v>0</v>
      </c>
      <c r="Q130" s="162">
        <f t="shared" si="2"/>
        <v>0</v>
      </c>
      <c r="R130" s="162">
        <f t="shared" si="2"/>
        <v>0</v>
      </c>
      <c r="S130" s="162">
        <f t="shared" si="2"/>
        <v>0</v>
      </c>
      <c r="T130" s="162">
        <f t="shared" si="2"/>
        <v>0</v>
      </c>
      <c r="U130" s="162">
        <f t="shared" si="2"/>
        <v>0</v>
      </c>
      <c r="V130" s="162">
        <f t="shared" si="2"/>
        <v>0</v>
      </c>
      <c r="W130" s="162">
        <f t="shared" si="2"/>
        <v>0</v>
      </c>
      <c r="X130" s="162">
        <f t="shared" si="2"/>
        <v>0</v>
      </c>
      <c r="Y130" s="162">
        <f t="shared" si="2"/>
        <v>0</v>
      </c>
      <c r="Z130" s="162">
        <f t="shared" si="2"/>
        <v>0</v>
      </c>
      <c r="AA130" s="162">
        <f t="shared" si="2"/>
        <v>0</v>
      </c>
      <c r="AB130" s="162">
        <f t="shared" si="2"/>
        <v>0</v>
      </c>
      <c r="AC130" s="162">
        <f t="shared" si="2"/>
        <v>0</v>
      </c>
      <c r="AD130" s="162">
        <f t="shared" si="2"/>
        <v>0</v>
      </c>
      <c r="AE130" s="162">
        <f t="shared" si="2"/>
        <v>0</v>
      </c>
      <c r="AF130" s="162">
        <f t="shared" si="2"/>
        <v>0</v>
      </c>
      <c r="AG130" s="162">
        <f t="shared" si="2"/>
        <v>0</v>
      </c>
      <c r="AH130" s="162">
        <f t="shared" si="2"/>
        <v>0</v>
      </c>
      <c r="AI130" s="162">
        <f t="shared" si="2"/>
        <v>0</v>
      </c>
      <c r="AJ130" s="162">
        <f t="shared" si="2"/>
        <v>0</v>
      </c>
      <c r="AK130" s="162">
        <f t="shared" si="2"/>
        <v>0</v>
      </c>
      <c r="AL130" s="162">
        <f t="shared" si="2"/>
        <v>0</v>
      </c>
      <c r="AM130" s="162">
        <f t="shared" si="2"/>
        <v>0</v>
      </c>
      <c r="AN130" s="162">
        <f t="shared" si="2"/>
        <v>0</v>
      </c>
      <c r="AO130" s="162">
        <f t="shared" si="2"/>
        <v>0</v>
      </c>
      <c r="AP130" s="162">
        <f t="shared" si="2"/>
        <v>0</v>
      </c>
      <c r="AQ130" s="162">
        <f t="shared" si="2"/>
        <v>0</v>
      </c>
      <c r="AR130" s="162">
        <f t="shared" si="2"/>
        <v>0</v>
      </c>
      <c r="AS130" s="162">
        <f t="shared" si="2"/>
        <v>0</v>
      </c>
      <c r="AT130" s="162">
        <f t="shared" si="2"/>
        <v>0</v>
      </c>
      <c r="AU130" s="162">
        <f t="shared" si="2"/>
        <v>0</v>
      </c>
      <c r="AV130" s="162">
        <f t="shared" si="2"/>
        <v>0</v>
      </c>
      <c r="AW130" s="162">
        <f t="shared" si="2"/>
        <v>0</v>
      </c>
      <c r="AX130" s="162">
        <f t="shared" si="2"/>
        <v>0</v>
      </c>
      <c r="AY130" s="162">
        <f t="shared" si="2"/>
        <v>0</v>
      </c>
      <c r="AZ130" s="162">
        <f t="shared" si="2"/>
        <v>0</v>
      </c>
      <c r="BA130" s="162">
        <f t="shared" si="2"/>
        <v>0</v>
      </c>
      <c r="BB130" s="162">
        <f t="shared" si="2"/>
        <v>0</v>
      </c>
      <c r="BC130" s="162">
        <f t="shared" si="2"/>
        <v>0</v>
      </c>
      <c r="BD130" s="162">
        <f t="shared" si="2"/>
        <v>0</v>
      </c>
      <c r="BE130" s="162">
        <f t="shared" si="2"/>
        <v>0</v>
      </c>
      <c r="BF130" s="162">
        <f t="shared" si="2"/>
        <v>0</v>
      </c>
      <c r="BG130" s="162">
        <f t="shared" si="2"/>
        <v>0</v>
      </c>
      <c r="BH130" s="162">
        <f t="shared" si="2"/>
        <v>0</v>
      </c>
      <c r="BI130" s="162">
        <f t="shared" si="2"/>
        <v>0</v>
      </c>
      <c r="BJ130" s="162">
        <f t="shared" si="2"/>
        <v>0</v>
      </c>
      <c r="BK130" s="162">
        <f t="shared" si="2"/>
        <v>0</v>
      </c>
      <c r="BL130" s="162">
        <f t="shared" si="2"/>
        <v>0</v>
      </c>
      <c r="BM130" s="162">
        <f t="shared" si="2"/>
        <v>0</v>
      </c>
      <c r="BN130" s="162">
        <f t="shared" si="2"/>
        <v>0</v>
      </c>
      <c r="BO130" s="162">
        <f t="shared" si="2"/>
        <v>0</v>
      </c>
      <c r="BP130" s="162">
        <f t="shared" si="2"/>
        <v>0</v>
      </c>
      <c r="BQ130" s="162">
        <f t="shared" si="2"/>
        <v>0</v>
      </c>
      <c r="BR130" s="162">
        <f t="shared" ref="BR130:EC130" si="3">SUM(BR131:BR1021)</f>
        <v>0</v>
      </c>
      <c r="BS130" s="162">
        <f t="shared" si="3"/>
        <v>0</v>
      </c>
      <c r="BT130" s="162">
        <f t="shared" si="3"/>
        <v>0</v>
      </c>
      <c r="BU130" s="162">
        <f t="shared" si="3"/>
        <v>0</v>
      </c>
      <c r="BV130" s="162">
        <f t="shared" si="3"/>
        <v>0</v>
      </c>
      <c r="BW130" s="162">
        <f t="shared" si="3"/>
        <v>0</v>
      </c>
      <c r="BX130" s="162">
        <f t="shared" si="3"/>
        <v>0</v>
      </c>
      <c r="BY130" s="162">
        <f t="shared" si="3"/>
        <v>0</v>
      </c>
      <c r="BZ130" s="162">
        <f t="shared" si="3"/>
        <v>0</v>
      </c>
      <c r="CA130" s="162">
        <f t="shared" si="3"/>
        <v>0</v>
      </c>
      <c r="CB130" s="162">
        <f t="shared" si="3"/>
        <v>0</v>
      </c>
      <c r="CC130" s="162">
        <f t="shared" si="3"/>
        <v>0</v>
      </c>
      <c r="CD130" s="162">
        <f t="shared" si="3"/>
        <v>0</v>
      </c>
      <c r="CE130" s="162">
        <f t="shared" si="3"/>
        <v>0</v>
      </c>
      <c r="CF130" s="162">
        <f t="shared" si="3"/>
        <v>0</v>
      </c>
      <c r="CG130" s="162">
        <f t="shared" si="3"/>
        <v>0</v>
      </c>
      <c r="CH130" s="162">
        <f t="shared" si="3"/>
        <v>0</v>
      </c>
      <c r="CI130" s="162">
        <f t="shared" si="3"/>
        <v>0</v>
      </c>
      <c r="CJ130" s="162">
        <f t="shared" si="3"/>
        <v>0</v>
      </c>
      <c r="CK130" s="162">
        <f t="shared" si="3"/>
        <v>0</v>
      </c>
      <c r="CL130" s="162">
        <f t="shared" si="3"/>
        <v>0</v>
      </c>
      <c r="CM130" s="162">
        <f t="shared" si="3"/>
        <v>0</v>
      </c>
      <c r="CN130" s="162">
        <f t="shared" si="3"/>
        <v>0</v>
      </c>
      <c r="CO130" s="162">
        <f t="shared" si="3"/>
        <v>0</v>
      </c>
      <c r="CP130" s="162">
        <f t="shared" si="3"/>
        <v>0</v>
      </c>
      <c r="CQ130" s="162">
        <f t="shared" si="3"/>
        <v>0</v>
      </c>
      <c r="CR130" s="162">
        <f t="shared" si="3"/>
        <v>0</v>
      </c>
      <c r="CS130" s="162">
        <f t="shared" si="3"/>
        <v>0</v>
      </c>
      <c r="CT130" s="162">
        <f t="shared" si="3"/>
        <v>0</v>
      </c>
      <c r="CU130" s="162">
        <f t="shared" si="3"/>
        <v>0</v>
      </c>
      <c r="CV130" s="162">
        <f t="shared" si="3"/>
        <v>0</v>
      </c>
      <c r="CW130" s="162">
        <f t="shared" si="3"/>
        <v>0</v>
      </c>
      <c r="CX130" s="162">
        <f t="shared" si="3"/>
        <v>0</v>
      </c>
      <c r="CY130" s="162">
        <f t="shared" si="3"/>
        <v>0</v>
      </c>
      <c r="CZ130" s="162">
        <f t="shared" si="3"/>
        <v>0</v>
      </c>
      <c r="DA130" s="162">
        <f t="shared" si="3"/>
        <v>0</v>
      </c>
      <c r="DB130" s="162">
        <f t="shared" si="3"/>
        <v>0</v>
      </c>
      <c r="DC130" s="162">
        <f t="shared" si="3"/>
        <v>0</v>
      </c>
      <c r="DD130" s="162">
        <f t="shared" si="3"/>
        <v>0</v>
      </c>
      <c r="DE130" s="162">
        <f t="shared" si="3"/>
        <v>0</v>
      </c>
      <c r="DF130" s="162">
        <f t="shared" si="3"/>
        <v>0</v>
      </c>
      <c r="DG130" s="162">
        <f t="shared" si="3"/>
        <v>0</v>
      </c>
      <c r="DH130" s="162">
        <f t="shared" si="3"/>
        <v>0</v>
      </c>
      <c r="DI130" s="162">
        <f t="shared" si="3"/>
        <v>0</v>
      </c>
      <c r="DJ130" s="162">
        <f t="shared" si="3"/>
        <v>0</v>
      </c>
      <c r="DK130" s="162">
        <f t="shared" si="3"/>
        <v>0</v>
      </c>
      <c r="DL130" s="162">
        <f t="shared" si="3"/>
        <v>0</v>
      </c>
      <c r="DM130" s="162">
        <f t="shared" si="3"/>
        <v>0</v>
      </c>
      <c r="DN130" s="162">
        <f t="shared" si="3"/>
        <v>0</v>
      </c>
      <c r="DO130" s="162">
        <f t="shared" si="3"/>
        <v>0</v>
      </c>
      <c r="DP130" s="162">
        <f t="shared" si="3"/>
        <v>0</v>
      </c>
      <c r="DQ130" s="162">
        <f t="shared" si="3"/>
        <v>0</v>
      </c>
      <c r="DR130" s="162">
        <f t="shared" si="3"/>
        <v>0</v>
      </c>
      <c r="DS130" s="162">
        <f t="shared" si="3"/>
        <v>0</v>
      </c>
      <c r="DT130" s="162">
        <f t="shared" si="3"/>
        <v>0</v>
      </c>
      <c r="DU130" s="162">
        <f t="shared" si="3"/>
        <v>0</v>
      </c>
      <c r="DV130" s="162">
        <f t="shared" si="3"/>
        <v>0</v>
      </c>
      <c r="DW130" s="162">
        <f t="shared" si="3"/>
        <v>0</v>
      </c>
      <c r="DX130" s="162">
        <f t="shared" si="3"/>
        <v>0</v>
      </c>
      <c r="DY130" s="162">
        <f t="shared" si="3"/>
        <v>0</v>
      </c>
      <c r="DZ130" s="162">
        <f t="shared" si="3"/>
        <v>0</v>
      </c>
      <c r="EA130" s="162">
        <f t="shared" si="3"/>
        <v>0</v>
      </c>
      <c r="EB130" s="162">
        <f t="shared" si="3"/>
        <v>0</v>
      </c>
      <c r="EC130" s="162">
        <f t="shared" si="3"/>
        <v>0</v>
      </c>
      <c r="ED130" s="162">
        <f t="shared" ref="ED130:FC130" si="4">SUM(ED131:ED1021)</f>
        <v>0</v>
      </c>
      <c r="EE130" s="162">
        <f t="shared" si="4"/>
        <v>0</v>
      </c>
      <c r="EF130" s="162">
        <f t="shared" si="4"/>
        <v>0</v>
      </c>
      <c r="EG130" s="162">
        <f t="shared" si="4"/>
        <v>0</v>
      </c>
      <c r="EH130" s="162">
        <f t="shared" si="4"/>
        <v>0</v>
      </c>
      <c r="EI130" s="162">
        <f t="shared" si="4"/>
        <v>0</v>
      </c>
      <c r="EJ130" s="162">
        <f t="shared" si="4"/>
        <v>0</v>
      </c>
      <c r="EK130" s="162">
        <f t="shared" si="4"/>
        <v>0</v>
      </c>
      <c r="EL130" s="162">
        <f t="shared" si="4"/>
        <v>0</v>
      </c>
      <c r="EM130" s="162">
        <f t="shared" si="4"/>
        <v>0</v>
      </c>
      <c r="EN130" s="162">
        <f t="shared" si="4"/>
        <v>0</v>
      </c>
      <c r="EO130" s="162">
        <f t="shared" si="4"/>
        <v>0</v>
      </c>
      <c r="EP130" s="162">
        <f t="shared" si="4"/>
        <v>0</v>
      </c>
      <c r="EQ130" s="162">
        <f t="shared" si="4"/>
        <v>0</v>
      </c>
      <c r="ER130" s="162">
        <f t="shared" si="4"/>
        <v>0</v>
      </c>
      <c r="ES130" s="162">
        <f t="shared" si="4"/>
        <v>0</v>
      </c>
      <c r="ET130" s="162">
        <f t="shared" si="4"/>
        <v>0</v>
      </c>
      <c r="EU130" s="162">
        <f t="shared" si="4"/>
        <v>0</v>
      </c>
      <c r="EV130" s="162">
        <f t="shared" si="4"/>
        <v>0</v>
      </c>
      <c r="EW130" s="162">
        <f t="shared" si="4"/>
        <v>0</v>
      </c>
      <c r="EX130" s="162">
        <f t="shared" si="4"/>
        <v>0</v>
      </c>
      <c r="EY130" s="162">
        <f t="shared" si="4"/>
        <v>0</v>
      </c>
      <c r="EZ130" s="162">
        <f t="shared" si="4"/>
        <v>0</v>
      </c>
      <c r="FA130" s="162">
        <f t="shared" si="4"/>
        <v>0</v>
      </c>
      <c r="FB130" s="162">
        <f t="shared" si="4"/>
        <v>0</v>
      </c>
      <c r="FC130" s="162">
        <f t="shared" si="4"/>
        <v>0</v>
      </c>
    </row>
    <row r="133" spans="1:159" x14ac:dyDescent="0.25">
      <c r="C133" s="97"/>
      <c r="D133" s="97"/>
    </row>
  </sheetData>
  <mergeCells count="105">
    <mergeCell ref="X129:AO129"/>
    <mergeCell ref="AP129:BA129"/>
    <mergeCell ref="BB129:BI129"/>
    <mergeCell ref="BJ129:BK129"/>
    <mergeCell ref="BL129:FC129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2747-BFD6-4C0B-AC7E-9305B23CC74E}">
  <dimension ref="A1:FC133"/>
  <sheetViews>
    <sheetView showGridLines="0" topLeftCell="B1" workbookViewId="0">
      <selection activeCell="I156" sqref="I156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90" customFormat="1" ht="21.75" customHeight="1" x14ac:dyDescent="0.25">
      <c r="A1" s="200" t="s">
        <v>241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89"/>
      <c r="R1" s="89"/>
      <c r="S1" s="89"/>
      <c r="T1" s="89"/>
      <c r="U1" s="89"/>
      <c r="V1" s="89"/>
      <c r="W1" s="89"/>
      <c r="X1" s="89"/>
      <c r="Y1" s="89"/>
    </row>
    <row r="2" spans="1:32" s="90" customFormat="1" ht="15.95" customHeight="1" x14ac:dyDescent="0.25">
      <c r="A2" s="200" t="s">
        <v>242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89"/>
      <c r="R2" s="89"/>
      <c r="S2" s="89"/>
      <c r="T2" s="89"/>
      <c r="U2" s="89"/>
      <c r="V2" s="89"/>
      <c r="W2" s="89"/>
      <c r="X2" s="89"/>
      <c r="Y2" s="89"/>
    </row>
    <row r="3" spans="1:32" s="90" customFormat="1" ht="15.9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3"/>
      <c r="P3" s="93"/>
      <c r="Q3" s="89"/>
      <c r="R3" s="89"/>
      <c r="S3" s="89"/>
      <c r="T3" s="89"/>
      <c r="U3" s="89"/>
      <c r="V3" s="89"/>
      <c r="W3" s="89"/>
      <c r="X3" s="89"/>
      <c r="Y3" s="89"/>
    </row>
    <row r="4" spans="1:32" s="90" customFormat="1" ht="15.9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2" s="90" customFormat="1" ht="18" customHeight="1" x14ac:dyDescent="0.3">
      <c r="A5" s="91"/>
      <c r="C5" s="94" t="s">
        <v>243</v>
      </c>
      <c r="D5" s="95" t="s">
        <v>268</v>
      </c>
      <c r="E5" s="96"/>
      <c r="F5" s="96"/>
      <c r="G5" s="96"/>
      <c r="H5" s="97"/>
      <c r="I5" s="97"/>
      <c r="J5" s="97"/>
      <c r="K5" s="91"/>
      <c r="L5" s="91"/>
      <c r="M5" s="91"/>
      <c r="X5" s="89"/>
      <c r="Y5" s="89"/>
    </row>
    <row r="6" spans="1:32" s="90" customFormat="1" ht="18" customHeight="1" x14ac:dyDescent="0.3">
      <c r="A6" s="91"/>
      <c r="C6" s="94" t="s">
        <v>244</v>
      </c>
      <c r="D6" s="95"/>
      <c r="E6" s="96"/>
      <c r="F6" s="96"/>
      <c r="G6" s="96"/>
      <c r="H6" s="97"/>
      <c r="I6" s="97"/>
      <c r="J6" s="97"/>
      <c r="K6" s="91"/>
      <c r="L6" s="91"/>
      <c r="M6" s="91"/>
      <c r="X6" s="89"/>
      <c r="Y6" s="89"/>
    </row>
    <row r="7" spans="1:32" s="90" customFormat="1" ht="18" customHeight="1" x14ac:dyDescent="0.25">
      <c r="A7" s="91"/>
      <c r="C7" s="94" t="s">
        <v>245</v>
      </c>
      <c r="D7" s="98"/>
      <c r="E7" s="99"/>
      <c r="F7" s="99"/>
      <c r="G7" s="99"/>
      <c r="H7" s="97"/>
      <c r="K7" s="100" t="s">
        <v>246</v>
      </c>
      <c r="L7" s="101"/>
      <c r="X7" s="89"/>
      <c r="Y7" s="89"/>
    </row>
    <row r="8" spans="1:32" s="90" customFormat="1" ht="18" customHeight="1" x14ac:dyDescent="0.25">
      <c r="A8" s="91"/>
      <c r="C8" s="94" t="s">
        <v>247</v>
      </c>
      <c r="D8" s="102" t="str">
        <f>VLOOKUP(H8,A129:B522,2,FALSE)</f>
        <v>CONSOLIDADO</v>
      </c>
      <c r="E8" s="103"/>
      <c r="F8" s="103"/>
      <c r="G8" s="103"/>
      <c r="H8" s="104">
        <v>1</v>
      </c>
      <c r="K8" s="100" t="s">
        <v>248</v>
      </c>
      <c r="L8" s="105"/>
      <c r="X8" s="89"/>
      <c r="Y8" s="89"/>
    </row>
    <row r="9" spans="1:32" s="106" customFormat="1" ht="15.95" customHeight="1" x14ac:dyDescent="0.25">
      <c r="A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O9" s="90"/>
      <c r="P9" s="90"/>
      <c r="X9" s="89"/>
      <c r="Y9" s="89"/>
    </row>
    <row r="10" spans="1:32" s="90" customFormat="1" ht="15.95" customHeight="1" x14ac:dyDescent="0.25">
      <c r="A10" s="107"/>
      <c r="C10" s="89" t="s">
        <v>249</v>
      </c>
      <c r="D10" s="89"/>
      <c r="E10" s="91"/>
      <c r="F10" s="91"/>
      <c r="G10" s="91"/>
      <c r="H10" s="91"/>
      <c r="I10" s="91"/>
      <c r="J10" s="91"/>
      <c r="K10" s="89"/>
      <c r="L10" s="89"/>
      <c r="M10" s="89"/>
      <c r="X10" s="89"/>
      <c r="Y10" s="89"/>
      <c r="Z10" s="108"/>
      <c r="AA10" s="108"/>
      <c r="AB10" s="109"/>
      <c r="AC10" s="109"/>
      <c r="AD10" s="109"/>
      <c r="AE10" s="109"/>
      <c r="AF10" s="109"/>
    </row>
    <row r="11" spans="1:32" s="90" customFormat="1" ht="15.95" customHeight="1" x14ac:dyDescent="0.25">
      <c r="A11" s="110"/>
      <c r="B11" s="111"/>
      <c r="C11" s="111"/>
      <c r="D11" s="111"/>
      <c r="E11" s="111"/>
      <c r="F11" s="112"/>
      <c r="G11" s="112"/>
      <c r="H11" s="112"/>
      <c r="I11" s="112"/>
      <c r="J11" s="112"/>
      <c r="K11" s="112"/>
      <c r="L11" s="111"/>
      <c r="M11" s="111"/>
      <c r="N11" s="111"/>
      <c r="Q11" s="89"/>
      <c r="R11" s="89"/>
      <c r="S11" s="89"/>
      <c r="T11" s="89"/>
      <c r="U11" s="89"/>
      <c r="V11" s="89"/>
      <c r="W11" s="89"/>
      <c r="X11" s="89"/>
      <c r="Y11" s="89"/>
      <c r="Z11" s="108"/>
      <c r="AA11" s="108"/>
      <c r="AB11" s="109"/>
      <c r="AC11" s="109"/>
      <c r="AD11" s="109"/>
      <c r="AE11" s="109"/>
      <c r="AF11" s="109"/>
    </row>
    <row r="12" spans="1:32" x14ac:dyDescent="0.25">
      <c r="O12" s="90"/>
      <c r="P12" s="90"/>
    </row>
    <row r="13" spans="1:32" x14ac:dyDescent="0.25">
      <c r="B13" s="86" t="s">
        <v>6</v>
      </c>
      <c r="O13" s="90"/>
      <c r="P13" s="90"/>
    </row>
    <row r="15" spans="1:32" ht="15" customHeight="1" x14ac:dyDescent="0.25">
      <c r="B15" s="201" t="s">
        <v>7</v>
      </c>
      <c r="C15" s="202"/>
      <c r="D15" s="202"/>
      <c r="E15" s="203"/>
      <c r="L15" s="72"/>
    </row>
    <row r="16" spans="1:32" ht="15" customHeight="1" x14ac:dyDescent="0.25">
      <c r="B16" s="204" t="s">
        <v>10</v>
      </c>
      <c r="C16" s="204"/>
      <c r="D16" s="204"/>
      <c r="E16" s="194" t="s">
        <v>11</v>
      </c>
    </row>
    <row r="17" spans="2:12" ht="30" customHeight="1" x14ac:dyDescent="0.25">
      <c r="B17" s="116" t="s">
        <v>14</v>
      </c>
      <c r="C17" s="116" t="s">
        <v>15</v>
      </c>
      <c r="D17" s="116" t="s">
        <v>232</v>
      </c>
      <c r="E17" s="194"/>
    </row>
    <row r="18" spans="2:12" x14ac:dyDescent="0.25">
      <c r="B18" s="150">
        <f>VLOOKUP($H$8,$A$130:$FC$1021,Formula!B18+4)</f>
        <v>0</v>
      </c>
      <c r="C18" s="150">
        <f>VLOOKUP($H$8,$A$130:$FC$1021,Formula!C18+4)</f>
        <v>0</v>
      </c>
      <c r="D18" s="150">
        <f>VLOOKUP($H$8,$A$130:$FC$1021,Formula!D18+4)</f>
        <v>0</v>
      </c>
      <c r="E18" s="150">
        <f>VLOOKUP($H$8,$A$130:$FC$1021,Formula!E18+4)</f>
        <v>0</v>
      </c>
      <c r="G18" s="205" t="s">
        <v>8</v>
      </c>
      <c r="H18" s="206"/>
      <c r="I18" s="206"/>
      <c r="J18" s="207"/>
      <c r="K18" s="71" t="s">
        <v>9</v>
      </c>
    </row>
    <row r="19" spans="2:12" x14ac:dyDescent="0.25">
      <c r="B19" s="74"/>
      <c r="C19" s="74"/>
      <c r="D19" s="74"/>
      <c r="E19" s="75"/>
      <c r="G19" s="194" t="s">
        <v>12</v>
      </c>
      <c r="H19" s="194"/>
      <c r="I19" s="194"/>
      <c r="J19" s="194"/>
      <c r="K19" s="150">
        <f>VLOOKUP($H$8,$A$130:$FC$1021,Formula!K19+4)</f>
        <v>0</v>
      </c>
    </row>
    <row r="20" spans="2:12" ht="15" customHeight="1" x14ac:dyDescent="0.25">
      <c r="B20" s="195" t="s">
        <v>16</v>
      </c>
      <c r="C20" s="196"/>
      <c r="D20" s="197"/>
      <c r="F20" s="75"/>
      <c r="G20" s="198" t="s">
        <v>17</v>
      </c>
      <c r="H20" s="198"/>
      <c r="I20" s="194" t="s">
        <v>18</v>
      </c>
      <c r="J20" s="194"/>
      <c r="K20" s="150">
        <f>VLOOKUP($H$8,$A$130:$FC$1021,Formula!K20+4)</f>
        <v>0</v>
      </c>
    </row>
    <row r="21" spans="2:12" x14ac:dyDescent="0.25">
      <c r="B21" s="199" t="s">
        <v>24</v>
      </c>
      <c r="C21" s="199"/>
      <c r="D21" s="150">
        <f>VLOOKUP($H$8,$A$130:$FC$1021,Formula!D21+4)</f>
        <v>0</v>
      </c>
      <c r="E21" s="75"/>
      <c r="F21" s="76"/>
      <c r="G21" s="198"/>
      <c r="H21" s="198"/>
      <c r="I21" s="194" t="s">
        <v>20</v>
      </c>
      <c r="J21" s="194"/>
      <c r="K21" s="150">
        <f>VLOOKUP($H$8,$A$130:$FC$1021,Formula!K21+4)</f>
        <v>0</v>
      </c>
    </row>
    <row r="22" spans="2:12" x14ac:dyDescent="0.25">
      <c r="B22" s="199" t="s">
        <v>27</v>
      </c>
      <c r="C22" s="199"/>
      <c r="D22" s="150">
        <f>VLOOKUP($H$8,$A$130:$FC$1021,Formula!D22+4)</f>
        <v>0</v>
      </c>
      <c r="E22" s="75"/>
      <c r="F22" s="76"/>
      <c r="G22" s="194" t="s">
        <v>22</v>
      </c>
      <c r="H22" s="194"/>
      <c r="I22" s="194"/>
      <c r="J22" s="194"/>
      <c r="K22" s="126">
        <f>SUM(K19:K21)</f>
        <v>0</v>
      </c>
      <c r="L22" s="76"/>
    </row>
    <row r="23" spans="2:12" x14ac:dyDescent="0.25">
      <c r="B23" s="199" t="s">
        <v>32</v>
      </c>
      <c r="C23" s="199"/>
      <c r="D23" s="150">
        <f>VLOOKUP($H$8,$A$130:$FC$1021,Formula!D23+4)</f>
        <v>0</v>
      </c>
      <c r="E23" s="75"/>
      <c r="F23" s="76"/>
      <c r="G23" s="211" t="s">
        <v>23</v>
      </c>
      <c r="H23" s="211"/>
      <c r="I23" s="211"/>
      <c r="J23" s="211"/>
      <c r="K23" s="211"/>
      <c r="L23" s="76"/>
    </row>
    <row r="24" spans="2:12" x14ac:dyDescent="0.25">
      <c r="B24" s="194" t="s">
        <v>22</v>
      </c>
      <c r="C24" s="194"/>
      <c r="D24" s="125">
        <f>SUM(D21:D23)</f>
        <v>0</v>
      </c>
      <c r="E24" s="75"/>
      <c r="F24" s="76"/>
    </row>
    <row r="25" spans="2:12" x14ac:dyDescent="0.25">
      <c r="B25" s="76"/>
      <c r="C25" s="76"/>
      <c r="D25" s="76"/>
      <c r="E25" s="75"/>
      <c r="F25" s="76"/>
      <c r="G25" s="195" t="s">
        <v>26</v>
      </c>
      <c r="H25" s="196"/>
      <c r="I25" s="197"/>
      <c r="J25" s="76"/>
    </row>
    <row r="26" spans="2:12" x14ac:dyDescent="0.25">
      <c r="B26" s="208" t="s">
        <v>40</v>
      </c>
      <c r="C26" s="208"/>
      <c r="D26" s="71" t="s">
        <v>9</v>
      </c>
      <c r="E26" s="75"/>
      <c r="F26" s="76"/>
      <c r="G26" s="116" t="s">
        <v>29</v>
      </c>
      <c r="H26" s="116" t="s">
        <v>30</v>
      </c>
      <c r="I26" s="117" t="s">
        <v>31</v>
      </c>
      <c r="J26" s="76"/>
    </row>
    <row r="27" spans="2:12" x14ac:dyDescent="0.25">
      <c r="B27" s="209" t="s">
        <v>41</v>
      </c>
      <c r="C27" s="209"/>
      <c r="D27" s="150">
        <f>VLOOKUP($H$8,$A$130:$FC$1021,Formula!D27+4)</f>
        <v>0</v>
      </c>
      <c r="E27" s="75"/>
      <c r="F27" s="76"/>
      <c r="G27" s="116" t="s">
        <v>34</v>
      </c>
      <c r="H27" s="150">
        <f>VLOOKUP($H$8,$A$130:$FC$1021,Formula!H27+4)</f>
        <v>0</v>
      </c>
      <c r="I27" s="150">
        <f>VLOOKUP($H$8,$A$130:$FC$1021,Formula!I27+4)</f>
        <v>0</v>
      </c>
      <c r="J27" s="76"/>
    </row>
    <row r="28" spans="2:12" x14ac:dyDescent="0.25">
      <c r="B28" s="209" t="s">
        <v>44</v>
      </c>
      <c r="C28" s="209"/>
      <c r="D28" s="150">
        <f>VLOOKUP($H$8,$A$130:$FC$1021,Formula!D28+4)</f>
        <v>0</v>
      </c>
      <c r="E28" s="75"/>
      <c r="F28" s="75"/>
      <c r="G28" s="116" t="s">
        <v>37</v>
      </c>
      <c r="H28" s="150">
        <f>VLOOKUP($H$8,$A$130:$FC$1021,Formula!H28+4)</f>
        <v>0</v>
      </c>
      <c r="I28" s="150">
        <f>VLOOKUP($H$8,$A$130:$FC$1021,Formula!I28+4)</f>
        <v>0</v>
      </c>
      <c r="J28" s="75"/>
    </row>
    <row r="29" spans="2:12" ht="26.25" customHeight="1" x14ac:dyDescent="0.25">
      <c r="B29" s="210" t="s">
        <v>48</v>
      </c>
      <c r="C29" s="210"/>
      <c r="D29" s="150">
        <f>VLOOKUP($H$8,$A$130:$FC$1021,Formula!D29+4)</f>
        <v>0</v>
      </c>
      <c r="E29" s="75"/>
      <c r="F29" s="76"/>
      <c r="G29" s="116" t="s">
        <v>22</v>
      </c>
      <c r="H29" s="127">
        <f>SUM(H27+H28)</f>
        <v>0</v>
      </c>
      <c r="I29" s="127">
        <f>SUM(I27+I28)</f>
        <v>0</v>
      </c>
      <c r="J29" s="75"/>
    </row>
    <row r="30" spans="2:12" x14ac:dyDescent="0.25">
      <c r="B30" s="75"/>
      <c r="C30" s="75"/>
      <c r="D30" s="75"/>
      <c r="E30" s="75"/>
      <c r="F30" s="75"/>
      <c r="J30" s="75"/>
    </row>
    <row r="31" spans="2:12" x14ac:dyDescent="0.25">
      <c r="B31" s="208" t="s">
        <v>43</v>
      </c>
      <c r="C31" s="208"/>
      <c r="D31" s="71" t="s">
        <v>9</v>
      </c>
      <c r="E31" s="75"/>
      <c r="F31" s="75"/>
      <c r="G31" s="75"/>
      <c r="H31" s="75"/>
      <c r="I31" s="75"/>
      <c r="J31" s="75"/>
    </row>
    <row r="32" spans="2:12" x14ac:dyDescent="0.25">
      <c r="B32" s="199" t="s">
        <v>46</v>
      </c>
      <c r="C32" s="199"/>
      <c r="D32" s="150">
        <f>VLOOKUP($H$8,$A$130:$FC$1021,Formula!D32+4)</f>
        <v>0</v>
      </c>
      <c r="E32" s="75"/>
      <c r="F32" s="75"/>
      <c r="G32" s="75"/>
      <c r="H32" s="75"/>
      <c r="I32" s="75"/>
      <c r="J32" s="75"/>
    </row>
    <row r="33" spans="1:15" x14ac:dyDescent="0.25">
      <c r="B33" s="199" t="s">
        <v>50</v>
      </c>
      <c r="C33" s="199"/>
      <c r="D33" s="150">
        <f>VLOOKUP($H$8,$A$130:$FC$1021,Formula!D33+4)</f>
        <v>0</v>
      </c>
      <c r="E33" s="75"/>
      <c r="F33" s="75"/>
      <c r="G33" s="75"/>
      <c r="H33" s="75"/>
      <c r="I33" s="75"/>
      <c r="J33" s="75"/>
    </row>
    <row r="34" spans="1:15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5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5" x14ac:dyDescent="0.25">
      <c r="B36" s="86" t="s">
        <v>52</v>
      </c>
      <c r="G36" s="86"/>
      <c r="I36" s="75"/>
      <c r="J36" s="75"/>
      <c r="K36" s="75"/>
    </row>
    <row r="37" spans="1:15" x14ac:dyDescent="0.25">
      <c r="H37" s="75"/>
      <c r="I37" s="75"/>
      <c r="J37" s="75"/>
      <c r="K37" s="75"/>
    </row>
    <row r="38" spans="1:15" s="88" customFormat="1" ht="25.5" customHeight="1" x14ac:dyDescent="0.2">
      <c r="B38" s="216" t="s">
        <v>53</v>
      </c>
      <c r="C38" s="216"/>
      <c r="D38" s="217" t="s">
        <v>54</v>
      </c>
      <c r="E38" s="218"/>
      <c r="F38" s="84" t="s">
        <v>55</v>
      </c>
      <c r="G38" s="84" t="s">
        <v>56</v>
      </c>
      <c r="H38" s="84" t="s">
        <v>22</v>
      </c>
      <c r="J38" s="217" t="s">
        <v>57</v>
      </c>
      <c r="K38" s="218"/>
      <c r="L38" s="219"/>
      <c r="M38" s="87" t="s">
        <v>9</v>
      </c>
    </row>
    <row r="39" spans="1:15" ht="15" customHeight="1" x14ac:dyDescent="0.25">
      <c r="B39" s="199" t="s">
        <v>58</v>
      </c>
      <c r="C39" s="212"/>
      <c r="D39" s="220"/>
      <c r="E39" s="221"/>
      <c r="F39" s="150">
        <f>VLOOKUP($H$8,$A$130:$FC$1021,Formula!F39+4)</f>
        <v>0</v>
      </c>
      <c r="G39" s="150">
        <f>VLOOKUP($H$8,$A$130:$FC$1021,Formula!G39+4)</f>
        <v>0</v>
      </c>
      <c r="H39" s="138">
        <f>SUM(F39:G39)</f>
        <v>0</v>
      </c>
      <c r="J39" s="199" t="s">
        <v>61</v>
      </c>
      <c r="K39" s="199"/>
      <c r="L39" s="199"/>
      <c r="M39" s="150">
        <f>VLOOKUP($H$8,$A$130:$FC$1021,Formula!M39+4)</f>
        <v>0</v>
      </c>
    </row>
    <row r="40" spans="1:15" ht="15" customHeight="1" x14ac:dyDescent="0.25">
      <c r="B40" s="199" t="s">
        <v>234</v>
      </c>
      <c r="C40" s="212"/>
      <c r="D40" s="213"/>
      <c r="E40" s="214"/>
      <c r="F40" s="150">
        <f>VLOOKUP($H$8,$A$130:$FC$1021,Formula!F40+4)</f>
        <v>0</v>
      </c>
      <c r="G40" s="150">
        <f>VLOOKUP($H$8,$A$130:$FC$1021,Formula!G40+4)</f>
        <v>0</v>
      </c>
      <c r="H40" s="138">
        <f t="shared" ref="H40:H43" si="0">SUM(F40:G40)</f>
        <v>0</v>
      </c>
      <c r="J40" s="199" t="s">
        <v>66</v>
      </c>
      <c r="K40" s="199"/>
      <c r="L40" s="199"/>
      <c r="M40" s="150">
        <f>VLOOKUP($H$8,$A$130:$FC$1021,Formula!M40+4)</f>
        <v>0</v>
      </c>
    </row>
    <row r="41" spans="1:15" ht="15" customHeight="1" x14ac:dyDescent="0.25">
      <c r="B41" s="199" t="s">
        <v>68</v>
      </c>
      <c r="C41" s="199"/>
      <c r="D41" s="215" t="s">
        <v>233</v>
      </c>
      <c r="E41" s="215"/>
      <c r="F41" s="150">
        <f>VLOOKUP($H$8,$A$130:$FC$1021,Formula!F41+4)</f>
        <v>0</v>
      </c>
      <c r="G41" s="150">
        <f>VLOOKUP($H$8,$A$130:$FC$1021,Formula!G41+4)</f>
        <v>0</v>
      </c>
      <c r="H41" s="138">
        <f t="shared" si="0"/>
        <v>0</v>
      </c>
      <c r="J41" s="199" t="s">
        <v>72</v>
      </c>
      <c r="K41" s="199"/>
      <c r="L41" s="199"/>
      <c r="M41" s="150">
        <f>VLOOKUP($H$8,$A$130:$FC$1021,Formula!M41+4)</f>
        <v>0</v>
      </c>
    </row>
    <row r="42" spans="1:15" x14ac:dyDescent="0.25">
      <c r="B42" s="199"/>
      <c r="C42" s="199"/>
      <c r="D42" s="194" t="s">
        <v>129</v>
      </c>
      <c r="E42" s="194"/>
      <c r="F42" s="150">
        <f>VLOOKUP($H$8,$A$130:$FC$1021,Formula!F42+4)</f>
        <v>0</v>
      </c>
      <c r="G42" s="150">
        <f>VLOOKUP($H$8,$A$130:$FC$1021,Formula!G42+4)</f>
        <v>0</v>
      </c>
      <c r="H42" s="138">
        <f t="shared" si="0"/>
        <v>0</v>
      </c>
    </row>
    <row r="43" spans="1:15" ht="15" customHeight="1" x14ac:dyDescent="0.25">
      <c r="B43" s="199" t="s">
        <v>77</v>
      </c>
      <c r="C43" s="199"/>
      <c r="D43" s="224"/>
      <c r="E43" s="224"/>
      <c r="F43" s="150">
        <f>VLOOKUP($H$8,$A$130:$FC$1021,Formula!F43+4)</f>
        <v>0</v>
      </c>
      <c r="G43" s="150">
        <f>VLOOKUP($H$8,$A$130:$FC$1021,Formula!G43+4)</f>
        <v>0</v>
      </c>
      <c r="H43" s="138">
        <f t="shared" si="0"/>
        <v>0</v>
      </c>
      <c r="J43" s="225" t="s">
        <v>80</v>
      </c>
      <c r="K43" s="226"/>
      <c r="M43" s="218" t="s">
        <v>87</v>
      </c>
      <c r="N43" s="218"/>
    </row>
    <row r="44" spans="1:15" x14ac:dyDescent="0.25">
      <c r="B44" s="199" t="s">
        <v>81</v>
      </c>
      <c r="C44" s="199"/>
      <c r="D44" s="194" t="s">
        <v>233</v>
      </c>
      <c r="E44" s="194"/>
      <c r="F44" s="224"/>
      <c r="G44" s="224"/>
      <c r="H44" s="150">
        <f>VLOOKUP($H$8,$A$130:$FC$1021,Formula!H44+4)</f>
        <v>0</v>
      </c>
      <c r="J44" s="77" t="s">
        <v>29</v>
      </c>
      <c r="K44" s="77" t="s">
        <v>9</v>
      </c>
      <c r="M44" s="227"/>
      <c r="N44" s="227"/>
    </row>
    <row r="45" spans="1:15" x14ac:dyDescent="0.25">
      <c r="B45" s="199"/>
      <c r="C45" s="199"/>
      <c r="D45" s="194" t="s">
        <v>130</v>
      </c>
      <c r="E45" s="194"/>
      <c r="F45" s="224"/>
      <c r="G45" s="224"/>
      <c r="H45" s="150">
        <f>VLOOKUP($H$8,$A$130:$FC$1021,Formula!H45+4)</f>
        <v>0</v>
      </c>
      <c r="J45" s="73" t="s">
        <v>85</v>
      </c>
      <c r="K45" s="150">
        <f>VLOOKUP($H$8,$A$130:$FC$1021,Formula!K45+4)</f>
        <v>0</v>
      </c>
      <c r="M45" s="228">
        <f>VLOOKUP($H$8,$A$130:$FC$1021,Formula!M45+4)</f>
        <v>0</v>
      </c>
      <c r="N45" s="229"/>
      <c r="O45" s="130"/>
    </row>
    <row r="46" spans="1:15" x14ac:dyDescent="0.25">
      <c r="J46" s="73" t="s">
        <v>88</v>
      </c>
      <c r="K46" s="150">
        <f>VLOOKUP($H$8,$A$130:$FC$1021,Formula!K46+4)</f>
        <v>0</v>
      </c>
    </row>
    <row r="49" spans="2:11" x14ac:dyDescent="0.25">
      <c r="B49" s="86" t="s">
        <v>91</v>
      </c>
      <c r="C49" s="86"/>
      <c r="D49" s="86"/>
      <c r="E49" s="86"/>
      <c r="F49" s="86"/>
      <c r="G49" s="86"/>
      <c r="H49" s="86"/>
      <c r="I49" s="86"/>
      <c r="J49" s="86"/>
      <c r="K49" s="86"/>
    </row>
    <row r="50" spans="2:11" x14ac:dyDescent="0.25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 ht="30" customHeight="1" x14ac:dyDescent="0.25">
      <c r="B51" s="205" t="s">
        <v>92</v>
      </c>
      <c r="C51" s="206"/>
      <c r="D51" s="79" t="s">
        <v>9</v>
      </c>
      <c r="F51" s="234" t="s">
        <v>93</v>
      </c>
      <c r="G51" s="234"/>
      <c r="H51" s="80" t="s">
        <v>9</v>
      </c>
      <c r="I51" s="80" t="s">
        <v>94</v>
      </c>
    </row>
    <row r="52" spans="2:11" ht="15" customHeight="1" x14ac:dyDescent="0.25">
      <c r="B52" s="199" t="s">
        <v>235</v>
      </c>
      <c r="C52" s="199"/>
      <c r="D52" s="150">
        <f>VLOOKUP($H$8,$A$130:$FC$1021,Formula!D52+4)</f>
        <v>0</v>
      </c>
      <c r="F52" s="81" t="s">
        <v>97</v>
      </c>
      <c r="G52" s="73" t="s">
        <v>98</v>
      </c>
      <c r="H52" s="150">
        <f>VLOOKUP($H$8,$A$130:$FC$1021,Formula!H52+4)</f>
        <v>0</v>
      </c>
      <c r="I52" s="222">
        <f>VLOOKUP($H$8,$A$130:$FC$1021,Formula!I52+4)</f>
        <v>0</v>
      </c>
      <c r="J52" s="130"/>
    </row>
    <row r="53" spans="2:11" x14ac:dyDescent="0.25">
      <c r="B53" s="199" t="s">
        <v>102</v>
      </c>
      <c r="C53" s="199"/>
      <c r="D53" s="150">
        <f>VLOOKUP($H$8,$A$130:$FC$1021,Formula!D53+4)</f>
        <v>0</v>
      </c>
      <c r="F53" s="82"/>
      <c r="G53" s="73" t="s">
        <v>104</v>
      </c>
      <c r="H53" s="150">
        <f>VLOOKUP($H$8,$A$130:$FC$1021,Formula!H53+4)</f>
        <v>0</v>
      </c>
      <c r="I53" s="223"/>
      <c r="J53" s="130"/>
    </row>
    <row r="54" spans="2:11" x14ac:dyDescent="0.25">
      <c r="B54" s="199" t="s">
        <v>130</v>
      </c>
      <c r="C54" s="199"/>
      <c r="D54" s="150">
        <f>VLOOKUP($H$8,$A$130:$FC$1021,Formula!D54+4)</f>
        <v>0</v>
      </c>
      <c r="F54" s="83" t="s">
        <v>108</v>
      </c>
      <c r="G54" s="73" t="s">
        <v>98</v>
      </c>
      <c r="H54" s="150">
        <f>VLOOKUP($H$8,$A$130:$FC$1021,Formula!H54+4)</f>
        <v>0</v>
      </c>
      <c r="I54" s="222">
        <f>VLOOKUP($H$8,$A$130:$FC$1021,Formula!I54+4)</f>
        <v>0</v>
      </c>
      <c r="J54" s="130"/>
    </row>
    <row r="55" spans="2:11" x14ac:dyDescent="0.25">
      <c r="B55" s="194" t="s">
        <v>111</v>
      </c>
      <c r="C55" s="194"/>
      <c r="D55" s="141">
        <f>SUM(D52:D54)</f>
        <v>0</v>
      </c>
      <c r="F55" s="77"/>
      <c r="G55" s="73" t="s">
        <v>104</v>
      </c>
      <c r="H55" s="150">
        <f>VLOOKUP($H$8,$A$130:$FC$1021,Formula!H55+4)</f>
        <v>0</v>
      </c>
      <c r="I55" s="223"/>
      <c r="J55" s="130"/>
    </row>
    <row r="56" spans="2:11" x14ac:dyDescent="0.25">
      <c r="B56" s="230" t="s">
        <v>112</v>
      </c>
      <c r="C56" s="230"/>
      <c r="F56" s="231" t="s">
        <v>22</v>
      </c>
      <c r="G56" s="232"/>
      <c r="H56" s="233"/>
      <c r="I56" s="143">
        <f>SUM(I52:I55)</f>
        <v>0</v>
      </c>
    </row>
    <row r="58" spans="2:11" x14ac:dyDescent="0.25">
      <c r="B58" s="205" t="s">
        <v>95</v>
      </c>
      <c r="C58" s="206"/>
      <c r="D58" s="206"/>
      <c r="E58" s="206"/>
      <c r="F58" s="207"/>
      <c r="G58" s="79" t="s">
        <v>9</v>
      </c>
    </row>
    <row r="59" spans="2:11" x14ac:dyDescent="0.25">
      <c r="B59" s="199" t="s">
        <v>100</v>
      </c>
      <c r="C59" s="199"/>
      <c r="D59" s="199"/>
      <c r="E59" s="199"/>
      <c r="F59" s="199"/>
      <c r="G59" s="150">
        <f>VLOOKUP($H$8,$A$130:$FC$1021,Formula!G59+4)</f>
        <v>0</v>
      </c>
    </row>
    <row r="60" spans="2:11" x14ac:dyDescent="0.25">
      <c r="B60" s="199" t="s">
        <v>105</v>
      </c>
      <c r="C60" s="199"/>
      <c r="D60" s="199"/>
      <c r="E60" s="199"/>
      <c r="F60" s="199"/>
      <c r="G60" s="150">
        <f>VLOOKUP($H$8,$A$130:$FC$1021,Formula!G60+4)</f>
        <v>0</v>
      </c>
    </row>
    <row r="61" spans="2:11" x14ac:dyDescent="0.25">
      <c r="B61" s="199" t="s">
        <v>110</v>
      </c>
      <c r="C61" s="199"/>
      <c r="D61" s="199"/>
      <c r="E61" s="199"/>
      <c r="F61" s="199"/>
      <c r="G61" s="150">
        <f>VLOOKUP($H$8,$A$130:$FC$1021,Formula!G61+4)</f>
        <v>0</v>
      </c>
    </row>
    <row r="62" spans="2:11" x14ac:dyDescent="0.25">
      <c r="B62" s="194" t="s">
        <v>22</v>
      </c>
      <c r="C62" s="194"/>
      <c r="D62" s="194"/>
      <c r="E62" s="194"/>
      <c r="F62" s="194"/>
      <c r="G62" s="144">
        <f>SUM(G59:G61)</f>
        <v>0</v>
      </c>
    </row>
    <row r="64" spans="2:11" x14ac:dyDescent="0.25">
      <c r="H64" s="86"/>
      <c r="I64" s="86"/>
      <c r="J64" s="86"/>
      <c r="K64" s="86"/>
    </row>
    <row r="65" spans="1:11" x14ac:dyDescent="0.25">
      <c r="A65" s="86"/>
      <c r="B65" s="86" t="s">
        <v>113</v>
      </c>
      <c r="C65" s="86"/>
      <c r="D65" s="86"/>
      <c r="E65" s="86"/>
      <c r="F65" s="86"/>
      <c r="G65" s="86"/>
      <c r="H65" s="86"/>
      <c r="I65" s="86"/>
      <c r="J65" s="86"/>
      <c r="K65" s="86"/>
    </row>
    <row r="66" spans="1:1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1:11" x14ac:dyDescent="0.25">
      <c r="B67" s="205" t="s">
        <v>114</v>
      </c>
      <c r="C67" s="206"/>
      <c r="D67" s="207"/>
      <c r="E67" s="244" t="s">
        <v>54</v>
      </c>
      <c r="F67" s="245"/>
      <c r="G67" s="79" t="s">
        <v>9</v>
      </c>
      <c r="H67" s="71" t="s">
        <v>22</v>
      </c>
    </row>
    <row r="68" spans="1:11" x14ac:dyDescent="0.25">
      <c r="B68" s="199" t="s">
        <v>115</v>
      </c>
      <c r="C68" s="199"/>
      <c r="D68" s="246" t="s">
        <v>116</v>
      </c>
      <c r="E68" s="237" t="s">
        <v>236</v>
      </c>
      <c r="F68" s="237"/>
      <c r="G68" s="151">
        <f>VLOOKUP($H$8,$A$130:$FC$1021,Formula!G68+4)</f>
        <v>0</v>
      </c>
      <c r="H68" s="235">
        <f>SUM(G68:G71)</f>
        <v>0</v>
      </c>
    </row>
    <row r="69" spans="1:11" x14ac:dyDescent="0.25">
      <c r="B69" s="199"/>
      <c r="C69" s="199"/>
      <c r="D69" s="239"/>
      <c r="E69" s="237" t="s">
        <v>237</v>
      </c>
      <c r="F69" s="237"/>
      <c r="G69" s="151">
        <f>VLOOKUP($H$8,$A$130:$FC$1021,Formula!G69+4)</f>
        <v>0</v>
      </c>
      <c r="H69" s="236"/>
    </row>
    <row r="70" spans="1:11" x14ac:dyDescent="0.25">
      <c r="B70" s="199"/>
      <c r="C70" s="199"/>
      <c r="D70" s="238" t="s">
        <v>120</v>
      </c>
      <c r="E70" s="237" t="s">
        <v>236</v>
      </c>
      <c r="F70" s="237"/>
      <c r="G70" s="151">
        <f>VLOOKUP($H$8,$A$130:$FC$1021,Formula!G70+4)</f>
        <v>0</v>
      </c>
      <c r="H70" s="236"/>
    </row>
    <row r="71" spans="1:11" x14ac:dyDescent="0.25">
      <c r="B71" s="199"/>
      <c r="C71" s="199"/>
      <c r="D71" s="239"/>
      <c r="E71" s="237" t="s">
        <v>237</v>
      </c>
      <c r="F71" s="237"/>
      <c r="G71" s="151">
        <f>VLOOKUP($H$8,$A$130:$FC$1021,Formula!G71+4)</f>
        <v>0</v>
      </c>
      <c r="H71" s="236"/>
    </row>
    <row r="72" spans="1:11" x14ac:dyDescent="0.25">
      <c r="B72" s="199" t="s">
        <v>123</v>
      </c>
      <c r="C72" s="199"/>
      <c r="D72" s="134" t="s">
        <v>116</v>
      </c>
      <c r="E72" s="240"/>
      <c r="F72" s="241"/>
      <c r="G72" s="151">
        <f>VLOOKUP($H$8,$A$130:$FC$1021,Formula!G72+4)</f>
        <v>0</v>
      </c>
      <c r="H72" s="235">
        <f>SUM(G72:G73)</f>
        <v>0</v>
      </c>
    </row>
    <row r="73" spans="1:11" x14ac:dyDescent="0.25">
      <c r="B73" s="199"/>
      <c r="C73" s="199"/>
      <c r="D73" s="78" t="s">
        <v>120</v>
      </c>
      <c r="E73" s="242"/>
      <c r="F73" s="243"/>
      <c r="G73" s="151">
        <f>VLOOKUP($H$8,$A$130:$FC$1021,Formula!G73+4)</f>
        <v>0</v>
      </c>
      <c r="H73" s="236"/>
    </row>
    <row r="74" spans="1:11" x14ac:dyDescent="0.25">
      <c r="B74" s="199" t="s">
        <v>126</v>
      </c>
      <c r="C74" s="199"/>
      <c r="D74" s="250"/>
      <c r="E74" s="250"/>
      <c r="F74" s="250"/>
      <c r="G74" s="250"/>
      <c r="H74" s="152">
        <f>VLOOKUP($H$8,$A$130:$FC$1021,Formula!H74+4)</f>
        <v>0</v>
      </c>
    </row>
    <row r="75" spans="1:11" x14ac:dyDescent="0.25">
      <c r="B75" s="199" t="s">
        <v>127</v>
      </c>
      <c r="C75" s="199"/>
      <c r="D75" s="250"/>
      <c r="E75" s="250"/>
      <c r="F75" s="250"/>
      <c r="G75" s="250"/>
      <c r="H75" s="150">
        <f>VLOOKUP($H$8,$A$130:$FC$1021,Formula!H75+4)</f>
        <v>0</v>
      </c>
    </row>
    <row r="78" spans="1:11" x14ac:dyDescent="0.25">
      <c r="B78" s="86" t="s">
        <v>128</v>
      </c>
      <c r="C78" s="86"/>
      <c r="D78" s="86"/>
      <c r="E78" s="86"/>
      <c r="F78" s="86"/>
      <c r="G78" s="86"/>
      <c r="H78" s="86"/>
      <c r="I78" s="86"/>
      <c r="J78" s="86"/>
    </row>
    <row r="80" spans="1:11" x14ac:dyDescent="0.25">
      <c r="B80" s="251" t="s">
        <v>114</v>
      </c>
      <c r="C80" s="252"/>
      <c r="D80" s="153" t="s">
        <v>9</v>
      </c>
    </row>
    <row r="81" spans="2:16" x14ac:dyDescent="0.25">
      <c r="B81" s="199" t="s">
        <v>129</v>
      </c>
      <c r="C81" s="199"/>
      <c r="D81" s="150">
        <f>VLOOKUP($H$8,$A$130:$FC$1021,Formula!D81+4)</f>
        <v>0</v>
      </c>
    </row>
    <row r="82" spans="2:16" x14ac:dyDescent="0.25">
      <c r="B82" s="199" t="s">
        <v>130</v>
      </c>
      <c r="C82" s="199"/>
      <c r="D82" s="150">
        <f>VLOOKUP($H$8,$A$130:$FC$1021,Formula!D82+4)</f>
        <v>0</v>
      </c>
    </row>
    <row r="83" spans="2:16" x14ac:dyDescent="0.25">
      <c r="B83" s="194" t="s">
        <v>111</v>
      </c>
      <c r="C83" s="194"/>
      <c r="D83" s="154">
        <f>SUM(D81:D82)</f>
        <v>0</v>
      </c>
    </row>
    <row r="86" spans="2:16" x14ac:dyDescent="0.25">
      <c r="B86" s="86" t="s">
        <v>131</v>
      </c>
    </row>
    <row r="88" spans="2:16" x14ac:dyDescent="0.25">
      <c r="B88" s="205" t="s">
        <v>114</v>
      </c>
      <c r="C88" s="206"/>
      <c r="D88" s="206"/>
      <c r="E88" s="206"/>
      <c r="F88" s="247" t="s">
        <v>132</v>
      </c>
      <c r="G88" s="247"/>
      <c r="H88" s="247"/>
      <c r="I88" s="247"/>
      <c r="J88" s="247"/>
      <c r="K88" s="247"/>
      <c r="L88" s="247"/>
      <c r="M88" s="247"/>
      <c r="N88" s="247"/>
      <c r="O88" s="247"/>
      <c r="P88" s="248" t="s">
        <v>22</v>
      </c>
    </row>
    <row r="89" spans="2:16" ht="72" x14ac:dyDescent="0.25">
      <c r="B89" s="205"/>
      <c r="C89" s="206"/>
      <c r="D89" s="206"/>
      <c r="E89" s="206"/>
      <c r="F89" s="119" t="s">
        <v>133</v>
      </c>
      <c r="G89" s="85" t="s">
        <v>134</v>
      </c>
      <c r="H89" s="85" t="s">
        <v>135</v>
      </c>
      <c r="I89" s="85" t="s">
        <v>136</v>
      </c>
      <c r="J89" s="85" t="s">
        <v>137</v>
      </c>
      <c r="K89" s="85" t="s">
        <v>138</v>
      </c>
      <c r="L89" s="85" t="s">
        <v>139</v>
      </c>
      <c r="M89" s="85" t="s">
        <v>140</v>
      </c>
      <c r="N89" s="85" t="s">
        <v>141</v>
      </c>
      <c r="O89" s="85" t="s">
        <v>142</v>
      </c>
      <c r="P89" s="249"/>
    </row>
    <row r="90" spans="2:16" ht="15" customHeight="1" x14ac:dyDescent="0.25">
      <c r="B90" s="199" t="s">
        <v>143</v>
      </c>
      <c r="C90" s="199"/>
      <c r="D90" s="199"/>
      <c r="E90" s="199"/>
      <c r="F90" s="121"/>
      <c r="G90" s="151">
        <f>VLOOKUP($H$8,$A$130:$FC$1021,Formula!G90+4)</f>
        <v>0</v>
      </c>
      <c r="H90" s="151">
        <f>VLOOKUP($H$8,$A$130:$FC$1021,Formula!H90+4)</f>
        <v>0</v>
      </c>
      <c r="I90" s="151">
        <f>VLOOKUP($H$8,$A$130:$FC$1021,Formula!I90+4)</f>
        <v>0</v>
      </c>
      <c r="J90" s="151">
        <f>VLOOKUP($H$8,$A$130:$FC$1021,Formula!J90+4)</f>
        <v>0</v>
      </c>
      <c r="K90" s="151">
        <f>VLOOKUP($H$8,$A$130:$FC$1021,Formula!K90+4)</f>
        <v>0</v>
      </c>
      <c r="L90" s="151">
        <f>VLOOKUP($H$8,$A$130:$FC$1021,Formula!L90+4)</f>
        <v>0</v>
      </c>
      <c r="M90" s="151">
        <f>VLOOKUP($H$8,$A$130:$FC$1021,Formula!M90+4)</f>
        <v>0</v>
      </c>
      <c r="N90" s="151">
        <f>VLOOKUP($H$8,$A$130:$FC$1021,Formula!N90+4)</f>
        <v>0</v>
      </c>
      <c r="O90" s="151">
        <f>VLOOKUP($H$8,$A$130:$FC$1021,Formula!O90+4)</f>
        <v>0</v>
      </c>
      <c r="P90" s="149">
        <f>SUM(F90:O90)</f>
        <v>0</v>
      </c>
    </row>
    <row r="91" spans="2:16" ht="15" customHeight="1" x14ac:dyDescent="0.25">
      <c r="B91" s="199" t="s">
        <v>153</v>
      </c>
      <c r="C91" s="199"/>
      <c r="D91" s="199"/>
      <c r="E91" s="199"/>
      <c r="F91" s="136"/>
      <c r="G91" s="151">
        <f>VLOOKUP($H$8,$A$130:$FC$1021,Formula!G91+4)</f>
        <v>0</v>
      </c>
      <c r="H91" s="151">
        <f>VLOOKUP($H$8,$A$130:$FC$1021,Formula!H91+4)</f>
        <v>0</v>
      </c>
      <c r="I91" s="151">
        <f>VLOOKUP($H$8,$A$130:$FC$1021,Formula!I91+4)</f>
        <v>0</v>
      </c>
      <c r="J91" s="151">
        <f>VLOOKUP($H$8,$A$130:$FC$1021,Formula!J91+4)</f>
        <v>0</v>
      </c>
      <c r="K91" s="151">
        <f>VLOOKUP($H$8,$A$130:$FC$1021,Formula!K91+4)</f>
        <v>0</v>
      </c>
      <c r="L91" s="151">
        <f>VLOOKUP($H$8,$A$130:$FC$1021,Formula!L91+4)</f>
        <v>0</v>
      </c>
      <c r="M91" s="151">
        <f>VLOOKUP($H$8,$A$130:$FC$1021,Formula!M91+4)</f>
        <v>0</v>
      </c>
      <c r="N91" s="151">
        <f>VLOOKUP($H$8,$A$130:$FC$1021,Formula!N91+4)</f>
        <v>0</v>
      </c>
      <c r="O91" s="151">
        <f>VLOOKUP($H$8,$A$130:$FC$1021,Formula!O91+4)</f>
        <v>0</v>
      </c>
      <c r="P91" s="149">
        <f t="shared" ref="P91:P101" si="1">SUM(F91:O91)</f>
        <v>0</v>
      </c>
    </row>
    <row r="92" spans="2:16" ht="15" customHeight="1" x14ac:dyDescent="0.25">
      <c r="B92" s="199" t="s">
        <v>163</v>
      </c>
      <c r="C92" s="199"/>
      <c r="D92" s="199"/>
      <c r="E92" s="199"/>
      <c r="F92" s="136"/>
      <c r="G92" s="151">
        <f>VLOOKUP($H$8,$A$130:$FC$1021,Formula!G92+4)</f>
        <v>0</v>
      </c>
      <c r="H92" s="151">
        <f>VLOOKUP($H$8,$A$130:$FC$1021,Formula!H92+4)</f>
        <v>0</v>
      </c>
      <c r="I92" s="151">
        <f>VLOOKUP($H$8,$A$130:$FC$1021,Formula!I92+4)</f>
        <v>0</v>
      </c>
      <c r="J92" s="151">
        <f>VLOOKUP($H$8,$A$130:$FC$1021,Formula!J92+4)</f>
        <v>0</v>
      </c>
      <c r="K92" s="151">
        <f>VLOOKUP($H$8,$A$130:$FC$1021,Formula!K92+4)</f>
        <v>0</v>
      </c>
      <c r="L92" s="151">
        <f>VLOOKUP($H$8,$A$130:$FC$1021,Formula!L92+4)</f>
        <v>0</v>
      </c>
      <c r="M92" s="151">
        <f>VLOOKUP($H$8,$A$130:$FC$1021,Formula!M92+4)</f>
        <v>0</v>
      </c>
      <c r="N92" s="151">
        <f>VLOOKUP($H$8,$A$130:$FC$1021,Formula!N92+4)</f>
        <v>0</v>
      </c>
      <c r="O92" s="151">
        <f>VLOOKUP($H$8,$A$130:$FC$1021,Formula!O92+4)</f>
        <v>0</v>
      </c>
      <c r="P92" s="149">
        <f t="shared" si="1"/>
        <v>0</v>
      </c>
    </row>
    <row r="93" spans="2:16" ht="15" customHeight="1" x14ac:dyDescent="0.25">
      <c r="B93" s="199" t="s">
        <v>173</v>
      </c>
      <c r="C93" s="199"/>
      <c r="D93" s="199"/>
      <c r="E93" s="199"/>
      <c r="F93" s="136"/>
      <c r="G93" s="151">
        <f>VLOOKUP($H$8,$A$130:$FC$1021,Formula!G93+4)</f>
        <v>0</v>
      </c>
      <c r="H93" s="151">
        <f>VLOOKUP($H$8,$A$130:$FC$1021,Formula!H93+4)</f>
        <v>0</v>
      </c>
      <c r="I93" s="151">
        <f>VLOOKUP($H$8,$A$130:$FC$1021,Formula!I93+4)</f>
        <v>0</v>
      </c>
      <c r="J93" s="151">
        <f>VLOOKUP($H$8,$A$130:$FC$1021,Formula!J93+4)</f>
        <v>0</v>
      </c>
      <c r="K93" s="151">
        <f>VLOOKUP($H$8,$A$130:$FC$1021,Formula!K93+4)</f>
        <v>0</v>
      </c>
      <c r="L93" s="151">
        <f>VLOOKUP($H$8,$A$130:$FC$1021,Formula!L93+4)</f>
        <v>0</v>
      </c>
      <c r="M93" s="151">
        <f>VLOOKUP($H$8,$A$130:$FC$1021,Formula!M93+4)</f>
        <v>0</v>
      </c>
      <c r="N93" s="151">
        <f>VLOOKUP($H$8,$A$130:$FC$1021,Formula!N93+4)</f>
        <v>0</v>
      </c>
      <c r="O93" s="151">
        <f>VLOOKUP($H$8,$A$130:$FC$1021,Formula!O93+4)</f>
        <v>0</v>
      </c>
      <c r="P93" s="149">
        <f t="shared" si="1"/>
        <v>0</v>
      </c>
    </row>
    <row r="94" spans="2:16" ht="15" customHeight="1" x14ac:dyDescent="0.25">
      <c r="B94" s="199" t="s">
        <v>238</v>
      </c>
      <c r="C94" s="199"/>
      <c r="D94" s="199"/>
      <c r="E94" s="199"/>
      <c r="F94" s="136"/>
      <c r="G94" s="151">
        <f>VLOOKUP($H$8,$A$130:$FC$1021,Formula!G94+4)</f>
        <v>0</v>
      </c>
      <c r="H94" s="118"/>
      <c r="I94" s="118"/>
      <c r="J94" s="118"/>
      <c r="K94" s="118"/>
      <c r="L94" s="118"/>
      <c r="M94" s="118"/>
      <c r="N94" s="118"/>
      <c r="O94" s="121"/>
      <c r="P94" s="149">
        <f t="shared" si="1"/>
        <v>0</v>
      </c>
    </row>
    <row r="95" spans="2:16" ht="15" customHeight="1" x14ac:dyDescent="0.25">
      <c r="B95" s="199" t="s">
        <v>239</v>
      </c>
      <c r="C95" s="199"/>
      <c r="D95" s="199"/>
      <c r="E95" s="199"/>
      <c r="F95" s="136"/>
      <c r="G95" s="151">
        <f>VLOOKUP($H$8,$A$130:$FC$1021,Formula!G95+4)</f>
        <v>0</v>
      </c>
      <c r="H95" s="122"/>
      <c r="I95" s="120"/>
      <c r="J95" s="120"/>
      <c r="K95" s="120"/>
      <c r="L95" s="120"/>
      <c r="M95" s="120"/>
      <c r="N95" s="120"/>
      <c r="O95" s="123"/>
      <c r="P95" s="149">
        <f t="shared" si="1"/>
        <v>0</v>
      </c>
    </row>
    <row r="96" spans="2:16" ht="15" customHeight="1" x14ac:dyDescent="0.25">
      <c r="B96" s="199" t="s">
        <v>240</v>
      </c>
      <c r="C96" s="199"/>
      <c r="D96" s="199"/>
      <c r="E96" s="199"/>
      <c r="F96" s="118"/>
      <c r="G96" s="121"/>
      <c r="H96" s="151">
        <f>VLOOKUP($H$8,$A$130:$FC$1021,Formula!H96+4)</f>
        <v>0</v>
      </c>
      <c r="I96" s="151">
        <f>VLOOKUP($H$8,$A$130:$FC$1021,Formula!I96+4)</f>
        <v>0</v>
      </c>
      <c r="J96" s="151">
        <f>VLOOKUP($H$8,$A$130:$FC$1021,Formula!J96+4)</f>
        <v>0</v>
      </c>
      <c r="K96" s="151">
        <f>VLOOKUP($H$8,$A$130:$FC$1021,Formula!K96+4)</f>
        <v>0</v>
      </c>
      <c r="L96" s="151">
        <f>VLOOKUP($H$8,$A$130:$FC$1021,Formula!L96+4)</f>
        <v>0</v>
      </c>
      <c r="M96" s="151">
        <f>VLOOKUP($H$8,$A$130:$FC$1021,Formula!M96+4)</f>
        <v>0</v>
      </c>
      <c r="N96" s="151">
        <f>VLOOKUP($H$8,$A$130:$FC$1021,Formula!N96+4)</f>
        <v>0</v>
      </c>
      <c r="O96" s="151">
        <f>VLOOKUP($H$8,$A$130:$FC$1021,Formula!O96+4)</f>
        <v>0</v>
      </c>
      <c r="P96" s="149">
        <f t="shared" si="1"/>
        <v>0</v>
      </c>
    </row>
    <row r="97" spans="2:16" ht="15" customHeight="1" x14ac:dyDescent="0.25">
      <c r="B97" s="199" t="s">
        <v>191</v>
      </c>
      <c r="C97" s="199"/>
      <c r="D97" s="199"/>
      <c r="E97" s="199"/>
      <c r="F97" s="151">
        <f>VLOOKUP($H$8,$A$130:$FC$1021,Formula!F97+4)</f>
        <v>0</v>
      </c>
      <c r="G97" s="151">
        <f>VLOOKUP($H$8,$A$130:$FC$1021,Formula!G97+4)</f>
        <v>0</v>
      </c>
      <c r="H97" s="151">
        <f>VLOOKUP($H$8,$A$130:$FC$1021,Formula!H97+4)</f>
        <v>0</v>
      </c>
      <c r="I97" s="151">
        <f>VLOOKUP($H$8,$A$130:$FC$1021,Formula!I97+4)</f>
        <v>0</v>
      </c>
      <c r="J97" s="151">
        <f>VLOOKUP($H$8,$A$130:$FC$1021,Formula!J97+4)</f>
        <v>0</v>
      </c>
      <c r="K97" s="151">
        <f>VLOOKUP($H$8,$A$130:$FC$1021,Formula!K97+4)</f>
        <v>0</v>
      </c>
      <c r="L97" s="151">
        <f>VLOOKUP($H$8,$A$130:$FC$1021,Formula!L97+4)</f>
        <v>0</v>
      </c>
      <c r="M97" s="151">
        <f>VLOOKUP($H$8,$A$130:$FC$1021,Formula!M97+4)</f>
        <v>0</v>
      </c>
      <c r="N97" s="151">
        <f>VLOOKUP($H$8,$A$130:$FC$1021,Formula!N97+4)</f>
        <v>0</v>
      </c>
      <c r="O97" s="151">
        <f>VLOOKUP($H$8,$A$130:$FC$1021,Formula!O97+4)</f>
        <v>0</v>
      </c>
      <c r="P97" s="149">
        <f t="shared" si="1"/>
        <v>0</v>
      </c>
    </row>
    <row r="98" spans="2:16" ht="15" customHeight="1" x14ac:dyDescent="0.25">
      <c r="B98" s="199" t="s">
        <v>266</v>
      </c>
      <c r="C98" s="199"/>
      <c r="D98" s="199"/>
      <c r="E98" s="199"/>
      <c r="F98" s="151">
        <f>VLOOKUP($H$8,$A$130:$FC$1021,Formula!F98+4)</f>
        <v>0</v>
      </c>
      <c r="G98" s="151">
        <f>VLOOKUP($H$8,$A$130:$FC$1021,Formula!G98+4)</f>
        <v>0</v>
      </c>
      <c r="H98" s="151">
        <f>VLOOKUP($H$8,$A$130:$FC$1021,Formula!H98+4)</f>
        <v>0</v>
      </c>
      <c r="I98" s="151">
        <f>VLOOKUP($H$8,$A$130:$FC$1021,Formula!I98+4)</f>
        <v>0</v>
      </c>
      <c r="J98" s="151">
        <f>VLOOKUP($H$8,$A$130:$FC$1021,Formula!J98+4)</f>
        <v>0</v>
      </c>
      <c r="K98" s="151">
        <f>VLOOKUP($H$8,$A$130:$FC$1021,Formula!K98+4)</f>
        <v>0</v>
      </c>
      <c r="L98" s="151">
        <f>VLOOKUP($H$8,$A$130:$FC$1021,Formula!L98+4)</f>
        <v>0</v>
      </c>
      <c r="M98" s="151">
        <f>VLOOKUP($H$8,$A$130:$FC$1021,Formula!M98+4)</f>
        <v>0</v>
      </c>
      <c r="N98" s="151">
        <f>VLOOKUP($H$8,$A$130:$FC$1021,Formula!N98+4)</f>
        <v>0</v>
      </c>
      <c r="O98" s="151">
        <f>VLOOKUP($H$8,$A$130:$FC$1021,Formula!O98+4)</f>
        <v>0</v>
      </c>
      <c r="P98" s="149">
        <f t="shared" si="1"/>
        <v>0</v>
      </c>
    </row>
    <row r="99" spans="2:16" ht="15" customHeight="1" x14ac:dyDescent="0.25">
      <c r="B99" s="199" t="s">
        <v>267</v>
      </c>
      <c r="C99" s="199"/>
      <c r="D99" s="199"/>
      <c r="E99" s="199"/>
      <c r="F99" s="151">
        <f>VLOOKUP($H$8,$A$130:$FC$1021,Formula!F99+4)</f>
        <v>0</v>
      </c>
      <c r="G99" s="151">
        <f>VLOOKUP($H$8,$A$130:$FC$1021,Formula!G99+4)</f>
        <v>0</v>
      </c>
      <c r="H99" s="151">
        <f>VLOOKUP($H$8,$A$130:$FC$1021,Formula!H99+4)</f>
        <v>0</v>
      </c>
      <c r="I99" s="151">
        <f>VLOOKUP($H$8,$A$130:$FC$1021,Formula!I99+4)</f>
        <v>0</v>
      </c>
      <c r="J99" s="151">
        <f>VLOOKUP($H$8,$A$130:$FC$1021,Formula!J99+4)</f>
        <v>0</v>
      </c>
      <c r="K99" s="151">
        <f>VLOOKUP($H$8,$A$130:$FC$1021,Formula!K99+4)</f>
        <v>0</v>
      </c>
      <c r="L99" s="151">
        <f>VLOOKUP($H$8,$A$130:$FC$1021,Formula!L99+4)</f>
        <v>0</v>
      </c>
      <c r="M99" s="151">
        <f>VLOOKUP($H$8,$A$130:$FC$1021,Formula!M99+4)</f>
        <v>0</v>
      </c>
      <c r="N99" s="151">
        <f>VLOOKUP($H$8,$A$130:$FC$1021,Formula!N99+4)</f>
        <v>0</v>
      </c>
      <c r="O99" s="151">
        <f>VLOOKUP($H$8,$A$130:$FC$1021,Formula!O99+4)</f>
        <v>0</v>
      </c>
      <c r="P99" s="149">
        <f t="shared" si="1"/>
        <v>0</v>
      </c>
    </row>
    <row r="100" spans="2:16" ht="15" customHeight="1" x14ac:dyDescent="0.25">
      <c r="B100" s="199" t="s">
        <v>211</v>
      </c>
      <c r="C100" s="199"/>
      <c r="D100" s="199"/>
      <c r="E100" s="199"/>
      <c r="F100" s="151">
        <f>VLOOKUP($H$8,$A$130:$FC$1021,Formula!F100+4)</f>
        <v>0</v>
      </c>
      <c r="G100" s="151">
        <f>VLOOKUP($H$8,$A$130:$FC$1021,Formula!G100+4)</f>
        <v>0</v>
      </c>
      <c r="H100" s="151">
        <f>VLOOKUP($H$8,$A$130:$FC$1021,Formula!H100+4)</f>
        <v>0</v>
      </c>
      <c r="I100" s="151">
        <f>VLOOKUP($H$8,$A$130:$FC$1021,Formula!I100+4)</f>
        <v>0</v>
      </c>
      <c r="J100" s="151">
        <f>VLOOKUP($H$8,$A$130:$FC$1021,Formula!J100+4)</f>
        <v>0</v>
      </c>
      <c r="K100" s="151">
        <f>VLOOKUP($H$8,$A$130:$FC$1021,Formula!K100+4)</f>
        <v>0</v>
      </c>
      <c r="L100" s="151">
        <f>VLOOKUP($H$8,$A$130:$FC$1021,Formula!L100+4)</f>
        <v>0</v>
      </c>
      <c r="M100" s="151">
        <f>VLOOKUP($H$8,$A$130:$FC$1021,Formula!M100+4)</f>
        <v>0</v>
      </c>
      <c r="N100" s="151">
        <f>VLOOKUP($H$8,$A$130:$FC$1021,Formula!N100+4)</f>
        <v>0</v>
      </c>
      <c r="O100" s="151">
        <f>VLOOKUP($H$8,$A$130:$FC$1021,Formula!O100+4)</f>
        <v>0</v>
      </c>
      <c r="P100" s="149">
        <f t="shared" si="1"/>
        <v>0</v>
      </c>
    </row>
    <row r="101" spans="2:16" ht="15" customHeight="1" x14ac:dyDescent="0.25">
      <c r="B101" s="199" t="s">
        <v>16</v>
      </c>
      <c r="C101" s="199"/>
      <c r="D101" s="199"/>
      <c r="E101" s="199"/>
      <c r="F101" s="151">
        <f>VLOOKUP($H$8,$A$130:$FC$1021,Formula!F101+4)</f>
        <v>0</v>
      </c>
      <c r="G101" s="151">
        <f>VLOOKUP($H$8,$A$130:$FC$1021,Formula!G101+4)</f>
        <v>0</v>
      </c>
      <c r="H101" s="151">
        <f>VLOOKUP($H$8,$A$130:$FC$1021,Formula!H101+4)</f>
        <v>0</v>
      </c>
      <c r="I101" s="151">
        <f>VLOOKUP($H$8,$A$130:$FC$1021,Formula!I101+4)</f>
        <v>0</v>
      </c>
      <c r="J101" s="151">
        <f>VLOOKUP($H$8,$A$130:$FC$1021,Formula!J101+4)</f>
        <v>0</v>
      </c>
      <c r="K101" s="151">
        <f>VLOOKUP($H$8,$A$130:$FC$1021,Formula!K101+4)</f>
        <v>0</v>
      </c>
      <c r="L101" s="151">
        <f>VLOOKUP($H$8,$A$130:$FC$1021,Formula!L101+4)</f>
        <v>0</v>
      </c>
      <c r="M101" s="151">
        <f>VLOOKUP($H$8,$A$130:$FC$1021,Formula!M101+4)</f>
        <v>0</v>
      </c>
      <c r="N101" s="151">
        <f>VLOOKUP($H$8,$A$130:$FC$1021,Formula!N101+4)</f>
        <v>0</v>
      </c>
      <c r="O101" s="151">
        <f>VLOOKUP($H$8,$A$130:$FC$1021,Formula!O101+4)</f>
        <v>0</v>
      </c>
      <c r="P101" s="149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157" t="s">
        <v>250</v>
      </c>
      <c r="B129" s="258" t="s">
        <v>251</v>
      </c>
      <c r="C129" s="258"/>
      <c r="D129" s="258"/>
      <c r="E129" s="259" t="s">
        <v>6</v>
      </c>
      <c r="F129" s="259"/>
      <c r="G129" s="259"/>
      <c r="H129" s="259"/>
      <c r="I129" s="259"/>
      <c r="J129" s="259"/>
      <c r="K129" s="259"/>
      <c r="L129" s="259"/>
      <c r="M129" s="259"/>
      <c r="N129" s="259"/>
      <c r="O129" s="259"/>
      <c r="P129" s="259"/>
      <c r="Q129" s="259"/>
      <c r="R129" s="259"/>
      <c r="S129" s="259"/>
      <c r="T129" s="259"/>
      <c r="U129" s="259"/>
      <c r="V129" s="259"/>
      <c r="W129" s="259"/>
      <c r="X129" s="253" t="s">
        <v>52</v>
      </c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4" t="s">
        <v>91</v>
      </c>
      <c r="AQ129" s="254"/>
      <c r="AR129" s="254"/>
      <c r="AS129" s="254"/>
      <c r="AT129" s="254"/>
      <c r="AU129" s="254"/>
      <c r="AV129" s="254"/>
      <c r="AW129" s="254"/>
      <c r="AX129" s="254"/>
      <c r="AY129" s="254"/>
      <c r="AZ129" s="254"/>
      <c r="BA129" s="254"/>
      <c r="BB129" s="255" t="s">
        <v>113</v>
      </c>
      <c r="BC129" s="255"/>
      <c r="BD129" s="255"/>
      <c r="BE129" s="255"/>
      <c r="BF129" s="255"/>
      <c r="BG129" s="255"/>
      <c r="BH129" s="255"/>
      <c r="BI129" s="255"/>
      <c r="BJ129" s="256" t="s">
        <v>128</v>
      </c>
      <c r="BK129" s="256"/>
      <c r="BL129" s="257" t="s">
        <v>131</v>
      </c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7"/>
      <c r="BW129" s="257"/>
      <c r="BX129" s="257"/>
      <c r="BY129" s="257"/>
      <c r="BZ129" s="257"/>
      <c r="CA129" s="257"/>
      <c r="CB129" s="257"/>
      <c r="CC129" s="257"/>
      <c r="CD129" s="257"/>
      <c r="CE129" s="257"/>
      <c r="CF129" s="257"/>
      <c r="CG129" s="257"/>
      <c r="CH129" s="257"/>
      <c r="CI129" s="257"/>
      <c r="CJ129" s="257"/>
      <c r="CK129" s="257"/>
      <c r="CL129" s="257"/>
      <c r="CM129" s="257"/>
      <c r="CN129" s="257"/>
      <c r="CO129" s="257"/>
      <c r="CP129" s="257"/>
      <c r="CQ129" s="257"/>
      <c r="CR129" s="257"/>
      <c r="CS129" s="257"/>
      <c r="CT129" s="257"/>
      <c r="CU129" s="257"/>
      <c r="CV129" s="257"/>
      <c r="CW129" s="257"/>
      <c r="CX129" s="257"/>
      <c r="CY129" s="257"/>
      <c r="CZ129" s="257"/>
      <c r="DA129" s="257"/>
      <c r="DB129" s="257"/>
      <c r="DC129" s="257"/>
      <c r="DD129" s="257"/>
      <c r="DE129" s="257"/>
      <c r="DF129" s="257"/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257"/>
      <c r="DT129" s="257"/>
      <c r="DU129" s="257"/>
      <c r="DV129" s="257"/>
      <c r="DW129" s="257"/>
      <c r="DX129" s="257"/>
      <c r="DY129" s="257"/>
      <c r="DZ129" s="257"/>
      <c r="EA129" s="257"/>
      <c r="EB129" s="257"/>
      <c r="EC129" s="257"/>
      <c r="ED129" s="257"/>
      <c r="EE129" s="257"/>
      <c r="EF129" s="257"/>
      <c r="EG129" s="257"/>
      <c r="EH129" s="257"/>
      <c r="EI129" s="257"/>
      <c r="EJ129" s="257"/>
      <c r="EK129" s="257"/>
      <c r="EL129" s="257"/>
      <c r="EM129" s="257"/>
      <c r="EN129" s="257"/>
      <c r="EO129" s="257"/>
      <c r="EP129" s="257"/>
      <c r="EQ129" s="257"/>
      <c r="ER129" s="257"/>
      <c r="ES129" s="257"/>
      <c r="ET129" s="257"/>
      <c r="EU129" s="257"/>
      <c r="EV129" s="257"/>
      <c r="EW129" s="257"/>
      <c r="EX129" s="257"/>
      <c r="EY129" s="257"/>
      <c r="EZ129" s="257"/>
      <c r="FA129" s="257"/>
      <c r="FB129" s="257"/>
      <c r="FC129" s="257"/>
    </row>
    <row r="130" spans="1:159" x14ac:dyDescent="0.25">
      <c r="A130" s="158">
        <v>1</v>
      </c>
      <c r="B130" s="159" t="s">
        <v>252</v>
      </c>
      <c r="C130" s="161"/>
      <c r="D130" s="160"/>
      <c r="E130" s="162">
        <f>SUM(E131:E1021)</f>
        <v>0</v>
      </c>
      <c r="F130" s="162">
        <f t="shared" ref="F130:BQ130" si="2">SUM(F131:F1021)</f>
        <v>0</v>
      </c>
      <c r="G130" s="162">
        <f t="shared" si="2"/>
        <v>0</v>
      </c>
      <c r="H130" s="162">
        <f t="shared" si="2"/>
        <v>0</v>
      </c>
      <c r="I130" s="162">
        <f t="shared" si="2"/>
        <v>0</v>
      </c>
      <c r="J130" s="162">
        <f t="shared" si="2"/>
        <v>0</v>
      </c>
      <c r="K130" s="162">
        <f t="shared" si="2"/>
        <v>0</v>
      </c>
      <c r="L130" s="162">
        <f t="shared" si="2"/>
        <v>0</v>
      </c>
      <c r="M130" s="162">
        <f t="shared" si="2"/>
        <v>0</v>
      </c>
      <c r="N130" s="162">
        <f t="shared" si="2"/>
        <v>0</v>
      </c>
      <c r="O130" s="162">
        <f t="shared" si="2"/>
        <v>0</v>
      </c>
      <c r="P130" s="162">
        <f t="shared" si="2"/>
        <v>0</v>
      </c>
      <c r="Q130" s="162">
        <f t="shared" si="2"/>
        <v>0</v>
      </c>
      <c r="R130" s="162">
        <f t="shared" si="2"/>
        <v>0</v>
      </c>
      <c r="S130" s="162">
        <f t="shared" si="2"/>
        <v>0</v>
      </c>
      <c r="T130" s="162">
        <f t="shared" si="2"/>
        <v>0</v>
      </c>
      <c r="U130" s="162">
        <f t="shared" si="2"/>
        <v>0</v>
      </c>
      <c r="V130" s="162">
        <f t="shared" si="2"/>
        <v>0</v>
      </c>
      <c r="W130" s="162">
        <f t="shared" si="2"/>
        <v>0</v>
      </c>
      <c r="X130" s="162">
        <f t="shared" si="2"/>
        <v>0</v>
      </c>
      <c r="Y130" s="162">
        <f t="shared" si="2"/>
        <v>0</v>
      </c>
      <c r="Z130" s="162">
        <f t="shared" si="2"/>
        <v>0</v>
      </c>
      <c r="AA130" s="162">
        <f t="shared" si="2"/>
        <v>0</v>
      </c>
      <c r="AB130" s="162">
        <f t="shared" si="2"/>
        <v>0</v>
      </c>
      <c r="AC130" s="162">
        <f t="shared" si="2"/>
        <v>0</v>
      </c>
      <c r="AD130" s="162">
        <f t="shared" si="2"/>
        <v>0</v>
      </c>
      <c r="AE130" s="162">
        <f t="shared" si="2"/>
        <v>0</v>
      </c>
      <c r="AF130" s="162">
        <f t="shared" si="2"/>
        <v>0</v>
      </c>
      <c r="AG130" s="162">
        <f t="shared" si="2"/>
        <v>0</v>
      </c>
      <c r="AH130" s="162">
        <f t="shared" si="2"/>
        <v>0</v>
      </c>
      <c r="AI130" s="162">
        <f t="shared" si="2"/>
        <v>0</v>
      </c>
      <c r="AJ130" s="162">
        <f t="shared" si="2"/>
        <v>0</v>
      </c>
      <c r="AK130" s="162">
        <f t="shared" si="2"/>
        <v>0</v>
      </c>
      <c r="AL130" s="162">
        <f t="shared" si="2"/>
        <v>0</v>
      </c>
      <c r="AM130" s="162">
        <f t="shared" si="2"/>
        <v>0</v>
      </c>
      <c r="AN130" s="162">
        <f t="shared" si="2"/>
        <v>0</v>
      </c>
      <c r="AO130" s="162">
        <f t="shared" si="2"/>
        <v>0</v>
      </c>
      <c r="AP130" s="162">
        <f t="shared" si="2"/>
        <v>0</v>
      </c>
      <c r="AQ130" s="162">
        <f t="shared" si="2"/>
        <v>0</v>
      </c>
      <c r="AR130" s="162">
        <f t="shared" si="2"/>
        <v>0</v>
      </c>
      <c r="AS130" s="162">
        <f t="shared" si="2"/>
        <v>0</v>
      </c>
      <c r="AT130" s="162">
        <f t="shared" si="2"/>
        <v>0</v>
      </c>
      <c r="AU130" s="162">
        <f t="shared" si="2"/>
        <v>0</v>
      </c>
      <c r="AV130" s="162">
        <f t="shared" si="2"/>
        <v>0</v>
      </c>
      <c r="AW130" s="162">
        <f t="shared" si="2"/>
        <v>0</v>
      </c>
      <c r="AX130" s="162">
        <f t="shared" si="2"/>
        <v>0</v>
      </c>
      <c r="AY130" s="162">
        <f t="shared" si="2"/>
        <v>0</v>
      </c>
      <c r="AZ130" s="162">
        <f t="shared" si="2"/>
        <v>0</v>
      </c>
      <c r="BA130" s="162">
        <f t="shared" si="2"/>
        <v>0</v>
      </c>
      <c r="BB130" s="162">
        <f t="shared" si="2"/>
        <v>0</v>
      </c>
      <c r="BC130" s="162">
        <f t="shared" si="2"/>
        <v>0</v>
      </c>
      <c r="BD130" s="162">
        <f t="shared" si="2"/>
        <v>0</v>
      </c>
      <c r="BE130" s="162">
        <f t="shared" si="2"/>
        <v>0</v>
      </c>
      <c r="BF130" s="162">
        <f t="shared" si="2"/>
        <v>0</v>
      </c>
      <c r="BG130" s="162">
        <f t="shared" si="2"/>
        <v>0</v>
      </c>
      <c r="BH130" s="162">
        <f t="shared" si="2"/>
        <v>0</v>
      </c>
      <c r="BI130" s="162">
        <f t="shared" si="2"/>
        <v>0</v>
      </c>
      <c r="BJ130" s="162">
        <f t="shared" si="2"/>
        <v>0</v>
      </c>
      <c r="BK130" s="162">
        <f t="shared" si="2"/>
        <v>0</v>
      </c>
      <c r="BL130" s="162">
        <f t="shared" si="2"/>
        <v>0</v>
      </c>
      <c r="BM130" s="162">
        <f t="shared" si="2"/>
        <v>0</v>
      </c>
      <c r="BN130" s="162">
        <f t="shared" si="2"/>
        <v>0</v>
      </c>
      <c r="BO130" s="162">
        <f t="shared" si="2"/>
        <v>0</v>
      </c>
      <c r="BP130" s="162">
        <f t="shared" si="2"/>
        <v>0</v>
      </c>
      <c r="BQ130" s="162">
        <f t="shared" si="2"/>
        <v>0</v>
      </c>
      <c r="BR130" s="162">
        <f t="shared" ref="BR130:EC130" si="3">SUM(BR131:BR1021)</f>
        <v>0</v>
      </c>
      <c r="BS130" s="162">
        <f t="shared" si="3"/>
        <v>0</v>
      </c>
      <c r="BT130" s="162">
        <f t="shared" si="3"/>
        <v>0</v>
      </c>
      <c r="BU130" s="162">
        <f t="shared" si="3"/>
        <v>0</v>
      </c>
      <c r="BV130" s="162">
        <f t="shared" si="3"/>
        <v>0</v>
      </c>
      <c r="BW130" s="162">
        <f t="shared" si="3"/>
        <v>0</v>
      </c>
      <c r="BX130" s="162">
        <f t="shared" si="3"/>
        <v>0</v>
      </c>
      <c r="BY130" s="162">
        <f t="shared" si="3"/>
        <v>0</v>
      </c>
      <c r="BZ130" s="162">
        <f t="shared" si="3"/>
        <v>0</v>
      </c>
      <c r="CA130" s="162">
        <f t="shared" si="3"/>
        <v>0</v>
      </c>
      <c r="CB130" s="162">
        <f t="shared" si="3"/>
        <v>0</v>
      </c>
      <c r="CC130" s="162">
        <f t="shared" si="3"/>
        <v>0</v>
      </c>
      <c r="CD130" s="162">
        <f t="shared" si="3"/>
        <v>0</v>
      </c>
      <c r="CE130" s="162">
        <f t="shared" si="3"/>
        <v>0</v>
      </c>
      <c r="CF130" s="162">
        <f t="shared" si="3"/>
        <v>0</v>
      </c>
      <c r="CG130" s="162">
        <f t="shared" si="3"/>
        <v>0</v>
      </c>
      <c r="CH130" s="162">
        <f t="shared" si="3"/>
        <v>0</v>
      </c>
      <c r="CI130" s="162">
        <f t="shared" si="3"/>
        <v>0</v>
      </c>
      <c r="CJ130" s="162">
        <f t="shared" si="3"/>
        <v>0</v>
      </c>
      <c r="CK130" s="162">
        <f t="shared" si="3"/>
        <v>0</v>
      </c>
      <c r="CL130" s="162">
        <f t="shared" si="3"/>
        <v>0</v>
      </c>
      <c r="CM130" s="162">
        <f t="shared" si="3"/>
        <v>0</v>
      </c>
      <c r="CN130" s="162">
        <f t="shared" si="3"/>
        <v>0</v>
      </c>
      <c r="CO130" s="162">
        <f t="shared" si="3"/>
        <v>0</v>
      </c>
      <c r="CP130" s="162">
        <f t="shared" si="3"/>
        <v>0</v>
      </c>
      <c r="CQ130" s="162">
        <f t="shared" si="3"/>
        <v>0</v>
      </c>
      <c r="CR130" s="162">
        <f t="shared" si="3"/>
        <v>0</v>
      </c>
      <c r="CS130" s="162">
        <f t="shared" si="3"/>
        <v>0</v>
      </c>
      <c r="CT130" s="162">
        <f t="shared" si="3"/>
        <v>0</v>
      </c>
      <c r="CU130" s="162">
        <f t="shared" si="3"/>
        <v>0</v>
      </c>
      <c r="CV130" s="162">
        <f t="shared" si="3"/>
        <v>0</v>
      </c>
      <c r="CW130" s="162">
        <f t="shared" si="3"/>
        <v>0</v>
      </c>
      <c r="CX130" s="162">
        <f t="shared" si="3"/>
        <v>0</v>
      </c>
      <c r="CY130" s="162">
        <f t="shared" si="3"/>
        <v>0</v>
      </c>
      <c r="CZ130" s="162">
        <f t="shared" si="3"/>
        <v>0</v>
      </c>
      <c r="DA130" s="162">
        <f t="shared" si="3"/>
        <v>0</v>
      </c>
      <c r="DB130" s="162">
        <f t="shared" si="3"/>
        <v>0</v>
      </c>
      <c r="DC130" s="162">
        <f t="shared" si="3"/>
        <v>0</v>
      </c>
      <c r="DD130" s="162">
        <f t="shared" si="3"/>
        <v>0</v>
      </c>
      <c r="DE130" s="162">
        <f t="shared" si="3"/>
        <v>0</v>
      </c>
      <c r="DF130" s="162">
        <f t="shared" si="3"/>
        <v>0</v>
      </c>
      <c r="DG130" s="162">
        <f t="shared" si="3"/>
        <v>0</v>
      </c>
      <c r="DH130" s="162">
        <f t="shared" si="3"/>
        <v>0</v>
      </c>
      <c r="DI130" s="162">
        <f t="shared" si="3"/>
        <v>0</v>
      </c>
      <c r="DJ130" s="162">
        <f t="shared" si="3"/>
        <v>0</v>
      </c>
      <c r="DK130" s="162">
        <f t="shared" si="3"/>
        <v>0</v>
      </c>
      <c r="DL130" s="162">
        <f t="shared" si="3"/>
        <v>0</v>
      </c>
      <c r="DM130" s="162">
        <f t="shared" si="3"/>
        <v>0</v>
      </c>
      <c r="DN130" s="162">
        <f t="shared" si="3"/>
        <v>0</v>
      </c>
      <c r="DO130" s="162">
        <f t="shared" si="3"/>
        <v>0</v>
      </c>
      <c r="DP130" s="162">
        <f t="shared" si="3"/>
        <v>0</v>
      </c>
      <c r="DQ130" s="162">
        <f t="shared" si="3"/>
        <v>0</v>
      </c>
      <c r="DR130" s="162">
        <f t="shared" si="3"/>
        <v>0</v>
      </c>
      <c r="DS130" s="162">
        <f t="shared" si="3"/>
        <v>0</v>
      </c>
      <c r="DT130" s="162">
        <f t="shared" si="3"/>
        <v>0</v>
      </c>
      <c r="DU130" s="162">
        <f t="shared" si="3"/>
        <v>0</v>
      </c>
      <c r="DV130" s="162">
        <f t="shared" si="3"/>
        <v>0</v>
      </c>
      <c r="DW130" s="162">
        <f t="shared" si="3"/>
        <v>0</v>
      </c>
      <c r="DX130" s="162">
        <f t="shared" si="3"/>
        <v>0</v>
      </c>
      <c r="DY130" s="162">
        <f t="shared" si="3"/>
        <v>0</v>
      </c>
      <c r="DZ130" s="162">
        <f t="shared" si="3"/>
        <v>0</v>
      </c>
      <c r="EA130" s="162">
        <f t="shared" si="3"/>
        <v>0</v>
      </c>
      <c r="EB130" s="162">
        <f t="shared" si="3"/>
        <v>0</v>
      </c>
      <c r="EC130" s="162">
        <f t="shared" si="3"/>
        <v>0</v>
      </c>
      <c r="ED130" s="162">
        <f t="shared" ref="ED130:FC130" si="4">SUM(ED131:ED1021)</f>
        <v>0</v>
      </c>
      <c r="EE130" s="162">
        <f t="shared" si="4"/>
        <v>0</v>
      </c>
      <c r="EF130" s="162">
        <f t="shared" si="4"/>
        <v>0</v>
      </c>
      <c r="EG130" s="162">
        <f t="shared" si="4"/>
        <v>0</v>
      </c>
      <c r="EH130" s="162">
        <f t="shared" si="4"/>
        <v>0</v>
      </c>
      <c r="EI130" s="162">
        <f t="shared" si="4"/>
        <v>0</v>
      </c>
      <c r="EJ130" s="162">
        <f t="shared" si="4"/>
        <v>0</v>
      </c>
      <c r="EK130" s="162">
        <f t="shared" si="4"/>
        <v>0</v>
      </c>
      <c r="EL130" s="162">
        <f t="shared" si="4"/>
        <v>0</v>
      </c>
      <c r="EM130" s="162">
        <f t="shared" si="4"/>
        <v>0</v>
      </c>
      <c r="EN130" s="162">
        <f t="shared" si="4"/>
        <v>0</v>
      </c>
      <c r="EO130" s="162">
        <f t="shared" si="4"/>
        <v>0</v>
      </c>
      <c r="EP130" s="162">
        <f t="shared" si="4"/>
        <v>0</v>
      </c>
      <c r="EQ130" s="162">
        <f t="shared" si="4"/>
        <v>0</v>
      </c>
      <c r="ER130" s="162">
        <f t="shared" si="4"/>
        <v>0</v>
      </c>
      <c r="ES130" s="162">
        <f t="shared" si="4"/>
        <v>0</v>
      </c>
      <c r="ET130" s="162">
        <f t="shared" si="4"/>
        <v>0</v>
      </c>
      <c r="EU130" s="162">
        <f t="shared" si="4"/>
        <v>0</v>
      </c>
      <c r="EV130" s="162">
        <f t="shared" si="4"/>
        <v>0</v>
      </c>
      <c r="EW130" s="162">
        <f t="shared" si="4"/>
        <v>0</v>
      </c>
      <c r="EX130" s="162">
        <f t="shared" si="4"/>
        <v>0</v>
      </c>
      <c r="EY130" s="162">
        <f t="shared" si="4"/>
        <v>0</v>
      </c>
      <c r="EZ130" s="162">
        <f t="shared" si="4"/>
        <v>0</v>
      </c>
      <c r="FA130" s="162">
        <f t="shared" si="4"/>
        <v>0</v>
      </c>
      <c r="FB130" s="162">
        <f t="shared" si="4"/>
        <v>0</v>
      </c>
      <c r="FC130" s="162">
        <f t="shared" si="4"/>
        <v>0</v>
      </c>
    </row>
    <row r="133" spans="1:159" x14ac:dyDescent="0.25">
      <c r="C133" s="97"/>
      <c r="D133" s="97"/>
    </row>
  </sheetData>
  <mergeCells count="105">
    <mergeCell ref="X129:AO129"/>
    <mergeCell ref="AP129:BA129"/>
    <mergeCell ref="BB129:BI129"/>
    <mergeCell ref="BJ129:BK129"/>
    <mergeCell ref="BL129:FC129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0B88-9A64-456D-8B21-C8710F1C7AFF}">
  <dimension ref="A1:FC133"/>
  <sheetViews>
    <sheetView showGridLines="0" topLeftCell="B1" workbookViewId="0">
      <selection activeCell="I156" sqref="I156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90" customFormat="1" ht="21.75" customHeight="1" x14ac:dyDescent="0.25">
      <c r="A1" s="200" t="s">
        <v>241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89"/>
      <c r="R1" s="89"/>
      <c r="S1" s="89"/>
      <c r="T1" s="89"/>
      <c r="U1" s="89"/>
      <c r="V1" s="89"/>
      <c r="W1" s="89"/>
      <c r="X1" s="89"/>
      <c r="Y1" s="89"/>
    </row>
    <row r="2" spans="1:32" s="90" customFormat="1" ht="15.95" customHeight="1" x14ac:dyDescent="0.25">
      <c r="A2" s="200" t="s">
        <v>242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89"/>
      <c r="R2" s="89"/>
      <c r="S2" s="89"/>
      <c r="T2" s="89"/>
      <c r="U2" s="89"/>
      <c r="V2" s="89"/>
      <c r="W2" s="89"/>
      <c r="X2" s="89"/>
      <c r="Y2" s="89"/>
    </row>
    <row r="3" spans="1:32" s="90" customFormat="1" ht="15.9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3"/>
      <c r="P3" s="93"/>
      <c r="Q3" s="89"/>
      <c r="R3" s="89"/>
      <c r="S3" s="89"/>
      <c r="T3" s="89"/>
      <c r="U3" s="89"/>
      <c r="V3" s="89"/>
      <c r="W3" s="89"/>
      <c r="X3" s="89"/>
      <c r="Y3" s="89"/>
    </row>
    <row r="4" spans="1:32" s="90" customFormat="1" ht="15.9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2" s="90" customFormat="1" ht="18" customHeight="1" x14ac:dyDescent="0.3">
      <c r="A5" s="91"/>
      <c r="C5" s="94" t="s">
        <v>243</v>
      </c>
      <c r="D5" s="95" t="s">
        <v>268</v>
      </c>
      <c r="E5" s="96"/>
      <c r="F5" s="96"/>
      <c r="G5" s="96"/>
      <c r="H5" s="97"/>
      <c r="I5" s="97"/>
      <c r="J5" s="97"/>
      <c r="K5" s="91"/>
      <c r="L5" s="91"/>
      <c r="M5" s="91"/>
      <c r="X5" s="89"/>
      <c r="Y5" s="89"/>
    </row>
    <row r="6" spans="1:32" s="90" customFormat="1" ht="18" customHeight="1" x14ac:dyDescent="0.3">
      <c r="A6" s="91"/>
      <c r="C6" s="94" t="s">
        <v>244</v>
      </c>
      <c r="D6" s="95"/>
      <c r="E6" s="96"/>
      <c r="F6" s="96"/>
      <c r="G6" s="96"/>
      <c r="H6" s="97"/>
      <c r="I6" s="97"/>
      <c r="J6" s="97"/>
      <c r="K6" s="91"/>
      <c r="L6" s="91"/>
      <c r="M6" s="91"/>
      <c r="X6" s="89"/>
      <c r="Y6" s="89"/>
    </row>
    <row r="7" spans="1:32" s="90" customFormat="1" ht="18" customHeight="1" x14ac:dyDescent="0.25">
      <c r="A7" s="91"/>
      <c r="C7" s="94" t="s">
        <v>245</v>
      </c>
      <c r="D7" s="98"/>
      <c r="E7" s="99"/>
      <c r="F7" s="99"/>
      <c r="G7" s="99"/>
      <c r="H7" s="97"/>
      <c r="K7" s="100" t="s">
        <v>246</v>
      </c>
      <c r="L7" s="101"/>
      <c r="X7" s="89"/>
      <c r="Y7" s="89"/>
    </row>
    <row r="8" spans="1:32" s="90" customFormat="1" ht="18" customHeight="1" x14ac:dyDescent="0.25">
      <c r="A8" s="91"/>
      <c r="C8" s="94" t="s">
        <v>247</v>
      </c>
      <c r="D8" s="102" t="str">
        <f>VLOOKUP(H8,A129:B522,2,FALSE)</f>
        <v>CONSOLIDADO</v>
      </c>
      <c r="E8" s="103"/>
      <c r="F8" s="103"/>
      <c r="G8" s="103"/>
      <c r="H8" s="104">
        <v>1</v>
      </c>
      <c r="K8" s="100" t="s">
        <v>248</v>
      </c>
      <c r="L8" s="105"/>
      <c r="X8" s="89"/>
      <c r="Y8" s="89"/>
    </row>
    <row r="9" spans="1:32" s="106" customFormat="1" ht="15.95" customHeight="1" x14ac:dyDescent="0.25">
      <c r="A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O9" s="90"/>
      <c r="P9" s="90"/>
      <c r="X9" s="89"/>
      <c r="Y9" s="89"/>
    </row>
    <row r="10" spans="1:32" s="90" customFormat="1" ht="15.95" customHeight="1" x14ac:dyDescent="0.25">
      <c r="A10" s="107"/>
      <c r="C10" s="89" t="s">
        <v>249</v>
      </c>
      <c r="D10" s="89"/>
      <c r="E10" s="91"/>
      <c r="F10" s="91"/>
      <c r="G10" s="91"/>
      <c r="H10" s="91"/>
      <c r="I10" s="91"/>
      <c r="J10" s="91"/>
      <c r="K10" s="89"/>
      <c r="L10" s="89"/>
      <c r="M10" s="89"/>
      <c r="X10" s="89"/>
      <c r="Y10" s="89"/>
      <c r="Z10" s="108"/>
      <c r="AA10" s="108"/>
      <c r="AB10" s="109"/>
      <c r="AC10" s="109"/>
      <c r="AD10" s="109"/>
      <c r="AE10" s="109"/>
      <c r="AF10" s="109"/>
    </row>
    <row r="11" spans="1:32" s="90" customFormat="1" ht="15.95" customHeight="1" x14ac:dyDescent="0.25">
      <c r="A11" s="110"/>
      <c r="B11" s="111"/>
      <c r="C11" s="111"/>
      <c r="D11" s="111"/>
      <c r="E11" s="111"/>
      <c r="F11" s="112"/>
      <c r="G11" s="112"/>
      <c r="H11" s="112"/>
      <c r="I11" s="112"/>
      <c r="J11" s="112"/>
      <c r="K11" s="112"/>
      <c r="L11" s="111"/>
      <c r="M11" s="111"/>
      <c r="N11" s="111"/>
      <c r="Q11" s="89"/>
      <c r="R11" s="89"/>
      <c r="S11" s="89"/>
      <c r="T11" s="89"/>
      <c r="U11" s="89"/>
      <c r="V11" s="89"/>
      <c r="W11" s="89"/>
      <c r="X11" s="89"/>
      <c r="Y11" s="89"/>
      <c r="Z11" s="108"/>
      <c r="AA11" s="108"/>
      <c r="AB11" s="109"/>
      <c r="AC11" s="109"/>
      <c r="AD11" s="109"/>
      <c r="AE11" s="109"/>
      <c r="AF11" s="109"/>
    </row>
    <row r="12" spans="1:32" x14ac:dyDescent="0.25">
      <c r="O12" s="90"/>
      <c r="P12" s="90"/>
    </row>
    <row r="13" spans="1:32" x14ac:dyDescent="0.25">
      <c r="B13" s="86" t="s">
        <v>6</v>
      </c>
      <c r="O13" s="90"/>
      <c r="P13" s="90"/>
    </row>
    <row r="15" spans="1:32" ht="15" customHeight="1" x14ac:dyDescent="0.25">
      <c r="B15" s="201" t="s">
        <v>7</v>
      </c>
      <c r="C15" s="202"/>
      <c r="D15" s="202"/>
      <c r="E15" s="203"/>
      <c r="L15" s="72"/>
    </row>
    <row r="16" spans="1:32" ht="15" customHeight="1" x14ac:dyDescent="0.25">
      <c r="B16" s="204" t="s">
        <v>10</v>
      </c>
      <c r="C16" s="204"/>
      <c r="D16" s="204"/>
      <c r="E16" s="194" t="s">
        <v>11</v>
      </c>
    </row>
    <row r="17" spans="2:12" ht="30" customHeight="1" x14ac:dyDescent="0.25">
      <c r="B17" s="116" t="s">
        <v>14</v>
      </c>
      <c r="C17" s="116" t="s">
        <v>15</v>
      </c>
      <c r="D17" s="116" t="s">
        <v>232</v>
      </c>
      <c r="E17" s="194"/>
    </row>
    <row r="18" spans="2:12" x14ac:dyDescent="0.25">
      <c r="B18" s="150">
        <f>VLOOKUP($H$8,$A$130:$FC$1021,Formula!B18+4)</f>
        <v>0</v>
      </c>
      <c r="C18" s="150">
        <f>VLOOKUP($H$8,$A$130:$FC$1021,Formula!C18+4)</f>
        <v>0</v>
      </c>
      <c r="D18" s="150">
        <f>VLOOKUP($H$8,$A$130:$FC$1021,Formula!D18+4)</f>
        <v>0</v>
      </c>
      <c r="E18" s="150">
        <f>VLOOKUP($H$8,$A$130:$FC$1021,Formula!E18+4)</f>
        <v>0</v>
      </c>
      <c r="G18" s="205" t="s">
        <v>8</v>
      </c>
      <c r="H18" s="206"/>
      <c r="I18" s="206"/>
      <c r="J18" s="207"/>
      <c r="K18" s="71" t="s">
        <v>9</v>
      </c>
    </row>
    <row r="19" spans="2:12" x14ac:dyDescent="0.25">
      <c r="B19" s="74"/>
      <c r="C19" s="74"/>
      <c r="D19" s="74"/>
      <c r="E19" s="75"/>
      <c r="G19" s="194" t="s">
        <v>12</v>
      </c>
      <c r="H19" s="194"/>
      <c r="I19" s="194"/>
      <c r="J19" s="194"/>
      <c r="K19" s="150">
        <f>VLOOKUP($H$8,$A$130:$FC$1021,Formula!K19+4)</f>
        <v>0</v>
      </c>
    </row>
    <row r="20" spans="2:12" ht="15" customHeight="1" x14ac:dyDescent="0.25">
      <c r="B20" s="195" t="s">
        <v>16</v>
      </c>
      <c r="C20" s="196"/>
      <c r="D20" s="197"/>
      <c r="F20" s="75"/>
      <c r="G20" s="198" t="s">
        <v>17</v>
      </c>
      <c r="H20" s="198"/>
      <c r="I20" s="194" t="s">
        <v>18</v>
      </c>
      <c r="J20" s="194"/>
      <c r="K20" s="150">
        <f>VLOOKUP($H$8,$A$130:$FC$1021,Formula!K20+4)</f>
        <v>0</v>
      </c>
    </row>
    <row r="21" spans="2:12" x14ac:dyDescent="0.25">
      <c r="B21" s="199" t="s">
        <v>24</v>
      </c>
      <c r="C21" s="199"/>
      <c r="D21" s="150">
        <f>VLOOKUP($H$8,$A$130:$FC$1021,Formula!D21+4)</f>
        <v>0</v>
      </c>
      <c r="E21" s="75"/>
      <c r="F21" s="76"/>
      <c r="G21" s="198"/>
      <c r="H21" s="198"/>
      <c r="I21" s="194" t="s">
        <v>20</v>
      </c>
      <c r="J21" s="194"/>
      <c r="K21" s="150">
        <f>VLOOKUP($H$8,$A$130:$FC$1021,Formula!K21+4)</f>
        <v>0</v>
      </c>
    </row>
    <row r="22" spans="2:12" x14ac:dyDescent="0.25">
      <c r="B22" s="199" t="s">
        <v>27</v>
      </c>
      <c r="C22" s="199"/>
      <c r="D22" s="150">
        <f>VLOOKUP($H$8,$A$130:$FC$1021,Formula!D22+4)</f>
        <v>0</v>
      </c>
      <c r="E22" s="75"/>
      <c r="F22" s="76"/>
      <c r="G22" s="194" t="s">
        <v>22</v>
      </c>
      <c r="H22" s="194"/>
      <c r="I22" s="194"/>
      <c r="J22" s="194"/>
      <c r="K22" s="126">
        <f>SUM(K19:K21)</f>
        <v>0</v>
      </c>
      <c r="L22" s="76"/>
    </row>
    <row r="23" spans="2:12" x14ac:dyDescent="0.25">
      <c r="B23" s="199" t="s">
        <v>32</v>
      </c>
      <c r="C23" s="199"/>
      <c r="D23" s="150">
        <f>VLOOKUP($H$8,$A$130:$FC$1021,Formula!D23+4)</f>
        <v>0</v>
      </c>
      <c r="E23" s="75"/>
      <c r="F23" s="76"/>
      <c r="G23" s="211" t="s">
        <v>23</v>
      </c>
      <c r="H23" s="211"/>
      <c r="I23" s="211"/>
      <c r="J23" s="211"/>
      <c r="K23" s="211"/>
      <c r="L23" s="76"/>
    </row>
    <row r="24" spans="2:12" x14ac:dyDescent="0.25">
      <c r="B24" s="194" t="s">
        <v>22</v>
      </c>
      <c r="C24" s="194"/>
      <c r="D24" s="125">
        <f>SUM(D21:D23)</f>
        <v>0</v>
      </c>
      <c r="E24" s="75"/>
      <c r="F24" s="76"/>
    </row>
    <row r="25" spans="2:12" x14ac:dyDescent="0.25">
      <c r="B25" s="76"/>
      <c r="C25" s="76"/>
      <c r="D25" s="76"/>
      <c r="E25" s="75"/>
      <c r="F25" s="76"/>
      <c r="G25" s="195" t="s">
        <v>26</v>
      </c>
      <c r="H25" s="196"/>
      <c r="I25" s="197"/>
      <c r="J25" s="76"/>
    </row>
    <row r="26" spans="2:12" x14ac:dyDescent="0.25">
      <c r="B26" s="208" t="s">
        <v>40</v>
      </c>
      <c r="C26" s="208"/>
      <c r="D26" s="71" t="s">
        <v>9</v>
      </c>
      <c r="E26" s="75"/>
      <c r="F26" s="76"/>
      <c r="G26" s="116" t="s">
        <v>29</v>
      </c>
      <c r="H26" s="116" t="s">
        <v>30</v>
      </c>
      <c r="I26" s="117" t="s">
        <v>31</v>
      </c>
      <c r="J26" s="76"/>
    </row>
    <row r="27" spans="2:12" x14ac:dyDescent="0.25">
      <c r="B27" s="209" t="s">
        <v>41</v>
      </c>
      <c r="C27" s="209"/>
      <c r="D27" s="150">
        <f>VLOOKUP($H$8,$A$130:$FC$1021,Formula!D27+4)</f>
        <v>0</v>
      </c>
      <c r="E27" s="75"/>
      <c r="F27" s="76"/>
      <c r="G27" s="116" t="s">
        <v>34</v>
      </c>
      <c r="H27" s="150">
        <f>VLOOKUP($H$8,$A$130:$FC$1021,Formula!H27+4)</f>
        <v>0</v>
      </c>
      <c r="I27" s="150">
        <f>VLOOKUP($H$8,$A$130:$FC$1021,Formula!I27+4)</f>
        <v>0</v>
      </c>
      <c r="J27" s="76"/>
    </row>
    <row r="28" spans="2:12" x14ac:dyDescent="0.25">
      <c r="B28" s="209" t="s">
        <v>44</v>
      </c>
      <c r="C28" s="209"/>
      <c r="D28" s="150">
        <f>VLOOKUP($H$8,$A$130:$FC$1021,Formula!D28+4)</f>
        <v>0</v>
      </c>
      <c r="E28" s="75"/>
      <c r="F28" s="75"/>
      <c r="G28" s="116" t="s">
        <v>37</v>
      </c>
      <c r="H28" s="150">
        <f>VLOOKUP($H$8,$A$130:$FC$1021,Formula!H28+4)</f>
        <v>0</v>
      </c>
      <c r="I28" s="150">
        <f>VLOOKUP($H$8,$A$130:$FC$1021,Formula!I28+4)</f>
        <v>0</v>
      </c>
      <c r="J28" s="75"/>
    </row>
    <row r="29" spans="2:12" ht="26.25" customHeight="1" x14ac:dyDescent="0.25">
      <c r="B29" s="210" t="s">
        <v>48</v>
      </c>
      <c r="C29" s="210"/>
      <c r="D29" s="150">
        <f>VLOOKUP($H$8,$A$130:$FC$1021,Formula!D29+4)</f>
        <v>0</v>
      </c>
      <c r="E29" s="75"/>
      <c r="F29" s="76"/>
      <c r="G29" s="116" t="s">
        <v>22</v>
      </c>
      <c r="H29" s="127">
        <f>SUM(H27+H28)</f>
        <v>0</v>
      </c>
      <c r="I29" s="127">
        <f>SUM(I27+I28)</f>
        <v>0</v>
      </c>
      <c r="J29" s="75"/>
    </row>
    <row r="30" spans="2:12" x14ac:dyDescent="0.25">
      <c r="B30" s="75"/>
      <c r="C30" s="75"/>
      <c r="D30" s="75"/>
      <c r="E30" s="75"/>
      <c r="F30" s="75"/>
      <c r="J30" s="75"/>
    </row>
    <row r="31" spans="2:12" x14ac:dyDescent="0.25">
      <c r="B31" s="208" t="s">
        <v>43</v>
      </c>
      <c r="C31" s="208"/>
      <c r="D31" s="71" t="s">
        <v>9</v>
      </c>
      <c r="E31" s="75"/>
      <c r="F31" s="75"/>
      <c r="G31" s="75"/>
      <c r="H31" s="75"/>
      <c r="I31" s="75"/>
      <c r="J31" s="75"/>
    </row>
    <row r="32" spans="2:12" x14ac:dyDescent="0.25">
      <c r="B32" s="199" t="s">
        <v>46</v>
      </c>
      <c r="C32" s="199"/>
      <c r="D32" s="150">
        <f>VLOOKUP($H$8,$A$130:$FC$1021,Formula!D32+4)</f>
        <v>0</v>
      </c>
      <c r="E32" s="75"/>
      <c r="F32" s="75"/>
      <c r="G32" s="75"/>
      <c r="H32" s="75"/>
      <c r="I32" s="75"/>
      <c r="J32" s="75"/>
    </row>
    <row r="33" spans="1:15" x14ac:dyDescent="0.25">
      <c r="B33" s="199" t="s">
        <v>50</v>
      </c>
      <c r="C33" s="199"/>
      <c r="D33" s="150">
        <f>VLOOKUP($H$8,$A$130:$FC$1021,Formula!D33+4)</f>
        <v>0</v>
      </c>
      <c r="E33" s="75"/>
      <c r="F33" s="75"/>
      <c r="G33" s="75"/>
      <c r="H33" s="75"/>
      <c r="I33" s="75"/>
      <c r="J33" s="75"/>
    </row>
    <row r="34" spans="1:15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5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5" x14ac:dyDescent="0.25">
      <c r="B36" s="86" t="s">
        <v>52</v>
      </c>
      <c r="G36" s="86"/>
      <c r="I36" s="75"/>
      <c r="J36" s="75"/>
      <c r="K36" s="75"/>
    </row>
    <row r="37" spans="1:15" x14ac:dyDescent="0.25">
      <c r="H37" s="75"/>
      <c r="I37" s="75"/>
      <c r="J37" s="75"/>
      <c r="K37" s="75"/>
    </row>
    <row r="38" spans="1:15" s="88" customFormat="1" ht="25.5" customHeight="1" x14ac:dyDescent="0.2">
      <c r="B38" s="216" t="s">
        <v>53</v>
      </c>
      <c r="C38" s="216"/>
      <c r="D38" s="217" t="s">
        <v>54</v>
      </c>
      <c r="E38" s="218"/>
      <c r="F38" s="84" t="s">
        <v>55</v>
      </c>
      <c r="G38" s="84" t="s">
        <v>56</v>
      </c>
      <c r="H38" s="84" t="s">
        <v>22</v>
      </c>
      <c r="J38" s="217" t="s">
        <v>57</v>
      </c>
      <c r="K38" s="218"/>
      <c r="L38" s="219"/>
      <c r="M38" s="87" t="s">
        <v>9</v>
      </c>
    </row>
    <row r="39" spans="1:15" ht="15" customHeight="1" x14ac:dyDescent="0.25">
      <c r="B39" s="199" t="s">
        <v>58</v>
      </c>
      <c r="C39" s="212"/>
      <c r="D39" s="220"/>
      <c r="E39" s="221"/>
      <c r="F39" s="150">
        <f>VLOOKUP($H$8,$A$130:$FC$1021,Formula!F39+4)</f>
        <v>0</v>
      </c>
      <c r="G39" s="150">
        <f>VLOOKUP($H$8,$A$130:$FC$1021,Formula!G39+4)</f>
        <v>0</v>
      </c>
      <c r="H39" s="138">
        <f>SUM(F39:G39)</f>
        <v>0</v>
      </c>
      <c r="J39" s="199" t="s">
        <v>61</v>
      </c>
      <c r="K39" s="199"/>
      <c r="L39" s="199"/>
      <c r="M39" s="150">
        <f>VLOOKUP($H$8,$A$130:$FC$1021,Formula!M39+4)</f>
        <v>0</v>
      </c>
    </row>
    <row r="40" spans="1:15" ht="15" customHeight="1" x14ac:dyDescent="0.25">
      <c r="B40" s="199" t="s">
        <v>234</v>
      </c>
      <c r="C40" s="212"/>
      <c r="D40" s="213"/>
      <c r="E40" s="214"/>
      <c r="F40" s="150">
        <f>VLOOKUP($H$8,$A$130:$FC$1021,Formula!F40+4)</f>
        <v>0</v>
      </c>
      <c r="G40" s="150">
        <f>VLOOKUP($H$8,$A$130:$FC$1021,Formula!G40+4)</f>
        <v>0</v>
      </c>
      <c r="H40" s="138">
        <f t="shared" ref="H40:H43" si="0">SUM(F40:G40)</f>
        <v>0</v>
      </c>
      <c r="J40" s="199" t="s">
        <v>66</v>
      </c>
      <c r="K40" s="199"/>
      <c r="L40" s="199"/>
      <c r="M40" s="150">
        <f>VLOOKUP($H$8,$A$130:$FC$1021,Formula!M40+4)</f>
        <v>0</v>
      </c>
    </row>
    <row r="41" spans="1:15" ht="15" customHeight="1" x14ac:dyDescent="0.25">
      <c r="B41" s="199" t="s">
        <v>68</v>
      </c>
      <c r="C41" s="199"/>
      <c r="D41" s="215" t="s">
        <v>233</v>
      </c>
      <c r="E41" s="215"/>
      <c r="F41" s="150">
        <f>VLOOKUP($H$8,$A$130:$FC$1021,Formula!F41+4)</f>
        <v>0</v>
      </c>
      <c r="G41" s="150">
        <f>VLOOKUP($H$8,$A$130:$FC$1021,Formula!G41+4)</f>
        <v>0</v>
      </c>
      <c r="H41" s="138">
        <f t="shared" si="0"/>
        <v>0</v>
      </c>
      <c r="J41" s="199" t="s">
        <v>72</v>
      </c>
      <c r="K41" s="199"/>
      <c r="L41" s="199"/>
      <c r="M41" s="150">
        <f>VLOOKUP($H$8,$A$130:$FC$1021,Formula!M41+4)</f>
        <v>0</v>
      </c>
    </row>
    <row r="42" spans="1:15" x14ac:dyDescent="0.25">
      <c r="B42" s="199"/>
      <c r="C42" s="199"/>
      <c r="D42" s="194" t="s">
        <v>129</v>
      </c>
      <c r="E42" s="194"/>
      <c r="F42" s="150">
        <f>VLOOKUP($H$8,$A$130:$FC$1021,Formula!F42+4)</f>
        <v>0</v>
      </c>
      <c r="G42" s="150">
        <f>VLOOKUP($H$8,$A$130:$FC$1021,Formula!G42+4)</f>
        <v>0</v>
      </c>
      <c r="H42" s="138">
        <f t="shared" si="0"/>
        <v>0</v>
      </c>
    </row>
    <row r="43" spans="1:15" ht="15" customHeight="1" x14ac:dyDescent="0.25">
      <c r="B43" s="199" t="s">
        <v>77</v>
      </c>
      <c r="C43" s="199"/>
      <c r="D43" s="224"/>
      <c r="E43" s="224"/>
      <c r="F43" s="150">
        <f>VLOOKUP($H$8,$A$130:$FC$1021,Formula!F43+4)</f>
        <v>0</v>
      </c>
      <c r="G43" s="150">
        <f>VLOOKUP($H$8,$A$130:$FC$1021,Formula!G43+4)</f>
        <v>0</v>
      </c>
      <c r="H43" s="138">
        <f t="shared" si="0"/>
        <v>0</v>
      </c>
      <c r="J43" s="225" t="s">
        <v>80</v>
      </c>
      <c r="K43" s="226"/>
      <c r="M43" s="218" t="s">
        <v>87</v>
      </c>
      <c r="N43" s="218"/>
    </row>
    <row r="44" spans="1:15" x14ac:dyDescent="0.25">
      <c r="B44" s="199" t="s">
        <v>81</v>
      </c>
      <c r="C44" s="199"/>
      <c r="D44" s="194" t="s">
        <v>233</v>
      </c>
      <c r="E44" s="194"/>
      <c r="F44" s="224"/>
      <c r="G44" s="224"/>
      <c r="H44" s="150">
        <f>VLOOKUP($H$8,$A$130:$FC$1021,Formula!H44+4)</f>
        <v>0</v>
      </c>
      <c r="J44" s="77" t="s">
        <v>29</v>
      </c>
      <c r="K44" s="77" t="s">
        <v>9</v>
      </c>
      <c r="M44" s="227"/>
      <c r="N44" s="227"/>
    </row>
    <row r="45" spans="1:15" x14ac:dyDescent="0.25">
      <c r="B45" s="199"/>
      <c r="C45" s="199"/>
      <c r="D45" s="194" t="s">
        <v>130</v>
      </c>
      <c r="E45" s="194"/>
      <c r="F45" s="224"/>
      <c r="G45" s="224"/>
      <c r="H45" s="150">
        <f>VLOOKUP($H$8,$A$130:$FC$1021,Formula!H45+4)</f>
        <v>0</v>
      </c>
      <c r="J45" s="73" t="s">
        <v>85</v>
      </c>
      <c r="K45" s="150">
        <f>VLOOKUP($H$8,$A$130:$FC$1021,Formula!K45+4)</f>
        <v>0</v>
      </c>
      <c r="M45" s="228">
        <f>VLOOKUP($H$8,$A$130:$FC$1021,Formula!M45+4)</f>
        <v>0</v>
      </c>
      <c r="N45" s="229"/>
      <c r="O45" s="130"/>
    </row>
    <row r="46" spans="1:15" x14ac:dyDescent="0.25">
      <c r="J46" s="73" t="s">
        <v>88</v>
      </c>
      <c r="K46" s="150">
        <f>VLOOKUP($H$8,$A$130:$FC$1021,Formula!K46+4)</f>
        <v>0</v>
      </c>
    </row>
    <row r="49" spans="2:11" x14ac:dyDescent="0.25">
      <c r="B49" s="86" t="s">
        <v>91</v>
      </c>
      <c r="C49" s="86"/>
      <c r="D49" s="86"/>
      <c r="E49" s="86"/>
      <c r="F49" s="86"/>
      <c r="G49" s="86"/>
      <c r="H49" s="86"/>
      <c r="I49" s="86"/>
      <c r="J49" s="86"/>
      <c r="K49" s="86"/>
    </row>
    <row r="50" spans="2:11" x14ac:dyDescent="0.25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 ht="30" customHeight="1" x14ac:dyDescent="0.25">
      <c r="B51" s="205" t="s">
        <v>92</v>
      </c>
      <c r="C51" s="206"/>
      <c r="D51" s="79" t="s">
        <v>9</v>
      </c>
      <c r="F51" s="234" t="s">
        <v>93</v>
      </c>
      <c r="G51" s="234"/>
      <c r="H51" s="80" t="s">
        <v>9</v>
      </c>
      <c r="I51" s="80" t="s">
        <v>94</v>
      </c>
    </row>
    <row r="52" spans="2:11" ht="15" customHeight="1" x14ac:dyDescent="0.25">
      <c r="B52" s="199" t="s">
        <v>235</v>
      </c>
      <c r="C52" s="199"/>
      <c r="D52" s="150">
        <f>VLOOKUP($H$8,$A$130:$FC$1021,Formula!D52+4)</f>
        <v>0</v>
      </c>
      <c r="F52" s="81" t="s">
        <v>97</v>
      </c>
      <c r="G52" s="73" t="s">
        <v>98</v>
      </c>
      <c r="H52" s="150">
        <f>VLOOKUP($H$8,$A$130:$FC$1021,Formula!H52+4)</f>
        <v>0</v>
      </c>
      <c r="I52" s="222">
        <f>VLOOKUP($H$8,$A$130:$FC$1021,Formula!I52+4)</f>
        <v>0</v>
      </c>
      <c r="J52" s="130"/>
    </row>
    <row r="53" spans="2:11" x14ac:dyDescent="0.25">
      <c r="B53" s="199" t="s">
        <v>102</v>
      </c>
      <c r="C53" s="199"/>
      <c r="D53" s="150">
        <f>VLOOKUP($H$8,$A$130:$FC$1021,Formula!D53+4)</f>
        <v>0</v>
      </c>
      <c r="F53" s="82"/>
      <c r="G53" s="73" t="s">
        <v>104</v>
      </c>
      <c r="H53" s="150">
        <f>VLOOKUP($H$8,$A$130:$FC$1021,Formula!H53+4)</f>
        <v>0</v>
      </c>
      <c r="I53" s="223"/>
      <c r="J53" s="130"/>
    </row>
    <row r="54" spans="2:11" x14ac:dyDescent="0.25">
      <c r="B54" s="199" t="s">
        <v>130</v>
      </c>
      <c r="C54" s="199"/>
      <c r="D54" s="150">
        <f>VLOOKUP($H$8,$A$130:$FC$1021,Formula!D54+4)</f>
        <v>0</v>
      </c>
      <c r="F54" s="83" t="s">
        <v>108</v>
      </c>
      <c r="G54" s="73" t="s">
        <v>98</v>
      </c>
      <c r="H54" s="150">
        <f>VLOOKUP($H$8,$A$130:$FC$1021,Formula!H54+4)</f>
        <v>0</v>
      </c>
      <c r="I54" s="222">
        <f>VLOOKUP($H$8,$A$130:$FC$1021,Formula!I54+4)</f>
        <v>0</v>
      </c>
      <c r="J54" s="130"/>
    </row>
    <row r="55" spans="2:11" x14ac:dyDescent="0.25">
      <c r="B55" s="194" t="s">
        <v>111</v>
      </c>
      <c r="C55" s="194"/>
      <c r="D55" s="141">
        <f>SUM(D52:D54)</f>
        <v>0</v>
      </c>
      <c r="F55" s="77"/>
      <c r="G55" s="73" t="s">
        <v>104</v>
      </c>
      <c r="H55" s="150">
        <f>VLOOKUP($H$8,$A$130:$FC$1021,Formula!H55+4)</f>
        <v>0</v>
      </c>
      <c r="I55" s="223"/>
      <c r="J55" s="130"/>
    </row>
    <row r="56" spans="2:11" x14ac:dyDescent="0.25">
      <c r="B56" s="230" t="s">
        <v>112</v>
      </c>
      <c r="C56" s="230"/>
      <c r="F56" s="231" t="s">
        <v>22</v>
      </c>
      <c r="G56" s="232"/>
      <c r="H56" s="233"/>
      <c r="I56" s="143">
        <f>SUM(I52:I55)</f>
        <v>0</v>
      </c>
    </row>
    <row r="58" spans="2:11" x14ac:dyDescent="0.25">
      <c r="B58" s="205" t="s">
        <v>95</v>
      </c>
      <c r="C58" s="206"/>
      <c r="D58" s="206"/>
      <c r="E58" s="206"/>
      <c r="F58" s="207"/>
      <c r="G58" s="79" t="s">
        <v>9</v>
      </c>
    </row>
    <row r="59" spans="2:11" x14ac:dyDescent="0.25">
      <c r="B59" s="199" t="s">
        <v>100</v>
      </c>
      <c r="C59" s="199"/>
      <c r="D59" s="199"/>
      <c r="E59" s="199"/>
      <c r="F59" s="199"/>
      <c r="G59" s="150">
        <f>VLOOKUP($H$8,$A$130:$FC$1021,Formula!G59+4)</f>
        <v>0</v>
      </c>
    </row>
    <row r="60" spans="2:11" x14ac:dyDescent="0.25">
      <c r="B60" s="199" t="s">
        <v>105</v>
      </c>
      <c r="C60" s="199"/>
      <c r="D60" s="199"/>
      <c r="E60" s="199"/>
      <c r="F60" s="199"/>
      <c r="G60" s="150">
        <f>VLOOKUP($H$8,$A$130:$FC$1021,Formula!G60+4)</f>
        <v>0</v>
      </c>
    </row>
    <row r="61" spans="2:11" x14ac:dyDescent="0.25">
      <c r="B61" s="199" t="s">
        <v>110</v>
      </c>
      <c r="C61" s="199"/>
      <c r="D61" s="199"/>
      <c r="E61" s="199"/>
      <c r="F61" s="199"/>
      <c r="G61" s="150">
        <f>VLOOKUP($H$8,$A$130:$FC$1021,Formula!G61+4)</f>
        <v>0</v>
      </c>
    </row>
    <row r="62" spans="2:11" x14ac:dyDescent="0.25">
      <c r="B62" s="194" t="s">
        <v>22</v>
      </c>
      <c r="C62" s="194"/>
      <c r="D62" s="194"/>
      <c r="E62" s="194"/>
      <c r="F62" s="194"/>
      <c r="G62" s="144">
        <f>SUM(G59:G61)</f>
        <v>0</v>
      </c>
    </row>
    <row r="64" spans="2:11" x14ac:dyDescent="0.25">
      <c r="H64" s="86"/>
      <c r="I64" s="86"/>
      <c r="J64" s="86"/>
      <c r="K64" s="86"/>
    </row>
    <row r="65" spans="1:11" x14ac:dyDescent="0.25">
      <c r="A65" s="86"/>
      <c r="B65" s="86" t="s">
        <v>113</v>
      </c>
      <c r="C65" s="86"/>
      <c r="D65" s="86"/>
      <c r="E65" s="86"/>
      <c r="F65" s="86"/>
      <c r="G65" s="86"/>
      <c r="H65" s="86"/>
      <c r="I65" s="86"/>
      <c r="J65" s="86"/>
      <c r="K65" s="86"/>
    </row>
    <row r="66" spans="1:1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1:11" x14ac:dyDescent="0.25">
      <c r="B67" s="205" t="s">
        <v>114</v>
      </c>
      <c r="C67" s="206"/>
      <c r="D67" s="207"/>
      <c r="E67" s="244" t="s">
        <v>54</v>
      </c>
      <c r="F67" s="245"/>
      <c r="G67" s="79" t="s">
        <v>9</v>
      </c>
      <c r="H67" s="71" t="s">
        <v>22</v>
      </c>
    </row>
    <row r="68" spans="1:11" x14ac:dyDescent="0.25">
      <c r="B68" s="199" t="s">
        <v>115</v>
      </c>
      <c r="C68" s="199"/>
      <c r="D68" s="246" t="s">
        <v>116</v>
      </c>
      <c r="E68" s="237" t="s">
        <v>236</v>
      </c>
      <c r="F68" s="237"/>
      <c r="G68" s="151">
        <f>VLOOKUP($H$8,$A$130:$FC$1021,Formula!G68+4)</f>
        <v>0</v>
      </c>
      <c r="H68" s="235">
        <f>SUM(G68:G71)</f>
        <v>0</v>
      </c>
    </row>
    <row r="69" spans="1:11" x14ac:dyDescent="0.25">
      <c r="B69" s="199"/>
      <c r="C69" s="199"/>
      <c r="D69" s="239"/>
      <c r="E69" s="237" t="s">
        <v>237</v>
      </c>
      <c r="F69" s="237"/>
      <c r="G69" s="151">
        <f>VLOOKUP($H$8,$A$130:$FC$1021,Formula!G69+4)</f>
        <v>0</v>
      </c>
      <c r="H69" s="236"/>
    </row>
    <row r="70" spans="1:11" x14ac:dyDescent="0.25">
      <c r="B70" s="199"/>
      <c r="C70" s="199"/>
      <c r="D70" s="238" t="s">
        <v>120</v>
      </c>
      <c r="E70" s="237" t="s">
        <v>236</v>
      </c>
      <c r="F70" s="237"/>
      <c r="G70" s="151">
        <f>VLOOKUP($H$8,$A$130:$FC$1021,Formula!G70+4)</f>
        <v>0</v>
      </c>
      <c r="H70" s="236"/>
    </row>
    <row r="71" spans="1:11" x14ac:dyDescent="0.25">
      <c r="B71" s="199"/>
      <c r="C71" s="199"/>
      <c r="D71" s="239"/>
      <c r="E71" s="237" t="s">
        <v>237</v>
      </c>
      <c r="F71" s="237"/>
      <c r="G71" s="151">
        <f>VLOOKUP($H$8,$A$130:$FC$1021,Formula!G71+4)</f>
        <v>0</v>
      </c>
      <c r="H71" s="236"/>
    </row>
    <row r="72" spans="1:11" x14ac:dyDescent="0.25">
      <c r="B72" s="199" t="s">
        <v>123</v>
      </c>
      <c r="C72" s="199"/>
      <c r="D72" s="134" t="s">
        <v>116</v>
      </c>
      <c r="E72" s="240"/>
      <c r="F72" s="241"/>
      <c r="G72" s="151">
        <f>VLOOKUP($H$8,$A$130:$FC$1021,Formula!G72+4)</f>
        <v>0</v>
      </c>
      <c r="H72" s="235">
        <f>SUM(G72:G73)</f>
        <v>0</v>
      </c>
    </row>
    <row r="73" spans="1:11" x14ac:dyDescent="0.25">
      <c r="B73" s="199"/>
      <c r="C73" s="199"/>
      <c r="D73" s="78" t="s">
        <v>120</v>
      </c>
      <c r="E73" s="242"/>
      <c r="F73" s="243"/>
      <c r="G73" s="151">
        <f>VLOOKUP($H$8,$A$130:$FC$1021,Formula!G73+4)</f>
        <v>0</v>
      </c>
      <c r="H73" s="236"/>
    </row>
    <row r="74" spans="1:11" x14ac:dyDescent="0.25">
      <c r="B74" s="199" t="s">
        <v>126</v>
      </c>
      <c r="C74" s="199"/>
      <c r="D74" s="250"/>
      <c r="E74" s="250"/>
      <c r="F74" s="250"/>
      <c r="G74" s="250"/>
      <c r="H74" s="152">
        <f>VLOOKUP($H$8,$A$130:$FC$1021,Formula!H74+4)</f>
        <v>0</v>
      </c>
    </row>
    <row r="75" spans="1:11" x14ac:dyDescent="0.25">
      <c r="B75" s="199" t="s">
        <v>127</v>
      </c>
      <c r="C75" s="199"/>
      <c r="D75" s="250"/>
      <c r="E75" s="250"/>
      <c r="F75" s="250"/>
      <c r="G75" s="250"/>
      <c r="H75" s="150">
        <f>VLOOKUP($H$8,$A$130:$FC$1021,Formula!H75+4)</f>
        <v>0</v>
      </c>
    </row>
    <row r="78" spans="1:11" x14ac:dyDescent="0.25">
      <c r="B78" s="86" t="s">
        <v>128</v>
      </c>
      <c r="C78" s="86"/>
      <c r="D78" s="86"/>
      <c r="E78" s="86"/>
      <c r="F78" s="86"/>
      <c r="G78" s="86"/>
      <c r="H78" s="86"/>
      <c r="I78" s="86"/>
      <c r="J78" s="86"/>
    </row>
    <row r="80" spans="1:11" x14ac:dyDescent="0.25">
      <c r="B80" s="251" t="s">
        <v>114</v>
      </c>
      <c r="C80" s="252"/>
      <c r="D80" s="153" t="s">
        <v>9</v>
      </c>
    </row>
    <row r="81" spans="2:16" x14ac:dyDescent="0.25">
      <c r="B81" s="199" t="s">
        <v>129</v>
      </c>
      <c r="C81" s="199"/>
      <c r="D81" s="150">
        <f>VLOOKUP($H$8,$A$130:$FC$1021,Formula!D81+4)</f>
        <v>0</v>
      </c>
    </row>
    <row r="82" spans="2:16" x14ac:dyDescent="0.25">
      <c r="B82" s="199" t="s">
        <v>130</v>
      </c>
      <c r="C82" s="199"/>
      <c r="D82" s="150">
        <f>VLOOKUP($H$8,$A$130:$FC$1021,Formula!D82+4)</f>
        <v>0</v>
      </c>
    </row>
    <row r="83" spans="2:16" x14ac:dyDescent="0.25">
      <c r="B83" s="194" t="s">
        <v>111</v>
      </c>
      <c r="C83" s="194"/>
      <c r="D83" s="154">
        <f>SUM(D81:D82)</f>
        <v>0</v>
      </c>
    </row>
    <row r="86" spans="2:16" x14ac:dyDescent="0.25">
      <c r="B86" s="86" t="s">
        <v>131</v>
      </c>
    </row>
    <row r="88" spans="2:16" x14ac:dyDescent="0.25">
      <c r="B88" s="205" t="s">
        <v>114</v>
      </c>
      <c r="C88" s="206"/>
      <c r="D88" s="206"/>
      <c r="E88" s="206"/>
      <c r="F88" s="247" t="s">
        <v>132</v>
      </c>
      <c r="G88" s="247"/>
      <c r="H88" s="247"/>
      <c r="I88" s="247"/>
      <c r="J88" s="247"/>
      <c r="K88" s="247"/>
      <c r="L88" s="247"/>
      <c r="M88" s="247"/>
      <c r="N88" s="247"/>
      <c r="O88" s="247"/>
      <c r="P88" s="248" t="s">
        <v>22</v>
      </c>
    </row>
    <row r="89" spans="2:16" ht="72" x14ac:dyDescent="0.25">
      <c r="B89" s="205"/>
      <c r="C89" s="206"/>
      <c r="D89" s="206"/>
      <c r="E89" s="206"/>
      <c r="F89" s="119" t="s">
        <v>133</v>
      </c>
      <c r="G89" s="85" t="s">
        <v>134</v>
      </c>
      <c r="H89" s="85" t="s">
        <v>135</v>
      </c>
      <c r="I89" s="85" t="s">
        <v>136</v>
      </c>
      <c r="J89" s="85" t="s">
        <v>137</v>
      </c>
      <c r="K89" s="85" t="s">
        <v>138</v>
      </c>
      <c r="L89" s="85" t="s">
        <v>139</v>
      </c>
      <c r="M89" s="85" t="s">
        <v>140</v>
      </c>
      <c r="N89" s="85" t="s">
        <v>141</v>
      </c>
      <c r="O89" s="85" t="s">
        <v>142</v>
      </c>
      <c r="P89" s="249"/>
    </row>
    <row r="90" spans="2:16" ht="15" customHeight="1" x14ac:dyDescent="0.25">
      <c r="B90" s="199" t="s">
        <v>143</v>
      </c>
      <c r="C90" s="199"/>
      <c r="D90" s="199"/>
      <c r="E90" s="199"/>
      <c r="F90" s="121"/>
      <c r="G90" s="151">
        <f>VLOOKUP($H$8,$A$130:$FC$1021,Formula!G90+4)</f>
        <v>0</v>
      </c>
      <c r="H90" s="151">
        <f>VLOOKUP($H$8,$A$130:$FC$1021,Formula!H90+4)</f>
        <v>0</v>
      </c>
      <c r="I90" s="151">
        <f>VLOOKUP($H$8,$A$130:$FC$1021,Formula!I90+4)</f>
        <v>0</v>
      </c>
      <c r="J90" s="151">
        <f>VLOOKUP($H$8,$A$130:$FC$1021,Formula!J90+4)</f>
        <v>0</v>
      </c>
      <c r="K90" s="151">
        <f>VLOOKUP($H$8,$A$130:$FC$1021,Formula!K90+4)</f>
        <v>0</v>
      </c>
      <c r="L90" s="151">
        <f>VLOOKUP($H$8,$A$130:$FC$1021,Formula!L90+4)</f>
        <v>0</v>
      </c>
      <c r="M90" s="151">
        <f>VLOOKUP($H$8,$A$130:$FC$1021,Formula!M90+4)</f>
        <v>0</v>
      </c>
      <c r="N90" s="151">
        <f>VLOOKUP($H$8,$A$130:$FC$1021,Formula!N90+4)</f>
        <v>0</v>
      </c>
      <c r="O90" s="151">
        <f>VLOOKUP($H$8,$A$130:$FC$1021,Formula!O90+4)</f>
        <v>0</v>
      </c>
      <c r="P90" s="149">
        <f>SUM(F90:O90)</f>
        <v>0</v>
      </c>
    </row>
    <row r="91" spans="2:16" ht="15" customHeight="1" x14ac:dyDescent="0.25">
      <c r="B91" s="199" t="s">
        <v>153</v>
      </c>
      <c r="C91" s="199"/>
      <c r="D91" s="199"/>
      <c r="E91" s="199"/>
      <c r="F91" s="136"/>
      <c r="G91" s="151">
        <f>VLOOKUP($H$8,$A$130:$FC$1021,Formula!G91+4)</f>
        <v>0</v>
      </c>
      <c r="H91" s="151">
        <f>VLOOKUP($H$8,$A$130:$FC$1021,Formula!H91+4)</f>
        <v>0</v>
      </c>
      <c r="I91" s="151">
        <f>VLOOKUP($H$8,$A$130:$FC$1021,Formula!I91+4)</f>
        <v>0</v>
      </c>
      <c r="J91" s="151">
        <f>VLOOKUP($H$8,$A$130:$FC$1021,Formula!J91+4)</f>
        <v>0</v>
      </c>
      <c r="K91" s="151">
        <f>VLOOKUP($H$8,$A$130:$FC$1021,Formula!K91+4)</f>
        <v>0</v>
      </c>
      <c r="L91" s="151">
        <f>VLOOKUP($H$8,$A$130:$FC$1021,Formula!L91+4)</f>
        <v>0</v>
      </c>
      <c r="M91" s="151">
        <f>VLOOKUP($H$8,$A$130:$FC$1021,Formula!M91+4)</f>
        <v>0</v>
      </c>
      <c r="N91" s="151">
        <f>VLOOKUP($H$8,$A$130:$FC$1021,Formula!N91+4)</f>
        <v>0</v>
      </c>
      <c r="O91" s="151">
        <f>VLOOKUP($H$8,$A$130:$FC$1021,Formula!O91+4)</f>
        <v>0</v>
      </c>
      <c r="P91" s="149">
        <f t="shared" ref="P91:P101" si="1">SUM(F91:O91)</f>
        <v>0</v>
      </c>
    </row>
    <row r="92" spans="2:16" ht="15" customHeight="1" x14ac:dyDescent="0.25">
      <c r="B92" s="199" t="s">
        <v>163</v>
      </c>
      <c r="C92" s="199"/>
      <c r="D92" s="199"/>
      <c r="E92" s="199"/>
      <c r="F92" s="136"/>
      <c r="G92" s="151">
        <f>VLOOKUP($H$8,$A$130:$FC$1021,Formula!G92+4)</f>
        <v>0</v>
      </c>
      <c r="H92" s="151">
        <f>VLOOKUP($H$8,$A$130:$FC$1021,Formula!H92+4)</f>
        <v>0</v>
      </c>
      <c r="I92" s="151">
        <f>VLOOKUP($H$8,$A$130:$FC$1021,Formula!I92+4)</f>
        <v>0</v>
      </c>
      <c r="J92" s="151">
        <f>VLOOKUP($H$8,$A$130:$FC$1021,Formula!J92+4)</f>
        <v>0</v>
      </c>
      <c r="K92" s="151">
        <f>VLOOKUP($H$8,$A$130:$FC$1021,Formula!K92+4)</f>
        <v>0</v>
      </c>
      <c r="L92" s="151">
        <f>VLOOKUP($H$8,$A$130:$FC$1021,Formula!L92+4)</f>
        <v>0</v>
      </c>
      <c r="M92" s="151">
        <f>VLOOKUP($H$8,$A$130:$FC$1021,Formula!M92+4)</f>
        <v>0</v>
      </c>
      <c r="N92" s="151">
        <f>VLOOKUP($H$8,$A$130:$FC$1021,Formula!N92+4)</f>
        <v>0</v>
      </c>
      <c r="O92" s="151">
        <f>VLOOKUP($H$8,$A$130:$FC$1021,Formula!O92+4)</f>
        <v>0</v>
      </c>
      <c r="P92" s="149">
        <f t="shared" si="1"/>
        <v>0</v>
      </c>
    </row>
    <row r="93" spans="2:16" ht="15" customHeight="1" x14ac:dyDescent="0.25">
      <c r="B93" s="199" t="s">
        <v>173</v>
      </c>
      <c r="C93" s="199"/>
      <c r="D93" s="199"/>
      <c r="E93" s="199"/>
      <c r="F93" s="136"/>
      <c r="G93" s="151">
        <f>VLOOKUP($H$8,$A$130:$FC$1021,Formula!G93+4)</f>
        <v>0</v>
      </c>
      <c r="H93" s="151">
        <f>VLOOKUP($H$8,$A$130:$FC$1021,Formula!H93+4)</f>
        <v>0</v>
      </c>
      <c r="I93" s="151">
        <f>VLOOKUP($H$8,$A$130:$FC$1021,Formula!I93+4)</f>
        <v>0</v>
      </c>
      <c r="J93" s="151">
        <f>VLOOKUP($H$8,$A$130:$FC$1021,Formula!J93+4)</f>
        <v>0</v>
      </c>
      <c r="K93" s="151">
        <f>VLOOKUP($H$8,$A$130:$FC$1021,Formula!K93+4)</f>
        <v>0</v>
      </c>
      <c r="L93" s="151">
        <f>VLOOKUP($H$8,$A$130:$FC$1021,Formula!L93+4)</f>
        <v>0</v>
      </c>
      <c r="M93" s="151">
        <f>VLOOKUP($H$8,$A$130:$FC$1021,Formula!M93+4)</f>
        <v>0</v>
      </c>
      <c r="N93" s="151">
        <f>VLOOKUP($H$8,$A$130:$FC$1021,Formula!N93+4)</f>
        <v>0</v>
      </c>
      <c r="O93" s="151">
        <f>VLOOKUP($H$8,$A$130:$FC$1021,Formula!O93+4)</f>
        <v>0</v>
      </c>
      <c r="P93" s="149">
        <f t="shared" si="1"/>
        <v>0</v>
      </c>
    </row>
    <row r="94" spans="2:16" ht="15" customHeight="1" x14ac:dyDescent="0.25">
      <c r="B94" s="199" t="s">
        <v>238</v>
      </c>
      <c r="C94" s="199"/>
      <c r="D94" s="199"/>
      <c r="E94" s="199"/>
      <c r="F94" s="136"/>
      <c r="G94" s="151">
        <f>VLOOKUP($H$8,$A$130:$FC$1021,Formula!G94+4)</f>
        <v>0</v>
      </c>
      <c r="H94" s="118"/>
      <c r="I94" s="118"/>
      <c r="J94" s="118"/>
      <c r="K94" s="118"/>
      <c r="L94" s="118"/>
      <c r="M94" s="118"/>
      <c r="N94" s="118"/>
      <c r="O94" s="121"/>
      <c r="P94" s="149">
        <f t="shared" si="1"/>
        <v>0</v>
      </c>
    </row>
    <row r="95" spans="2:16" ht="15" customHeight="1" x14ac:dyDescent="0.25">
      <c r="B95" s="199" t="s">
        <v>239</v>
      </c>
      <c r="C95" s="199"/>
      <c r="D95" s="199"/>
      <c r="E95" s="199"/>
      <c r="F95" s="136"/>
      <c r="G95" s="151">
        <f>VLOOKUP($H$8,$A$130:$FC$1021,Formula!G95+4)</f>
        <v>0</v>
      </c>
      <c r="H95" s="122"/>
      <c r="I95" s="120"/>
      <c r="J95" s="120"/>
      <c r="K95" s="120"/>
      <c r="L95" s="120"/>
      <c r="M95" s="120"/>
      <c r="N95" s="120"/>
      <c r="O95" s="123"/>
      <c r="P95" s="149">
        <f t="shared" si="1"/>
        <v>0</v>
      </c>
    </row>
    <row r="96" spans="2:16" ht="15" customHeight="1" x14ac:dyDescent="0.25">
      <c r="B96" s="199" t="s">
        <v>240</v>
      </c>
      <c r="C96" s="199"/>
      <c r="D96" s="199"/>
      <c r="E96" s="199"/>
      <c r="F96" s="118"/>
      <c r="G96" s="121"/>
      <c r="H96" s="151">
        <f>VLOOKUP($H$8,$A$130:$FC$1021,Formula!H96+4)</f>
        <v>0</v>
      </c>
      <c r="I96" s="151">
        <f>VLOOKUP($H$8,$A$130:$FC$1021,Formula!I96+4)</f>
        <v>0</v>
      </c>
      <c r="J96" s="151">
        <f>VLOOKUP($H$8,$A$130:$FC$1021,Formula!J96+4)</f>
        <v>0</v>
      </c>
      <c r="K96" s="151">
        <f>VLOOKUP($H$8,$A$130:$FC$1021,Formula!K96+4)</f>
        <v>0</v>
      </c>
      <c r="L96" s="151">
        <f>VLOOKUP($H$8,$A$130:$FC$1021,Formula!L96+4)</f>
        <v>0</v>
      </c>
      <c r="M96" s="151">
        <f>VLOOKUP($H$8,$A$130:$FC$1021,Formula!M96+4)</f>
        <v>0</v>
      </c>
      <c r="N96" s="151">
        <f>VLOOKUP($H$8,$A$130:$FC$1021,Formula!N96+4)</f>
        <v>0</v>
      </c>
      <c r="O96" s="151">
        <f>VLOOKUP($H$8,$A$130:$FC$1021,Formula!O96+4)</f>
        <v>0</v>
      </c>
      <c r="P96" s="149">
        <f t="shared" si="1"/>
        <v>0</v>
      </c>
    </row>
    <row r="97" spans="2:16" ht="15" customHeight="1" x14ac:dyDescent="0.25">
      <c r="B97" s="199" t="s">
        <v>191</v>
      </c>
      <c r="C97" s="199"/>
      <c r="D97" s="199"/>
      <c r="E97" s="199"/>
      <c r="F97" s="151">
        <f>VLOOKUP($H$8,$A$130:$FC$1021,Formula!F97+4)</f>
        <v>0</v>
      </c>
      <c r="G97" s="151">
        <f>VLOOKUP($H$8,$A$130:$FC$1021,Formula!G97+4)</f>
        <v>0</v>
      </c>
      <c r="H97" s="151">
        <f>VLOOKUP($H$8,$A$130:$FC$1021,Formula!H97+4)</f>
        <v>0</v>
      </c>
      <c r="I97" s="151">
        <f>VLOOKUP($H$8,$A$130:$FC$1021,Formula!I97+4)</f>
        <v>0</v>
      </c>
      <c r="J97" s="151">
        <f>VLOOKUP($H$8,$A$130:$FC$1021,Formula!J97+4)</f>
        <v>0</v>
      </c>
      <c r="K97" s="151">
        <f>VLOOKUP($H$8,$A$130:$FC$1021,Formula!K97+4)</f>
        <v>0</v>
      </c>
      <c r="L97" s="151">
        <f>VLOOKUP($H$8,$A$130:$FC$1021,Formula!L97+4)</f>
        <v>0</v>
      </c>
      <c r="M97" s="151">
        <f>VLOOKUP($H$8,$A$130:$FC$1021,Formula!M97+4)</f>
        <v>0</v>
      </c>
      <c r="N97" s="151">
        <f>VLOOKUP($H$8,$A$130:$FC$1021,Formula!N97+4)</f>
        <v>0</v>
      </c>
      <c r="O97" s="151">
        <f>VLOOKUP($H$8,$A$130:$FC$1021,Formula!O97+4)</f>
        <v>0</v>
      </c>
      <c r="P97" s="149">
        <f t="shared" si="1"/>
        <v>0</v>
      </c>
    </row>
    <row r="98" spans="2:16" ht="15" customHeight="1" x14ac:dyDescent="0.25">
      <c r="B98" s="199" t="s">
        <v>266</v>
      </c>
      <c r="C98" s="199"/>
      <c r="D98" s="199"/>
      <c r="E98" s="199"/>
      <c r="F98" s="151">
        <f>VLOOKUP($H$8,$A$130:$FC$1021,Formula!F98+4)</f>
        <v>0</v>
      </c>
      <c r="G98" s="151">
        <f>VLOOKUP($H$8,$A$130:$FC$1021,Formula!G98+4)</f>
        <v>0</v>
      </c>
      <c r="H98" s="151">
        <f>VLOOKUP($H$8,$A$130:$FC$1021,Formula!H98+4)</f>
        <v>0</v>
      </c>
      <c r="I98" s="151">
        <f>VLOOKUP($H$8,$A$130:$FC$1021,Formula!I98+4)</f>
        <v>0</v>
      </c>
      <c r="J98" s="151">
        <f>VLOOKUP($H$8,$A$130:$FC$1021,Formula!J98+4)</f>
        <v>0</v>
      </c>
      <c r="K98" s="151">
        <f>VLOOKUP($H$8,$A$130:$FC$1021,Formula!K98+4)</f>
        <v>0</v>
      </c>
      <c r="L98" s="151">
        <f>VLOOKUP($H$8,$A$130:$FC$1021,Formula!L98+4)</f>
        <v>0</v>
      </c>
      <c r="M98" s="151">
        <f>VLOOKUP($H$8,$A$130:$FC$1021,Formula!M98+4)</f>
        <v>0</v>
      </c>
      <c r="N98" s="151">
        <f>VLOOKUP($H$8,$A$130:$FC$1021,Formula!N98+4)</f>
        <v>0</v>
      </c>
      <c r="O98" s="151">
        <f>VLOOKUP($H$8,$A$130:$FC$1021,Formula!O98+4)</f>
        <v>0</v>
      </c>
      <c r="P98" s="149">
        <f t="shared" si="1"/>
        <v>0</v>
      </c>
    </row>
    <row r="99" spans="2:16" ht="15" customHeight="1" x14ac:dyDescent="0.25">
      <c r="B99" s="199" t="s">
        <v>267</v>
      </c>
      <c r="C99" s="199"/>
      <c r="D99" s="199"/>
      <c r="E99" s="199"/>
      <c r="F99" s="151">
        <f>VLOOKUP($H$8,$A$130:$FC$1021,Formula!F99+4)</f>
        <v>0</v>
      </c>
      <c r="G99" s="151">
        <f>VLOOKUP($H$8,$A$130:$FC$1021,Formula!G99+4)</f>
        <v>0</v>
      </c>
      <c r="H99" s="151">
        <f>VLOOKUP($H$8,$A$130:$FC$1021,Formula!H99+4)</f>
        <v>0</v>
      </c>
      <c r="I99" s="151">
        <f>VLOOKUP($H$8,$A$130:$FC$1021,Formula!I99+4)</f>
        <v>0</v>
      </c>
      <c r="J99" s="151">
        <f>VLOOKUP($H$8,$A$130:$FC$1021,Formula!J99+4)</f>
        <v>0</v>
      </c>
      <c r="K99" s="151">
        <f>VLOOKUP($H$8,$A$130:$FC$1021,Formula!K99+4)</f>
        <v>0</v>
      </c>
      <c r="L99" s="151">
        <f>VLOOKUP($H$8,$A$130:$FC$1021,Formula!L99+4)</f>
        <v>0</v>
      </c>
      <c r="M99" s="151">
        <f>VLOOKUP($H$8,$A$130:$FC$1021,Formula!M99+4)</f>
        <v>0</v>
      </c>
      <c r="N99" s="151">
        <f>VLOOKUP($H$8,$A$130:$FC$1021,Formula!N99+4)</f>
        <v>0</v>
      </c>
      <c r="O99" s="151">
        <f>VLOOKUP($H$8,$A$130:$FC$1021,Formula!O99+4)</f>
        <v>0</v>
      </c>
      <c r="P99" s="149">
        <f t="shared" si="1"/>
        <v>0</v>
      </c>
    </row>
    <row r="100" spans="2:16" ht="15" customHeight="1" x14ac:dyDescent="0.25">
      <c r="B100" s="199" t="s">
        <v>211</v>
      </c>
      <c r="C100" s="199"/>
      <c r="D100" s="199"/>
      <c r="E100" s="199"/>
      <c r="F100" s="151">
        <f>VLOOKUP($H$8,$A$130:$FC$1021,Formula!F100+4)</f>
        <v>0</v>
      </c>
      <c r="G100" s="151">
        <f>VLOOKUP($H$8,$A$130:$FC$1021,Formula!G100+4)</f>
        <v>0</v>
      </c>
      <c r="H100" s="151">
        <f>VLOOKUP($H$8,$A$130:$FC$1021,Formula!H100+4)</f>
        <v>0</v>
      </c>
      <c r="I100" s="151">
        <f>VLOOKUP($H$8,$A$130:$FC$1021,Formula!I100+4)</f>
        <v>0</v>
      </c>
      <c r="J100" s="151">
        <f>VLOOKUP($H$8,$A$130:$FC$1021,Formula!J100+4)</f>
        <v>0</v>
      </c>
      <c r="K100" s="151">
        <f>VLOOKUP($H$8,$A$130:$FC$1021,Formula!K100+4)</f>
        <v>0</v>
      </c>
      <c r="L100" s="151">
        <f>VLOOKUP($H$8,$A$130:$FC$1021,Formula!L100+4)</f>
        <v>0</v>
      </c>
      <c r="M100" s="151">
        <f>VLOOKUP($H$8,$A$130:$FC$1021,Formula!M100+4)</f>
        <v>0</v>
      </c>
      <c r="N100" s="151">
        <f>VLOOKUP($H$8,$A$130:$FC$1021,Formula!N100+4)</f>
        <v>0</v>
      </c>
      <c r="O100" s="151">
        <f>VLOOKUP($H$8,$A$130:$FC$1021,Formula!O100+4)</f>
        <v>0</v>
      </c>
      <c r="P100" s="149">
        <f t="shared" si="1"/>
        <v>0</v>
      </c>
    </row>
    <row r="101" spans="2:16" ht="15" customHeight="1" x14ac:dyDescent="0.25">
      <c r="B101" s="199" t="s">
        <v>16</v>
      </c>
      <c r="C101" s="199"/>
      <c r="D101" s="199"/>
      <c r="E101" s="199"/>
      <c r="F101" s="151">
        <f>VLOOKUP($H$8,$A$130:$FC$1021,Formula!F101+4)</f>
        <v>0</v>
      </c>
      <c r="G101" s="151">
        <f>VLOOKUP($H$8,$A$130:$FC$1021,Formula!G101+4)</f>
        <v>0</v>
      </c>
      <c r="H101" s="151">
        <f>VLOOKUP($H$8,$A$130:$FC$1021,Formula!H101+4)</f>
        <v>0</v>
      </c>
      <c r="I101" s="151">
        <f>VLOOKUP($H$8,$A$130:$FC$1021,Formula!I101+4)</f>
        <v>0</v>
      </c>
      <c r="J101" s="151">
        <f>VLOOKUP($H$8,$A$130:$FC$1021,Formula!J101+4)</f>
        <v>0</v>
      </c>
      <c r="K101" s="151">
        <f>VLOOKUP($H$8,$A$130:$FC$1021,Formula!K101+4)</f>
        <v>0</v>
      </c>
      <c r="L101" s="151">
        <f>VLOOKUP($H$8,$A$130:$FC$1021,Formula!L101+4)</f>
        <v>0</v>
      </c>
      <c r="M101" s="151">
        <f>VLOOKUP($H$8,$A$130:$FC$1021,Formula!M101+4)</f>
        <v>0</v>
      </c>
      <c r="N101" s="151">
        <f>VLOOKUP($H$8,$A$130:$FC$1021,Formula!N101+4)</f>
        <v>0</v>
      </c>
      <c r="O101" s="151">
        <f>VLOOKUP($H$8,$A$130:$FC$1021,Formula!O101+4)</f>
        <v>0</v>
      </c>
      <c r="P101" s="149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157" t="s">
        <v>250</v>
      </c>
      <c r="B129" s="258" t="s">
        <v>251</v>
      </c>
      <c r="C129" s="258"/>
      <c r="D129" s="258"/>
      <c r="E129" s="259" t="s">
        <v>6</v>
      </c>
      <c r="F129" s="259"/>
      <c r="G129" s="259"/>
      <c r="H129" s="259"/>
      <c r="I129" s="259"/>
      <c r="J129" s="259"/>
      <c r="K129" s="259"/>
      <c r="L129" s="259"/>
      <c r="M129" s="259"/>
      <c r="N129" s="259"/>
      <c r="O129" s="259"/>
      <c r="P129" s="259"/>
      <c r="Q129" s="259"/>
      <c r="R129" s="259"/>
      <c r="S129" s="259"/>
      <c r="T129" s="259"/>
      <c r="U129" s="259"/>
      <c r="V129" s="259"/>
      <c r="W129" s="259"/>
      <c r="X129" s="253" t="s">
        <v>52</v>
      </c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4" t="s">
        <v>91</v>
      </c>
      <c r="AQ129" s="254"/>
      <c r="AR129" s="254"/>
      <c r="AS129" s="254"/>
      <c r="AT129" s="254"/>
      <c r="AU129" s="254"/>
      <c r="AV129" s="254"/>
      <c r="AW129" s="254"/>
      <c r="AX129" s="254"/>
      <c r="AY129" s="254"/>
      <c r="AZ129" s="254"/>
      <c r="BA129" s="254"/>
      <c r="BB129" s="255" t="s">
        <v>113</v>
      </c>
      <c r="BC129" s="255"/>
      <c r="BD129" s="255"/>
      <c r="BE129" s="255"/>
      <c r="BF129" s="255"/>
      <c r="BG129" s="255"/>
      <c r="BH129" s="255"/>
      <c r="BI129" s="255"/>
      <c r="BJ129" s="256" t="s">
        <v>128</v>
      </c>
      <c r="BK129" s="256"/>
      <c r="BL129" s="257" t="s">
        <v>131</v>
      </c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7"/>
      <c r="BW129" s="257"/>
      <c r="BX129" s="257"/>
      <c r="BY129" s="257"/>
      <c r="BZ129" s="257"/>
      <c r="CA129" s="257"/>
      <c r="CB129" s="257"/>
      <c r="CC129" s="257"/>
      <c r="CD129" s="257"/>
      <c r="CE129" s="257"/>
      <c r="CF129" s="257"/>
      <c r="CG129" s="257"/>
      <c r="CH129" s="257"/>
      <c r="CI129" s="257"/>
      <c r="CJ129" s="257"/>
      <c r="CK129" s="257"/>
      <c r="CL129" s="257"/>
      <c r="CM129" s="257"/>
      <c r="CN129" s="257"/>
      <c r="CO129" s="257"/>
      <c r="CP129" s="257"/>
      <c r="CQ129" s="257"/>
      <c r="CR129" s="257"/>
      <c r="CS129" s="257"/>
      <c r="CT129" s="257"/>
      <c r="CU129" s="257"/>
      <c r="CV129" s="257"/>
      <c r="CW129" s="257"/>
      <c r="CX129" s="257"/>
      <c r="CY129" s="257"/>
      <c r="CZ129" s="257"/>
      <c r="DA129" s="257"/>
      <c r="DB129" s="257"/>
      <c r="DC129" s="257"/>
      <c r="DD129" s="257"/>
      <c r="DE129" s="257"/>
      <c r="DF129" s="257"/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257"/>
      <c r="DT129" s="257"/>
      <c r="DU129" s="257"/>
      <c r="DV129" s="257"/>
      <c r="DW129" s="257"/>
      <c r="DX129" s="257"/>
      <c r="DY129" s="257"/>
      <c r="DZ129" s="257"/>
      <c r="EA129" s="257"/>
      <c r="EB129" s="257"/>
      <c r="EC129" s="257"/>
      <c r="ED129" s="257"/>
      <c r="EE129" s="257"/>
      <c r="EF129" s="257"/>
      <c r="EG129" s="257"/>
      <c r="EH129" s="257"/>
      <c r="EI129" s="257"/>
      <c r="EJ129" s="257"/>
      <c r="EK129" s="257"/>
      <c r="EL129" s="257"/>
      <c r="EM129" s="257"/>
      <c r="EN129" s="257"/>
      <c r="EO129" s="257"/>
      <c r="EP129" s="257"/>
      <c r="EQ129" s="257"/>
      <c r="ER129" s="257"/>
      <c r="ES129" s="257"/>
      <c r="ET129" s="257"/>
      <c r="EU129" s="257"/>
      <c r="EV129" s="257"/>
      <c r="EW129" s="257"/>
      <c r="EX129" s="257"/>
      <c r="EY129" s="257"/>
      <c r="EZ129" s="257"/>
      <c r="FA129" s="257"/>
      <c r="FB129" s="257"/>
      <c r="FC129" s="257"/>
    </row>
    <row r="130" spans="1:159" x14ac:dyDescent="0.25">
      <c r="A130" s="158">
        <v>1</v>
      </c>
      <c r="B130" s="159" t="s">
        <v>252</v>
      </c>
      <c r="C130" s="161"/>
      <c r="D130" s="160"/>
      <c r="E130" s="162">
        <f>SUM(E131:E1021)</f>
        <v>0</v>
      </c>
      <c r="F130" s="162">
        <f t="shared" ref="F130:BQ130" si="2">SUM(F131:F1021)</f>
        <v>0</v>
      </c>
      <c r="G130" s="162">
        <f t="shared" si="2"/>
        <v>0</v>
      </c>
      <c r="H130" s="162">
        <f t="shared" si="2"/>
        <v>0</v>
      </c>
      <c r="I130" s="162">
        <f t="shared" si="2"/>
        <v>0</v>
      </c>
      <c r="J130" s="162">
        <f t="shared" si="2"/>
        <v>0</v>
      </c>
      <c r="K130" s="162">
        <f t="shared" si="2"/>
        <v>0</v>
      </c>
      <c r="L130" s="162">
        <f t="shared" si="2"/>
        <v>0</v>
      </c>
      <c r="M130" s="162">
        <f t="shared" si="2"/>
        <v>0</v>
      </c>
      <c r="N130" s="162">
        <f t="shared" si="2"/>
        <v>0</v>
      </c>
      <c r="O130" s="162">
        <f t="shared" si="2"/>
        <v>0</v>
      </c>
      <c r="P130" s="162">
        <f t="shared" si="2"/>
        <v>0</v>
      </c>
      <c r="Q130" s="162">
        <f t="shared" si="2"/>
        <v>0</v>
      </c>
      <c r="R130" s="162">
        <f t="shared" si="2"/>
        <v>0</v>
      </c>
      <c r="S130" s="162">
        <f t="shared" si="2"/>
        <v>0</v>
      </c>
      <c r="T130" s="162">
        <f t="shared" si="2"/>
        <v>0</v>
      </c>
      <c r="U130" s="162">
        <f t="shared" si="2"/>
        <v>0</v>
      </c>
      <c r="V130" s="162">
        <f t="shared" si="2"/>
        <v>0</v>
      </c>
      <c r="W130" s="162">
        <f t="shared" si="2"/>
        <v>0</v>
      </c>
      <c r="X130" s="162">
        <f t="shared" si="2"/>
        <v>0</v>
      </c>
      <c r="Y130" s="162">
        <f t="shared" si="2"/>
        <v>0</v>
      </c>
      <c r="Z130" s="162">
        <f t="shared" si="2"/>
        <v>0</v>
      </c>
      <c r="AA130" s="162">
        <f t="shared" si="2"/>
        <v>0</v>
      </c>
      <c r="AB130" s="162">
        <f t="shared" si="2"/>
        <v>0</v>
      </c>
      <c r="AC130" s="162">
        <f t="shared" si="2"/>
        <v>0</v>
      </c>
      <c r="AD130" s="162">
        <f t="shared" si="2"/>
        <v>0</v>
      </c>
      <c r="AE130" s="162">
        <f t="shared" si="2"/>
        <v>0</v>
      </c>
      <c r="AF130" s="162">
        <f t="shared" si="2"/>
        <v>0</v>
      </c>
      <c r="AG130" s="162">
        <f t="shared" si="2"/>
        <v>0</v>
      </c>
      <c r="AH130" s="162">
        <f t="shared" si="2"/>
        <v>0</v>
      </c>
      <c r="AI130" s="162">
        <f t="shared" si="2"/>
        <v>0</v>
      </c>
      <c r="AJ130" s="162">
        <f t="shared" si="2"/>
        <v>0</v>
      </c>
      <c r="AK130" s="162">
        <f t="shared" si="2"/>
        <v>0</v>
      </c>
      <c r="AL130" s="162">
        <f t="shared" si="2"/>
        <v>0</v>
      </c>
      <c r="AM130" s="162">
        <f t="shared" si="2"/>
        <v>0</v>
      </c>
      <c r="AN130" s="162">
        <f t="shared" si="2"/>
        <v>0</v>
      </c>
      <c r="AO130" s="162">
        <f t="shared" si="2"/>
        <v>0</v>
      </c>
      <c r="AP130" s="162">
        <f t="shared" si="2"/>
        <v>0</v>
      </c>
      <c r="AQ130" s="162">
        <f t="shared" si="2"/>
        <v>0</v>
      </c>
      <c r="AR130" s="162">
        <f t="shared" si="2"/>
        <v>0</v>
      </c>
      <c r="AS130" s="162">
        <f t="shared" si="2"/>
        <v>0</v>
      </c>
      <c r="AT130" s="162">
        <f t="shared" si="2"/>
        <v>0</v>
      </c>
      <c r="AU130" s="162">
        <f t="shared" si="2"/>
        <v>0</v>
      </c>
      <c r="AV130" s="162">
        <f t="shared" si="2"/>
        <v>0</v>
      </c>
      <c r="AW130" s="162">
        <f t="shared" si="2"/>
        <v>0</v>
      </c>
      <c r="AX130" s="162">
        <f t="shared" si="2"/>
        <v>0</v>
      </c>
      <c r="AY130" s="162">
        <f t="shared" si="2"/>
        <v>0</v>
      </c>
      <c r="AZ130" s="162">
        <f t="shared" si="2"/>
        <v>0</v>
      </c>
      <c r="BA130" s="162">
        <f t="shared" si="2"/>
        <v>0</v>
      </c>
      <c r="BB130" s="162">
        <f t="shared" si="2"/>
        <v>0</v>
      </c>
      <c r="BC130" s="162">
        <f t="shared" si="2"/>
        <v>0</v>
      </c>
      <c r="BD130" s="162">
        <f t="shared" si="2"/>
        <v>0</v>
      </c>
      <c r="BE130" s="162">
        <f t="shared" si="2"/>
        <v>0</v>
      </c>
      <c r="BF130" s="162">
        <f t="shared" si="2"/>
        <v>0</v>
      </c>
      <c r="BG130" s="162">
        <f t="shared" si="2"/>
        <v>0</v>
      </c>
      <c r="BH130" s="162">
        <f t="shared" si="2"/>
        <v>0</v>
      </c>
      <c r="BI130" s="162">
        <f t="shared" si="2"/>
        <v>0</v>
      </c>
      <c r="BJ130" s="162">
        <f t="shared" si="2"/>
        <v>0</v>
      </c>
      <c r="BK130" s="162">
        <f t="shared" si="2"/>
        <v>0</v>
      </c>
      <c r="BL130" s="162">
        <f t="shared" si="2"/>
        <v>0</v>
      </c>
      <c r="BM130" s="162">
        <f t="shared" si="2"/>
        <v>0</v>
      </c>
      <c r="BN130" s="162">
        <f t="shared" si="2"/>
        <v>0</v>
      </c>
      <c r="BO130" s="162">
        <f t="shared" si="2"/>
        <v>0</v>
      </c>
      <c r="BP130" s="162">
        <f t="shared" si="2"/>
        <v>0</v>
      </c>
      <c r="BQ130" s="162">
        <f t="shared" si="2"/>
        <v>0</v>
      </c>
      <c r="BR130" s="162">
        <f t="shared" ref="BR130:EC130" si="3">SUM(BR131:BR1021)</f>
        <v>0</v>
      </c>
      <c r="BS130" s="162">
        <f t="shared" si="3"/>
        <v>0</v>
      </c>
      <c r="BT130" s="162">
        <f t="shared" si="3"/>
        <v>0</v>
      </c>
      <c r="BU130" s="162">
        <f t="shared" si="3"/>
        <v>0</v>
      </c>
      <c r="BV130" s="162">
        <f t="shared" si="3"/>
        <v>0</v>
      </c>
      <c r="BW130" s="162">
        <f t="shared" si="3"/>
        <v>0</v>
      </c>
      <c r="BX130" s="162">
        <f t="shared" si="3"/>
        <v>0</v>
      </c>
      <c r="BY130" s="162">
        <f t="shared" si="3"/>
        <v>0</v>
      </c>
      <c r="BZ130" s="162">
        <f t="shared" si="3"/>
        <v>0</v>
      </c>
      <c r="CA130" s="162">
        <f t="shared" si="3"/>
        <v>0</v>
      </c>
      <c r="CB130" s="162">
        <f t="shared" si="3"/>
        <v>0</v>
      </c>
      <c r="CC130" s="162">
        <f t="shared" si="3"/>
        <v>0</v>
      </c>
      <c r="CD130" s="162">
        <f t="shared" si="3"/>
        <v>0</v>
      </c>
      <c r="CE130" s="162">
        <f t="shared" si="3"/>
        <v>0</v>
      </c>
      <c r="CF130" s="162">
        <f t="shared" si="3"/>
        <v>0</v>
      </c>
      <c r="CG130" s="162">
        <f t="shared" si="3"/>
        <v>0</v>
      </c>
      <c r="CH130" s="162">
        <f t="shared" si="3"/>
        <v>0</v>
      </c>
      <c r="CI130" s="162">
        <f t="shared" si="3"/>
        <v>0</v>
      </c>
      <c r="CJ130" s="162">
        <f t="shared" si="3"/>
        <v>0</v>
      </c>
      <c r="CK130" s="162">
        <f t="shared" si="3"/>
        <v>0</v>
      </c>
      <c r="CL130" s="162">
        <f t="shared" si="3"/>
        <v>0</v>
      </c>
      <c r="CM130" s="162">
        <f t="shared" si="3"/>
        <v>0</v>
      </c>
      <c r="CN130" s="162">
        <f t="shared" si="3"/>
        <v>0</v>
      </c>
      <c r="CO130" s="162">
        <f t="shared" si="3"/>
        <v>0</v>
      </c>
      <c r="CP130" s="162">
        <f t="shared" si="3"/>
        <v>0</v>
      </c>
      <c r="CQ130" s="162">
        <f t="shared" si="3"/>
        <v>0</v>
      </c>
      <c r="CR130" s="162">
        <f t="shared" si="3"/>
        <v>0</v>
      </c>
      <c r="CS130" s="162">
        <f t="shared" si="3"/>
        <v>0</v>
      </c>
      <c r="CT130" s="162">
        <f t="shared" si="3"/>
        <v>0</v>
      </c>
      <c r="CU130" s="162">
        <f t="shared" si="3"/>
        <v>0</v>
      </c>
      <c r="CV130" s="162">
        <f t="shared" si="3"/>
        <v>0</v>
      </c>
      <c r="CW130" s="162">
        <f t="shared" si="3"/>
        <v>0</v>
      </c>
      <c r="CX130" s="162">
        <f t="shared" si="3"/>
        <v>0</v>
      </c>
      <c r="CY130" s="162">
        <f t="shared" si="3"/>
        <v>0</v>
      </c>
      <c r="CZ130" s="162">
        <f t="shared" si="3"/>
        <v>0</v>
      </c>
      <c r="DA130" s="162">
        <f t="shared" si="3"/>
        <v>0</v>
      </c>
      <c r="DB130" s="162">
        <f t="shared" si="3"/>
        <v>0</v>
      </c>
      <c r="DC130" s="162">
        <f t="shared" si="3"/>
        <v>0</v>
      </c>
      <c r="DD130" s="162">
        <f t="shared" si="3"/>
        <v>0</v>
      </c>
      <c r="DE130" s="162">
        <f t="shared" si="3"/>
        <v>0</v>
      </c>
      <c r="DF130" s="162">
        <f t="shared" si="3"/>
        <v>0</v>
      </c>
      <c r="DG130" s="162">
        <f t="shared" si="3"/>
        <v>0</v>
      </c>
      <c r="DH130" s="162">
        <f t="shared" si="3"/>
        <v>0</v>
      </c>
      <c r="DI130" s="162">
        <f t="shared" si="3"/>
        <v>0</v>
      </c>
      <c r="DJ130" s="162">
        <f t="shared" si="3"/>
        <v>0</v>
      </c>
      <c r="DK130" s="162">
        <f t="shared" si="3"/>
        <v>0</v>
      </c>
      <c r="DL130" s="162">
        <f t="shared" si="3"/>
        <v>0</v>
      </c>
      <c r="DM130" s="162">
        <f t="shared" si="3"/>
        <v>0</v>
      </c>
      <c r="DN130" s="162">
        <f t="shared" si="3"/>
        <v>0</v>
      </c>
      <c r="DO130" s="162">
        <f t="shared" si="3"/>
        <v>0</v>
      </c>
      <c r="DP130" s="162">
        <f t="shared" si="3"/>
        <v>0</v>
      </c>
      <c r="DQ130" s="162">
        <f t="shared" si="3"/>
        <v>0</v>
      </c>
      <c r="DR130" s="162">
        <f t="shared" si="3"/>
        <v>0</v>
      </c>
      <c r="DS130" s="162">
        <f t="shared" si="3"/>
        <v>0</v>
      </c>
      <c r="DT130" s="162">
        <f t="shared" si="3"/>
        <v>0</v>
      </c>
      <c r="DU130" s="162">
        <f t="shared" si="3"/>
        <v>0</v>
      </c>
      <c r="DV130" s="162">
        <f t="shared" si="3"/>
        <v>0</v>
      </c>
      <c r="DW130" s="162">
        <f t="shared" si="3"/>
        <v>0</v>
      </c>
      <c r="DX130" s="162">
        <f t="shared" si="3"/>
        <v>0</v>
      </c>
      <c r="DY130" s="162">
        <f t="shared" si="3"/>
        <v>0</v>
      </c>
      <c r="DZ130" s="162">
        <f t="shared" si="3"/>
        <v>0</v>
      </c>
      <c r="EA130" s="162">
        <f t="shared" si="3"/>
        <v>0</v>
      </c>
      <c r="EB130" s="162">
        <f t="shared" si="3"/>
        <v>0</v>
      </c>
      <c r="EC130" s="162">
        <f t="shared" si="3"/>
        <v>0</v>
      </c>
      <c r="ED130" s="162">
        <f t="shared" ref="ED130:FC130" si="4">SUM(ED131:ED1021)</f>
        <v>0</v>
      </c>
      <c r="EE130" s="162">
        <f t="shared" si="4"/>
        <v>0</v>
      </c>
      <c r="EF130" s="162">
        <f t="shared" si="4"/>
        <v>0</v>
      </c>
      <c r="EG130" s="162">
        <f t="shared" si="4"/>
        <v>0</v>
      </c>
      <c r="EH130" s="162">
        <f t="shared" si="4"/>
        <v>0</v>
      </c>
      <c r="EI130" s="162">
        <f t="shared" si="4"/>
        <v>0</v>
      </c>
      <c r="EJ130" s="162">
        <f t="shared" si="4"/>
        <v>0</v>
      </c>
      <c r="EK130" s="162">
        <f t="shared" si="4"/>
        <v>0</v>
      </c>
      <c r="EL130" s="162">
        <f t="shared" si="4"/>
        <v>0</v>
      </c>
      <c r="EM130" s="162">
        <f t="shared" si="4"/>
        <v>0</v>
      </c>
      <c r="EN130" s="162">
        <f t="shared" si="4"/>
        <v>0</v>
      </c>
      <c r="EO130" s="162">
        <f t="shared" si="4"/>
        <v>0</v>
      </c>
      <c r="EP130" s="162">
        <f t="shared" si="4"/>
        <v>0</v>
      </c>
      <c r="EQ130" s="162">
        <f t="shared" si="4"/>
        <v>0</v>
      </c>
      <c r="ER130" s="162">
        <f t="shared" si="4"/>
        <v>0</v>
      </c>
      <c r="ES130" s="162">
        <f t="shared" si="4"/>
        <v>0</v>
      </c>
      <c r="ET130" s="162">
        <f t="shared" si="4"/>
        <v>0</v>
      </c>
      <c r="EU130" s="162">
        <f t="shared" si="4"/>
        <v>0</v>
      </c>
      <c r="EV130" s="162">
        <f t="shared" si="4"/>
        <v>0</v>
      </c>
      <c r="EW130" s="162">
        <f t="shared" si="4"/>
        <v>0</v>
      </c>
      <c r="EX130" s="162">
        <f t="shared" si="4"/>
        <v>0</v>
      </c>
      <c r="EY130" s="162">
        <f t="shared" si="4"/>
        <v>0</v>
      </c>
      <c r="EZ130" s="162">
        <f t="shared" si="4"/>
        <v>0</v>
      </c>
      <c r="FA130" s="162">
        <f t="shared" si="4"/>
        <v>0</v>
      </c>
      <c r="FB130" s="162">
        <f t="shared" si="4"/>
        <v>0</v>
      </c>
      <c r="FC130" s="162">
        <f t="shared" si="4"/>
        <v>0</v>
      </c>
    </row>
    <row r="133" spans="1:159" x14ac:dyDescent="0.25">
      <c r="C133" s="97"/>
      <c r="D133" s="97"/>
    </row>
  </sheetData>
  <mergeCells count="105">
    <mergeCell ref="X129:AO129"/>
    <mergeCell ref="AP129:BA129"/>
    <mergeCell ref="BB129:BI129"/>
    <mergeCell ref="BJ129:BK129"/>
    <mergeCell ref="BL129:FC129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3EF1-6CCF-4D64-BE73-9C4C4FA5B1CF}">
  <dimension ref="A1:FC133"/>
  <sheetViews>
    <sheetView showGridLines="0" topLeftCell="B1" workbookViewId="0">
      <selection activeCell="I156" sqref="I156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90" customFormat="1" ht="21.75" customHeight="1" x14ac:dyDescent="0.25">
      <c r="A1" s="200" t="s">
        <v>241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89"/>
      <c r="R1" s="89"/>
      <c r="S1" s="89"/>
      <c r="T1" s="89"/>
      <c r="U1" s="89"/>
      <c r="V1" s="89"/>
      <c r="W1" s="89"/>
      <c r="X1" s="89"/>
      <c r="Y1" s="89"/>
    </row>
    <row r="2" spans="1:32" s="90" customFormat="1" ht="15.95" customHeight="1" x14ac:dyDescent="0.25">
      <c r="A2" s="200" t="s">
        <v>242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89"/>
      <c r="R2" s="89"/>
      <c r="S2" s="89"/>
      <c r="T2" s="89"/>
      <c r="U2" s="89"/>
      <c r="V2" s="89"/>
      <c r="W2" s="89"/>
      <c r="X2" s="89"/>
      <c r="Y2" s="89"/>
    </row>
    <row r="3" spans="1:32" s="90" customFormat="1" ht="15.9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3"/>
      <c r="P3" s="93"/>
      <c r="Q3" s="89"/>
      <c r="R3" s="89"/>
      <c r="S3" s="89"/>
      <c r="T3" s="89"/>
      <c r="U3" s="89"/>
      <c r="V3" s="89"/>
      <c r="W3" s="89"/>
      <c r="X3" s="89"/>
      <c r="Y3" s="89"/>
    </row>
    <row r="4" spans="1:32" s="90" customFormat="1" ht="15.9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2" s="90" customFormat="1" ht="18" customHeight="1" x14ac:dyDescent="0.3">
      <c r="A5" s="91"/>
      <c r="C5" s="94" t="s">
        <v>243</v>
      </c>
      <c r="D5" s="95" t="s">
        <v>268</v>
      </c>
      <c r="E5" s="96"/>
      <c r="F5" s="96"/>
      <c r="G5" s="96"/>
      <c r="H5" s="97"/>
      <c r="I5" s="97"/>
      <c r="J5" s="97"/>
      <c r="K5" s="91"/>
      <c r="L5" s="91"/>
      <c r="M5" s="91"/>
      <c r="X5" s="89"/>
      <c r="Y5" s="89"/>
    </row>
    <row r="6" spans="1:32" s="90" customFormat="1" ht="18" customHeight="1" x14ac:dyDescent="0.3">
      <c r="A6" s="91"/>
      <c r="C6" s="94" t="s">
        <v>244</v>
      </c>
      <c r="D6" s="95"/>
      <c r="E6" s="96"/>
      <c r="F6" s="96"/>
      <c r="G6" s="96"/>
      <c r="H6" s="97"/>
      <c r="I6" s="97"/>
      <c r="J6" s="97"/>
      <c r="K6" s="91"/>
      <c r="L6" s="91"/>
      <c r="M6" s="91"/>
      <c r="X6" s="89"/>
      <c r="Y6" s="89"/>
    </row>
    <row r="7" spans="1:32" s="90" customFormat="1" ht="18" customHeight="1" x14ac:dyDescent="0.25">
      <c r="A7" s="91"/>
      <c r="C7" s="94" t="s">
        <v>245</v>
      </c>
      <c r="D7" s="98"/>
      <c r="E7" s="99"/>
      <c r="F7" s="99"/>
      <c r="G7" s="99"/>
      <c r="H7" s="97"/>
      <c r="K7" s="100" t="s">
        <v>246</v>
      </c>
      <c r="L7" s="101"/>
      <c r="X7" s="89"/>
      <c r="Y7" s="89"/>
    </row>
    <row r="8" spans="1:32" s="90" customFormat="1" ht="18" customHeight="1" x14ac:dyDescent="0.25">
      <c r="A8" s="91"/>
      <c r="C8" s="94" t="s">
        <v>247</v>
      </c>
      <c r="D8" s="102" t="str">
        <f>VLOOKUP(H8,A129:B522,2,FALSE)</f>
        <v>CONSOLIDADO</v>
      </c>
      <c r="E8" s="103"/>
      <c r="F8" s="103"/>
      <c r="G8" s="103"/>
      <c r="H8" s="104">
        <v>1</v>
      </c>
      <c r="K8" s="100" t="s">
        <v>248</v>
      </c>
      <c r="L8" s="105"/>
      <c r="X8" s="89"/>
      <c r="Y8" s="89"/>
    </row>
    <row r="9" spans="1:32" s="106" customFormat="1" ht="15.95" customHeight="1" x14ac:dyDescent="0.25">
      <c r="A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O9" s="90"/>
      <c r="P9" s="90"/>
      <c r="X9" s="89"/>
      <c r="Y9" s="89"/>
    </row>
    <row r="10" spans="1:32" s="90" customFormat="1" ht="15.95" customHeight="1" x14ac:dyDescent="0.25">
      <c r="A10" s="107"/>
      <c r="C10" s="89" t="s">
        <v>249</v>
      </c>
      <c r="D10" s="89"/>
      <c r="E10" s="91"/>
      <c r="F10" s="91"/>
      <c r="G10" s="91"/>
      <c r="H10" s="91"/>
      <c r="I10" s="91"/>
      <c r="J10" s="91"/>
      <c r="K10" s="89"/>
      <c r="L10" s="89"/>
      <c r="M10" s="89"/>
      <c r="X10" s="89"/>
      <c r="Y10" s="89"/>
      <c r="Z10" s="108"/>
      <c r="AA10" s="108"/>
      <c r="AB10" s="109"/>
      <c r="AC10" s="109"/>
      <c r="AD10" s="109"/>
      <c r="AE10" s="109"/>
      <c r="AF10" s="109"/>
    </row>
    <row r="11" spans="1:32" s="90" customFormat="1" ht="15.95" customHeight="1" x14ac:dyDescent="0.25">
      <c r="A11" s="110"/>
      <c r="B11" s="111"/>
      <c r="C11" s="111"/>
      <c r="D11" s="111"/>
      <c r="E11" s="111"/>
      <c r="F11" s="112"/>
      <c r="G11" s="112"/>
      <c r="H11" s="112"/>
      <c r="I11" s="112"/>
      <c r="J11" s="112"/>
      <c r="K11" s="112"/>
      <c r="L11" s="111"/>
      <c r="M11" s="111"/>
      <c r="N11" s="111"/>
      <c r="Q11" s="89"/>
      <c r="R11" s="89"/>
      <c r="S11" s="89"/>
      <c r="T11" s="89"/>
      <c r="U11" s="89"/>
      <c r="V11" s="89"/>
      <c r="W11" s="89"/>
      <c r="X11" s="89"/>
      <c r="Y11" s="89"/>
      <c r="Z11" s="108"/>
      <c r="AA11" s="108"/>
      <c r="AB11" s="109"/>
      <c r="AC11" s="109"/>
      <c r="AD11" s="109"/>
      <c r="AE11" s="109"/>
      <c r="AF11" s="109"/>
    </row>
    <row r="12" spans="1:32" x14ac:dyDescent="0.25">
      <c r="O12" s="90"/>
      <c r="P12" s="90"/>
    </row>
    <row r="13" spans="1:32" x14ac:dyDescent="0.25">
      <c r="B13" s="86" t="s">
        <v>6</v>
      </c>
      <c r="O13" s="90"/>
      <c r="P13" s="90"/>
    </row>
    <row r="15" spans="1:32" ht="15" customHeight="1" x14ac:dyDescent="0.25">
      <c r="B15" s="201" t="s">
        <v>7</v>
      </c>
      <c r="C15" s="202"/>
      <c r="D15" s="202"/>
      <c r="E15" s="203"/>
      <c r="L15" s="72"/>
    </row>
    <row r="16" spans="1:32" ht="15" customHeight="1" x14ac:dyDescent="0.25">
      <c r="B16" s="204" t="s">
        <v>10</v>
      </c>
      <c r="C16" s="204"/>
      <c r="D16" s="204"/>
      <c r="E16" s="194" t="s">
        <v>11</v>
      </c>
    </row>
    <row r="17" spans="2:12" ht="30" customHeight="1" x14ac:dyDescent="0.25">
      <c r="B17" s="116" t="s">
        <v>14</v>
      </c>
      <c r="C17" s="116" t="s">
        <v>15</v>
      </c>
      <c r="D17" s="116" t="s">
        <v>232</v>
      </c>
      <c r="E17" s="194"/>
    </row>
    <row r="18" spans="2:12" x14ac:dyDescent="0.25">
      <c r="B18" s="150">
        <f>VLOOKUP($H$8,$A$130:$FC$1021,Formula!B18+4)</f>
        <v>0</v>
      </c>
      <c r="C18" s="150">
        <f>VLOOKUP($H$8,$A$130:$FC$1021,Formula!C18+4)</f>
        <v>0</v>
      </c>
      <c r="D18" s="150">
        <f>VLOOKUP($H$8,$A$130:$FC$1021,Formula!D18+4)</f>
        <v>0</v>
      </c>
      <c r="E18" s="150">
        <f>VLOOKUP($H$8,$A$130:$FC$1021,Formula!E18+4)</f>
        <v>0</v>
      </c>
      <c r="G18" s="205" t="s">
        <v>8</v>
      </c>
      <c r="H18" s="206"/>
      <c r="I18" s="206"/>
      <c r="J18" s="207"/>
      <c r="K18" s="71" t="s">
        <v>9</v>
      </c>
    </row>
    <row r="19" spans="2:12" x14ac:dyDescent="0.25">
      <c r="B19" s="74"/>
      <c r="C19" s="74"/>
      <c r="D19" s="74"/>
      <c r="E19" s="75"/>
      <c r="G19" s="194" t="s">
        <v>12</v>
      </c>
      <c r="H19" s="194"/>
      <c r="I19" s="194"/>
      <c r="J19" s="194"/>
      <c r="K19" s="150">
        <f>VLOOKUP($H$8,$A$130:$FC$1021,Formula!K19+4)</f>
        <v>0</v>
      </c>
    </row>
    <row r="20" spans="2:12" ht="15" customHeight="1" x14ac:dyDescent="0.25">
      <c r="B20" s="195" t="s">
        <v>16</v>
      </c>
      <c r="C20" s="196"/>
      <c r="D20" s="197"/>
      <c r="F20" s="75"/>
      <c r="G20" s="198" t="s">
        <v>17</v>
      </c>
      <c r="H20" s="198"/>
      <c r="I20" s="194" t="s">
        <v>18</v>
      </c>
      <c r="J20" s="194"/>
      <c r="K20" s="150">
        <f>VLOOKUP($H$8,$A$130:$FC$1021,Formula!K20+4)</f>
        <v>0</v>
      </c>
    </row>
    <row r="21" spans="2:12" x14ac:dyDescent="0.25">
      <c r="B21" s="199" t="s">
        <v>24</v>
      </c>
      <c r="C21" s="199"/>
      <c r="D21" s="150">
        <f>VLOOKUP($H$8,$A$130:$FC$1021,Formula!D21+4)</f>
        <v>0</v>
      </c>
      <c r="E21" s="75"/>
      <c r="F21" s="76"/>
      <c r="G21" s="198"/>
      <c r="H21" s="198"/>
      <c r="I21" s="194" t="s">
        <v>20</v>
      </c>
      <c r="J21" s="194"/>
      <c r="K21" s="150">
        <f>VLOOKUP($H$8,$A$130:$FC$1021,Formula!K21+4)</f>
        <v>0</v>
      </c>
    </row>
    <row r="22" spans="2:12" x14ac:dyDescent="0.25">
      <c r="B22" s="199" t="s">
        <v>27</v>
      </c>
      <c r="C22" s="199"/>
      <c r="D22" s="150">
        <f>VLOOKUP($H$8,$A$130:$FC$1021,Formula!D22+4)</f>
        <v>0</v>
      </c>
      <c r="E22" s="75"/>
      <c r="F22" s="76"/>
      <c r="G22" s="194" t="s">
        <v>22</v>
      </c>
      <c r="H22" s="194"/>
      <c r="I22" s="194"/>
      <c r="J22" s="194"/>
      <c r="K22" s="126">
        <f>SUM(K19:K21)</f>
        <v>0</v>
      </c>
      <c r="L22" s="76"/>
    </row>
    <row r="23" spans="2:12" x14ac:dyDescent="0.25">
      <c r="B23" s="199" t="s">
        <v>32</v>
      </c>
      <c r="C23" s="199"/>
      <c r="D23" s="150">
        <f>VLOOKUP($H$8,$A$130:$FC$1021,Formula!D23+4)</f>
        <v>0</v>
      </c>
      <c r="E23" s="75"/>
      <c r="F23" s="76"/>
      <c r="G23" s="211" t="s">
        <v>23</v>
      </c>
      <c r="H23" s="211"/>
      <c r="I23" s="211"/>
      <c r="J23" s="211"/>
      <c r="K23" s="211"/>
      <c r="L23" s="76"/>
    </row>
    <row r="24" spans="2:12" x14ac:dyDescent="0.25">
      <c r="B24" s="194" t="s">
        <v>22</v>
      </c>
      <c r="C24" s="194"/>
      <c r="D24" s="125">
        <f>SUM(D21:D23)</f>
        <v>0</v>
      </c>
      <c r="E24" s="75"/>
      <c r="F24" s="76"/>
    </row>
    <row r="25" spans="2:12" x14ac:dyDescent="0.25">
      <c r="B25" s="76"/>
      <c r="C25" s="76"/>
      <c r="D25" s="76"/>
      <c r="E25" s="75"/>
      <c r="F25" s="76"/>
      <c r="G25" s="195" t="s">
        <v>26</v>
      </c>
      <c r="H25" s="196"/>
      <c r="I25" s="197"/>
      <c r="J25" s="76"/>
    </row>
    <row r="26" spans="2:12" x14ac:dyDescent="0.25">
      <c r="B26" s="208" t="s">
        <v>40</v>
      </c>
      <c r="C26" s="208"/>
      <c r="D26" s="71" t="s">
        <v>9</v>
      </c>
      <c r="E26" s="75"/>
      <c r="F26" s="76"/>
      <c r="G26" s="116" t="s">
        <v>29</v>
      </c>
      <c r="H26" s="116" t="s">
        <v>30</v>
      </c>
      <c r="I26" s="117" t="s">
        <v>31</v>
      </c>
      <c r="J26" s="76"/>
    </row>
    <row r="27" spans="2:12" x14ac:dyDescent="0.25">
      <c r="B27" s="209" t="s">
        <v>41</v>
      </c>
      <c r="C27" s="209"/>
      <c r="D27" s="150">
        <f>VLOOKUP($H$8,$A$130:$FC$1021,Formula!D27+4)</f>
        <v>0</v>
      </c>
      <c r="E27" s="75"/>
      <c r="F27" s="76"/>
      <c r="G27" s="116" t="s">
        <v>34</v>
      </c>
      <c r="H27" s="150">
        <f>VLOOKUP($H$8,$A$130:$FC$1021,Formula!H27+4)</f>
        <v>0</v>
      </c>
      <c r="I27" s="150">
        <f>VLOOKUP($H$8,$A$130:$FC$1021,Formula!I27+4)</f>
        <v>0</v>
      </c>
      <c r="J27" s="76"/>
    </row>
    <row r="28" spans="2:12" x14ac:dyDescent="0.25">
      <c r="B28" s="209" t="s">
        <v>44</v>
      </c>
      <c r="C28" s="209"/>
      <c r="D28" s="150">
        <f>VLOOKUP($H$8,$A$130:$FC$1021,Formula!D28+4)</f>
        <v>0</v>
      </c>
      <c r="E28" s="75"/>
      <c r="F28" s="75"/>
      <c r="G28" s="116" t="s">
        <v>37</v>
      </c>
      <c r="H28" s="150">
        <f>VLOOKUP($H$8,$A$130:$FC$1021,Formula!H28+4)</f>
        <v>0</v>
      </c>
      <c r="I28" s="150">
        <f>VLOOKUP($H$8,$A$130:$FC$1021,Formula!I28+4)</f>
        <v>0</v>
      </c>
      <c r="J28" s="75"/>
    </row>
    <row r="29" spans="2:12" ht="26.25" customHeight="1" x14ac:dyDescent="0.25">
      <c r="B29" s="210" t="s">
        <v>48</v>
      </c>
      <c r="C29" s="210"/>
      <c r="D29" s="150">
        <f>VLOOKUP($H$8,$A$130:$FC$1021,Formula!D29+4)</f>
        <v>0</v>
      </c>
      <c r="E29" s="75"/>
      <c r="F29" s="76"/>
      <c r="G29" s="116" t="s">
        <v>22</v>
      </c>
      <c r="H29" s="127">
        <f>SUM(H27+H28)</f>
        <v>0</v>
      </c>
      <c r="I29" s="127">
        <f>SUM(I27+I28)</f>
        <v>0</v>
      </c>
      <c r="J29" s="75"/>
    </row>
    <row r="30" spans="2:12" x14ac:dyDescent="0.25">
      <c r="B30" s="75"/>
      <c r="C30" s="75"/>
      <c r="D30" s="75"/>
      <c r="E30" s="75"/>
      <c r="F30" s="75"/>
      <c r="J30" s="75"/>
    </row>
    <row r="31" spans="2:12" x14ac:dyDescent="0.25">
      <c r="B31" s="208" t="s">
        <v>43</v>
      </c>
      <c r="C31" s="208"/>
      <c r="D31" s="71" t="s">
        <v>9</v>
      </c>
      <c r="E31" s="75"/>
      <c r="F31" s="75"/>
      <c r="G31" s="75"/>
      <c r="H31" s="75"/>
      <c r="I31" s="75"/>
      <c r="J31" s="75"/>
    </row>
    <row r="32" spans="2:12" x14ac:dyDescent="0.25">
      <c r="B32" s="199" t="s">
        <v>46</v>
      </c>
      <c r="C32" s="199"/>
      <c r="D32" s="150">
        <f>VLOOKUP($H$8,$A$130:$FC$1021,Formula!D32+4)</f>
        <v>0</v>
      </c>
      <c r="E32" s="75"/>
      <c r="F32" s="75"/>
      <c r="G32" s="75"/>
      <c r="H32" s="75"/>
      <c r="I32" s="75"/>
      <c r="J32" s="75"/>
    </row>
    <row r="33" spans="1:15" x14ac:dyDescent="0.25">
      <c r="B33" s="199" t="s">
        <v>50</v>
      </c>
      <c r="C33" s="199"/>
      <c r="D33" s="150">
        <f>VLOOKUP($H$8,$A$130:$FC$1021,Formula!D33+4)</f>
        <v>0</v>
      </c>
      <c r="E33" s="75"/>
      <c r="F33" s="75"/>
      <c r="G33" s="75"/>
      <c r="H33" s="75"/>
      <c r="I33" s="75"/>
      <c r="J33" s="75"/>
    </row>
    <row r="34" spans="1:15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5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5" x14ac:dyDescent="0.25">
      <c r="B36" s="86" t="s">
        <v>52</v>
      </c>
      <c r="G36" s="86"/>
      <c r="I36" s="75"/>
      <c r="J36" s="75"/>
      <c r="K36" s="75"/>
    </row>
    <row r="37" spans="1:15" x14ac:dyDescent="0.25">
      <c r="H37" s="75"/>
      <c r="I37" s="75"/>
      <c r="J37" s="75"/>
      <c r="K37" s="75"/>
    </row>
    <row r="38" spans="1:15" s="88" customFormat="1" ht="25.5" customHeight="1" x14ac:dyDescent="0.2">
      <c r="B38" s="216" t="s">
        <v>53</v>
      </c>
      <c r="C38" s="216"/>
      <c r="D38" s="217" t="s">
        <v>54</v>
      </c>
      <c r="E38" s="218"/>
      <c r="F38" s="84" t="s">
        <v>55</v>
      </c>
      <c r="G38" s="84" t="s">
        <v>56</v>
      </c>
      <c r="H38" s="84" t="s">
        <v>22</v>
      </c>
      <c r="J38" s="217" t="s">
        <v>57</v>
      </c>
      <c r="K38" s="218"/>
      <c r="L38" s="219"/>
      <c r="M38" s="87" t="s">
        <v>9</v>
      </c>
    </row>
    <row r="39" spans="1:15" ht="15" customHeight="1" x14ac:dyDescent="0.25">
      <c r="B39" s="199" t="s">
        <v>58</v>
      </c>
      <c r="C39" s="212"/>
      <c r="D39" s="220"/>
      <c r="E39" s="221"/>
      <c r="F39" s="150">
        <f>VLOOKUP($H$8,$A$130:$FC$1021,Formula!F39+4)</f>
        <v>0</v>
      </c>
      <c r="G39" s="150">
        <f>VLOOKUP($H$8,$A$130:$FC$1021,Formula!G39+4)</f>
        <v>0</v>
      </c>
      <c r="H39" s="138">
        <f>SUM(F39:G39)</f>
        <v>0</v>
      </c>
      <c r="J39" s="199" t="s">
        <v>61</v>
      </c>
      <c r="K39" s="199"/>
      <c r="L39" s="199"/>
      <c r="M39" s="150">
        <f>VLOOKUP($H$8,$A$130:$FC$1021,Formula!M39+4)</f>
        <v>0</v>
      </c>
    </row>
    <row r="40" spans="1:15" ht="15" customHeight="1" x14ac:dyDescent="0.25">
      <c r="B40" s="199" t="s">
        <v>234</v>
      </c>
      <c r="C40" s="212"/>
      <c r="D40" s="213"/>
      <c r="E40" s="214"/>
      <c r="F40" s="150">
        <f>VLOOKUP($H$8,$A$130:$FC$1021,Formula!F40+4)</f>
        <v>0</v>
      </c>
      <c r="G40" s="150">
        <f>VLOOKUP($H$8,$A$130:$FC$1021,Formula!G40+4)</f>
        <v>0</v>
      </c>
      <c r="H40" s="138">
        <f t="shared" ref="H40:H43" si="0">SUM(F40:G40)</f>
        <v>0</v>
      </c>
      <c r="J40" s="199" t="s">
        <v>66</v>
      </c>
      <c r="K40" s="199"/>
      <c r="L40" s="199"/>
      <c r="M40" s="150">
        <f>VLOOKUP($H$8,$A$130:$FC$1021,Formula!M40+4)</f>
        <v>0</v>
      </c>
    </row>
    <row r="41" spans="1:15" ht="15" customHeight="1" x14ac:dyDescent="0.25">
      <c r="B41" s="199" t="s">
        <v>68</v>
      </c>
      <c r="C41" s="199"/>
      <c r="D41" s="215" t="s">
        <v>233</v>
      </c>
      <c r="E41" s="215"/>
      <c r="F41" s="150">
        <f>VLOOKUP($H$8,$A$130:$FC$1021,Formula!F41+4)</f>
        <v>0</v>
      </c>
      <c r="G41" s="150">
        <f>VLOOKUP($H$8,$A$130:$FC$1021,Formula!G41+4)</f>
        <v>0</v>
      </c>
      <c r="H41" s="138">
        <f t="shared" si="0"/>
        <v>0</v>
      </c>
      <c r="J41" s="199" t="s">
        <v>72</v>
      </c>
      <c r="K41" s="199"/>
      <c r="L41" s="199"/>
      <c r="M41" s="150">
        <f>VLOOKUP($H$8,$A$130:$FC$1021,Formula!M41+4)</f>
        <v>0</v>
      </c>
    </row>
    <row r="42" spans="1:15" x14ac:dyDescent="0.25">
      <c r="B42" s="199"/>
      <c r="C42" s="199"/>
      <c r="D42" s="194" t="s">
        <v>129</v>
      </c>
      <c r="E42" s="194"/>
      <c r="F42" s="150">
        <f>VLOOKUP($H$8,$A$130:$FC$1021,Formula!F42+4)</f>
        <v>0</v>
      </c>
      <c r="G42" s="150">
        <f>VLOOKUP($H$8,$A$130:$FC$1021,Formula!G42+4)</f>
        <v>0</v>
      </c>
      <c r="H42" s="138">
        <f t="shared" si="0"/>
        <v>0</v>
      </c>
    </row>
    <row r="43" spans="1:15" ht="15" customHeight="1" x14ac:dyDescent="0.25">
      <c r="B43" s="199" t="s">
        <v>77</v>
      </c>
      <c r="C43" s="199"/>
      <c r="D43" s="224"/>
      <c r="E43" s="224"/>
      <c r="F43" s="150">
        <f>VLOOKUP($H$8,$A$130:$FC$1021,Formula!F43+4)</f>
        <v>0</v>
      </c>
      <c r="G43" s="150">
        <f>VLOOKUP($H$8,$A$130:$FC$1021,Formula!G43+4)</f>
        <v>0</v>
      </c>
      <c r="H43" s="138">
        <f t="shared" si="0"/>
        <v>0</v>
      </c>
      <c r="J43" s="225" t="s">
        <v>80</v>
      </c>
      <c r="K43" s="226"/>
      <c r="M43" s="218" t="s">
        <v>87</v>
      </c>
      <c r="N43" s="218"/>
    </row>
    <row r="44" spans="1:15" x14ac:dyDescent="0.25">
      <c r="B44" s="199" t="s">
        <v>81</v>
      </c>
      <c r="C44" s="199"/>
      <c r="D44" s="194" t="s">
        <v>233</v>
      </c>
      <c r="E44" s="194"/>
      <c r="F44" s="224"/>
      <c r="G44" s="224"/>
      <c r="H44" s="150">
        <f>VLOOKUP($H$8,$A$130:$FC$1021,Formula!H44+4)</f>
        <v>0</v>
      </c>
      <c r="J44" s="77" t="s">
        <v>29</v>
      </c>
      <c r="K44" s="77" t="s">
        <v>9</v>
      </c>
      <c r="M44" s="227"/>
      <c r="N44" s="227"/>
    </row>
    <row r="45" spans="1:15" x14ac:dyDescent="0.25">
      <c r="B45" s="199"/>
      <c r="C45" s="199"/>
      <c r="D45" s="194" t="s">
        <v>130</v>
      </c>
      <c r="E45" s="194"/>
      <c r="F45" s="224"/>
      <c r="G45" s="224"/>
      <c r="H45" s="150">
        <f>VLOOKUP($H$8,$A$130:$FC$1021,Formula!H45+4)</f>
        <v>0</v>
      </c>
      <c r="J45" s="73" t="s">
        <v>85</v>
      </c>
      <c r="K45" s="150">
        <f>VLOOKUP($H$8,$A$130:$FC$1021,Formula!K45+4)</f>
        <v>0</v>
      </c>
      <c r="M45" s="228">
        <f>VLOOKUP($H$8,$A$130:$FC$1021,Formula!M45+4)</f>
        <v>0</v>
      </c>
      <c r="N45" s="229"/>
      <c r="O45" s="130"/>
    </row>
    <row r="46" spans="1:15" x14ac:dyDescent="0.25">
      <c r="J46" s="73" t="s">
        <v>88</v>
      </c>
      <c r="K46" s="150">
        <f>VLOOKUP($H$8,$A$130:$FC$1021,Formula!K46+4)</f>
        <v>0</v>
      </c>
    </row>
    <row r="49" spans="2:11" x14ac:dyDescent="0.25">
      <c r="B49" s="86" t="s">
        <v>91</v>
      </c>
      <c r="C49" s="86"/>
      <c r="D49" s="86"/>
      <c r="E49" s="86"/>
      <c r="F49" s="86"/>
      <c r="G49" s="86"/>
      <c r="H49" s="86"/>
      <c r="I49" s="86"/>
      <c r="J49" s="86"/>
      <c r="K49" s="86"/>
    </row>
    <row r="50" spans="2:11" x14ac:dyDescent="0.25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 ht="30" customHeight="1" x14ac:dyDescent="0.25">
      <c r="B51" s="205" t="s">
        <v>92</v>
      </c>
      <c r="C51" s="206"/>
      <c r="D51" s="79" t="s">
        <v>9</v>
      </c>
      <c r="F51" s="234" t="s">
        <v>93</v>
      </c>
      <c r="G51" s="234"/>
      <c r="H51" s="80" t="s">
        <v>9</v>
      </c>
      <c r="I51" s="80" t="s">
        <v>94</v>
      </c>
    </row>
    <row r="52" spans="2:11" ht="15" customHeight="1" x14ac:dyDescent="0.25">
      <c r="B52" s="199" t="s">
        <v>235</v>
      </c>
      <c r="C52" s="199"/>
      <c r="D52" s="150">
        <f>VLOOKUP($H$8,$A$130:$FC$1021,Formula!D52+4)</f>
        <v>0</v>
      </c>
      <c r="F52" s="81" t="s">
        <v>97</v>
      </c>
      <c r="G52" s="73" t="s">
        <v>98</v>
      </c>
      <c r="H52" s="150">
        <f>VLOOKUP($H$8,$A$130:$FC$1021,Formula!H52+4)</f>
        <v>0</v>
      </c>
      <c r="I52" s="222">
        <f>VLOOKUP($H$8,$A$130:$FC$1021,Formula!I52+4)</f>
        <v>0</v>
      </c>
      <c r="J52" s="130"/>
    </row>
    <row r="53" spans="2:11" x14ac:dyDescent="0.25">
      <c r="B53" s="199" t="s">
        <v>102</v>
      </c>
      <c r="C53" s="199"/>
      <c r="D53" s="150">
        <f>VLOOKUP($H$8,$A$130:$FC$1021,Formula!D53+4)</f>
        <v>0</v>
      </c>
      <c r="F53" s="82"/>
      <c r="G53" s="73" t="s">
        <v>104</v>
      </c>
      <c r="H53" s="150">
        <f>VLOOKUP($H$8,$A$130:$FC$1021,Formula!H53+4)</f>
        <v>0</v>
      </c>
      <c r="I53" s="223"/>
      <c r="J53" s="130"/>
    </row>
    <row r="54" spans="2:11" x14ac:dyDescent="0.25">
      <c r="B54" s="199" t="s">
        <v>130</v>
      </c>
      <c r="C54" s="199"/>
      <c r="D54" s="150">
        <f>VLOOKUP($H$8,$A$130:$FC$1021,Formula!D54+4)</f>
        <v>0</v>
      </c>
      <c r="F54" s="83" t="s">
        <v>108</v>
      </c>
      <c r="G54" s="73" t="s">
        <v>98</v>
      </c>
      <c r="H54" s="150">
        <f>VLOOKUP($H$8,$A$130:$FC$1021,Formula!H54+4)</f>
        <v>0</v>
      </c>
      <c r="I54" s="222">
        <f>VLOOKUP($H$8,$A$130:$FC$1021,Formula!I54+4)</f>
        <v>0</v>
      </c>
      <c r="J54" s="130"/>
    </row>
    <row r="55" spans="2:11" x14ac:dyDescent="0.25">
      <c r="B55" s="194" t="s">
        <v>111</v>
      </c>
      <c r="C55" s="194"/>
      <c r="D55" s="141">
        <f>SUM(D52:D54)</f>
        <v>0</v>
      </c>
      <c r="F55" s="77"/>
      <c r="G55" s="73" t="s">
        <v>104</v>
      </c>
      <c r="H55" s="150">
        <f>VLOOKUP($H$8,$A$130:$FC$1021,Formula!H55+4)</f>
        <v>0</v>
      </c>
      <c r="I55" s="223"/>
      <c r="J55" s="130"/>
    </row>
    <row r="56" spans="2:11" x14ac:dyDescent="0.25">
      <c r="B56" s="230" t="s">
        <v>112</v>
      </c>
      <c r="C56" s="230"/>
      <c r="F56" s="231" t="s">
        <v>22</v>
      </c>
      <c r="G56" s="232"/>
      <c r="H56" s="233"/>
      <c r="I56" s="143">
        <f>SUM(I52:I55)</f>
        <v>0</v>
      </c>
    </row>
    <row r="58" spans="2:11" x14ac:dyDescent="0.25">
      <c r="B58" s="205" t="s">
        <v>95</v>
      </c>
      <c r="C58" s="206"/>
      <c r="D58" s="206"/>
      <c r="E58" s="206"/>
      <c r="F58" s="207"/>
      <c r="G58" s="79" t="s">
        <v>9</v>
      </c>
    </row>
    <row r="59" spans="2:11" x14ac:dyDescent="0.25">
      <c r="B59" s="199" t="s">
        <v>100</v>
      </c>
      <c r="C59" s="199"/>
      <c r="D59" s="199"/>
      <c r="E59" s="199"/>
      <c r="F59" s="199"/>
      <c r="G59" s="150">
        <f>VLOOKUP($H$8,$A$130:$FC$1021,Formula!G59+4)</f>
        <v>0</v>
      </c>
    </row>
    <row r="60" spans="2:11" x14ac:dyDescent="0.25">
      <c r="B60" s="199" t="s">
        <v>105</v>
      </c>
      <c r="C60" s="199"/>
      <c r="D60" s="199"/>
      <c r="E60" s="199"/>
      <c r="F60" s="199"/>
      <c r="G60" s="150">
        <f>VLOOKUP($H$8,$A$130:$FC$1021,Formula!G60+4)</f>
        <v>0</v>
      </c>
    </row>
    <row r="61" spans="2:11" x14ac:dyDescent="0.25">
      <c r="B61" s="199" t="s">
        <v>110</v>
      </c>
      <c r="C61" s="199"/>
      <c r="D61" s="199"/>
      <c r="E61" s="199"/>
      <c r="F61" s="199"/>
      <c r="G61" s="150">
        <f>VLOOKUP($H$8,$A$130:$FC$1021,Formula!G61+4)</f>
        <v>0</v>
      </c>
    </row>
    <row r="62" spans="2:11" x14ac:dyDescent="0.25">
      <c r="B62" s="194" t="s">
        <v>22</v>
      </c>
      <c r="C62" s="194"/>
      <c r="D62" s="194"/>
      <c r="E62" s="194"/>
      <c r="F62" s="194"/>
      <c r="G62" s="144">
        <f>SUM(G59:G61)</f>
        <v>0</v>
      </c>
    </row>
    <row r="64" spans="2:11" x14ac:dyDescent="0.25">
      <c r="H64" s="86"/>
      <c r="I64" s="86"/>
      <c r="J64" s="86"/>
      <c r="K64" s="86"/>
    </row>
    <row r="65" spans="1:11" x14ac:dyDescent="0.25">
      <c r="A65" s="86"/>
      <c r="B65" s="86" t="s">
        <v>113</v>
      </c>
      <c r="C65" s="86"/>
      <c r="D65" s="86"/>
      <c r="E65" s="86"/>
      <c r="F65" s="86"/>
      <c r="G65" s="86"/>
      <c r="H65" s="86"/>
      <c r="I65" s="86"/>
      <c r="J65" s="86"/>
      <c r="K65" s="86"/>
    </row>
    <row r="66" spans="1:1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1:11" x14ac:dyDescent="0.25">
      <c r="B67" s="205" t="s">
        <v>114</v>
      </c>
      <c r="C67" s="206"/>
      <c r="D67" s="207"/>
      <c r="E67" s="244" t="s">
        <v>54</v>
      </c>
      <c r="F67" s="245"/>
      <c r="G67" s="79" t="s">
        <v>9</v>
      </c>
      <c r="H67" s="71" t="s">
        <v>22</v>
      </c>
    </row>
    <row r="68" spans="1:11" x14ac:dyDescent="0.25">
      <c r="B68" s="199" t="s">
        <v>115</v>
      </c>
      <c r="C68" s="199"/>
      <c r="D68" s="246" t="s">
        <v>116</v>
      </c>
      <c r="E68" s="237" t="s">
        <v>236</v>
      </c>
      <c r="F68" s="237"/>
      <c r="G68" s="151">
        <f>VLOOKUP($H$8,$A$130:$FC$1021,Formula!G68+4)</f>
        <v>0</v>
      </c>
      <c r="H68" s="235">
        <f>SUM(G68:G71)</f>
        <v>0</v>
      </c>
    </row>
    <row r="69" spans="1:11" x14ac:dyDescent="0.25">
      <c r="B69" s="199"/>
      <c r="C69" s="199"/>
      <c r="D69" s="239"/>
      <c r="E69" s="237" t="s">
        <v>237</v>
      </c>
      <c r="F69" s="237"/>
      <c r="G69" s="151">
        <f>VLOOKUP($H$8,$A$130:$FC$1021,Formula!G69+4)</f>
        <v>0</v>
      </c>
      <c r="H69" s="236"/>
    </row>
    <row r="70" spans="1:11" x14ac:dyDescent="0.25">
      <c r="B70" s="199"/>
      <c r="C70" s="199"/>
      <c r="D70" s="238" t="s">
        <v>120</v>
      </c>
      <c r="E70" s="237" t="s">
        <v>236</v>
      </c>
      <c r="F70" s="237"/>
      <c r="G70" s="151">
        <f>VLOOKUP($H$8,$A$130:$FC$1021,Formula!G70+4)</f>
        <v>0</v>
      </c>
      <c r="H70" s="236"/>
    </row>
    <row r="71" spans="1:11" x14ac:dyDescent="0.25">
      <c r="B71" s="199"/>
      <c r="C71" s="199"/>
      <c r="D71" s="239"/>
      <c r="E71" s="237" t="s">
        <v>237</v>
      </c>
      <c r="F71" s="237"/>
      <c r="G71" s="151">
        <f>VLOOKUP($H$8,$A$130:$FC$1021,Formula!G71+4)</f>
        <v>0</v>
      </c>
      <c r="H71" s="236"/>
    </row>
    <row r="72" spans="1:11" x14ac:dyDescent="0.25">
      <c r="B72" s="199" t="s">
        <v>123</v>
      </c>
      <c r="C72" s="199"/>
      <c r="D72" s="134" t="s">
        <v>116</v>
      </c>
      <c r="E72" s="240"/>
      <c r="F72" s="241"/>
      <c r="G72" s="151">
        <f>VLOOKUP($H$8,$A$130:$FC$1021,Formula!G72+4)</f>
        <v>0</v>
      </c>
      <c r="H72" s="235">
        <f>SUM(G72:G73)</f>
        <v>0</v>
      </c>
    </row>
    <row r="73" spans="1:11" x14ac:dyDescent="0.25">
      <c r="B73" s="199"/>
      <c r="C73" s="199"/>
      <c r="D73" s="78" t="s">
        <v>120</v>
      </c>
      <c r="E73" s="242"/>
      <c r="F73" s="243"/>
      <c r="G73" s="151">
        <f>VLOOKUP($H$8,$A$130:$FC$1021,Formula!G73+4)</f>
        <v>0</v>
      </c>
      <c r="H73" s="236"/>
    </row>
    <row r="74" spans="1:11" x14ac:dyDescent="0.25">
      <c r="B74" s="199" t="s">
        <v>126</v>
      </c>
      <c r="C74" s="199"/>
      <c r="D74" s="250"/>
      <c r="E74" s="250"/>
      <c r="F74" s="250"/>
      <c r="G74" s="250"/>
      <c r="H74" s="152">
        <f>VLOOKUP($H$8,$A$130:$FC$1021,Formula!H74+4)</f>
        <v>0</v>
      </c>
    </row>
    <row r="75" spans="1:11" x14ac:dyDescent="0.25">
      <c r="B75" s="199" t="s">
        <v>127</v>
      </c>
      <c r="C75" s="199"/>
      <c r="D75" s="250"/>
      <c r="E75" s="250"/>
      <c r="F75" s="250"/>
      <c r="G75" s="250"/>
      <c r="H75" s="150">
        <f>VLOOKUP($H$8,$A$130:$FC$1021,Formula!H75+4)</f>
        <v>0</v>
      </c>
    </row>
    <row r="78" spans="1:11" x14ac:dyDescent="0.25">
      <c r="B78" s="86" t="s">
        <v>128</v>
      </c>
      <c r="C78" s="86"/>
      <c r="D78" s="86"/>
      <c r="E78" s="86"/>
      <c r="F78" s="86"/>
      <c r="G78" s="86"/>
      <c r="H78" s="86"/>
      <c r="I78" s="86"/>
      <c r="J78" s="86"/>
    </row>
    <row r="80" spans="1:11" x14ac:dyDescent="0.25">
      <c r="B80" s="251" t="s">
        <v>114</v>
      </c>
      <c r="C80" s="252"/>
      <c r="D80" s="153" t="s">
        <v>9</v>
      </c>
    </row>
    <row r="81" spans="2:16" x14ac:dyDescent="0.25">
      <c r="B81" s="199" t="s">
        <v>129</v>
      </c>
      <c r="C81" s="199"/>
      <c r="D81" s="150">
        <f>VLOOKUP($H$8,$A$130:$FC$1021,Formula!D81+4)</f>
        <v>0</v>
      </c>
    </row>
    <row r="82" spans="2:16" x14ac:dyDescent="0.25">
      <c r="B82" s="199" t="s">
        <v>130</v>
      </c>
      <c r="C82" s="199"/>
      <c r="D82" s="150">
        <f>VLOOKUP($H$8,$A$130:$FC$1021,Formula!D82+4)</f>
        <v>0</v>
      </c>
    </row>
    <row r="83" spans="2:16" x14ac:dyDescent="0.25">
      <c r="B83" s="194" t="s">
        <v>111</v>
      </c>
      <c r="C83" s="194"/>
      <c r="D83" s="154">
        <f>SUM(D81:D82)</f>
        <v>0</v>
      </c>
    </row>
    <row r="86" spans="2:16" x14ac:dyDescent="0.25">
      <c r="B86" s="86" t="s">
        <v>131</v>
      </c>
    </row>
    <row r="88" spans="2:16" x14ac:dyDescent="0.25">
      <c r="B88" s="205" t="s">
        <v>114</v>
      </c>
      <c r="C88" s="206"/>
      <c r="D88" s="206"/>
      <c r="E88" s="206"/>
      <c r="F88" s="247" t="s">
        <v>132</v>
      </c>
      <c r="G88" s="247"/>
      <c r="H88" s="247"/>
      <c r="I88" s="247"/>
      <c r="J88" s="247"/>
      <c r="K88" s="247"/>
      <c r="L88" s="247"/>
      <c r="M88" s="247"/>
      <c r="N88" s="247"/>
      <c r="O88" s="247"/>
      <c r="P88" s="248" t="s">
        <v>22</v>
      </c>
    </row>
    <row r="89" spans="2:16" ht="72" x14ac:dyDescent="0.25">
      <c r="B89" s="205"/>
      <c r="C89" s="206"/>
      <c r="D89" s="206"/>
      <c r="E89" s="206"/>
      <c r="F89" s="119" t="s">
        <v>133</v>
      </c>
      <c r="G89" s="85" t="s">
        <v>134</v>
      </c>
      <c r="H89" s="85" t="s">
        <v>135</v>
      </c>
      <c r="I89" s="85" t="s">
        <v>136</v>
      </c>
      <c r="J89" s="85" t="s">
        <v>137</v>
      </c>
      <c r="K89" s="85" t="s">
        <v>138</v>
      </c>
      <c r="L89" s="85" t="s">
        <v>139</v>
      </c>
      <c r="M89" s="85" t="s">
        <v>140</v>
      </c>
      <c r="N89" s="85" t="s">
        <v>141</v>
      </c>
      <c r="O89" s="85" t="s">
        <v>142</v>
      </c>
      <c r="P89" s="249"/>
    </row>
    <row r="90" spans="2:16" ht="15" customHeight="1" x14ac:dyDescent="0.25">
      <c r="B90" s="199" t="s">
        <v>143</v>
      </c>
      <c r="C90" s="199"/>
      <c r="D90" s="199"/>
      <c r="E90" s="199"/>
      <c r="F90" s="121"/>
      <c r="G90" s="151">
        <f>VLOOKUP($H$8,$A$130:$FC$1021,Formula!G90+4)</f>
        <v>0</v>
      </c>
      <c r="H90" s="151">
        <f>VLOOKUP($H$8,$A$130:$FC$1021,Formula!H90+4)</f>
        <v>0</v>
      </c>
      <c r="I90" s="151">
        <f>VLOOKUP($H$8,$A$130:$FC$1021,Formula!I90+4)</f>
        <v>0</v>
      </c>
      <c r="J90" s="151">
        <f>VLOOKUP($H$8,$A$130:$FC$1021,Formula!J90+4)</f>
        <v>0</v>
      </c>
      <c r="K90" s="151">
        <f>VLOOKUP($H$8,$A$130:$FC$1021,Formula!K90+4)</f>
        <v>0</v>
      </c>
      <c r="L90" s="151">
        <f>VLOOKUP($H$8,$A$130:$FC$1021,Formula!L90+4)</f>
        <v>0</v>
      </c>
      <c r="M90" s="151">
        <f>VLOOKUP($H$8,$A$130:$FC$1021,Formula!M90+4)</f>
        <v>0</v>
      </c>
      <c r="N90" s="151">
        <f>VLOOKUP($H$8,$A$130:$FC$1021,Formula!N90+4)</f>
        <v>0</v>
      </c>
      <c r="O90" s="151">
        <f>VLOOKUP($H$8,$A$130:$FC$1021,Formula!O90+4)</f>
        <v>0</v>
      </c>
      <c r="P90" s="149">
        <f>SUM(F90:O90)</f>
        <v>0</v>
      </c>
    </row>
    <row r="91" spans="2:16" ht="15" customHeight="1" x14ac:dyDescent="0.25">
      <c r="B91" s="199" t="s">
        <v>153</v>
      </c>
      <c r="C91" s="199"/>
      <c r="D91" s="199"/>
      <c r="E91" s="199"/>
      <c r="F91" s="136"/>
      <c r="G91" s="151">
        <f>VLOOKUP($H$8,$A$130:$FC$1021,Formula!G91+4)</f>
        <v>0</v>
      </c>
      <c r="H91" s="151">
        <f>VLOOKUP($H$8,$A$130:$FC$1021,Formula!H91+4)</f>
        <v>0</v>
      </c>
      <c r="I91" s="151">
        <f>VLOOKUP($H$8,$A$130:$FC$1021,Formula!I91+4)</f>
        <v>0</v>
      </c>
      <c r="J91" s="151">
        <f>VLOOKUP($H$8,$A$130:$FC$1021,Formula!J91+4)</f>
        <v>0</v>
      </c>
      <c r="K91" s="151">
        <f>VLOOKUP($H$8,$A$130:$FC$1021,Formula!K91+4)</f>
        <v>0</v>
      </c>
      <c r="L91" s="151">
        <f>VLOOKUP($H$8,$A$130:$FC$1021,Formula!L91+4)</f>
        <v>0</v>
      </c>
      <c r="M91" s="151">
        <f>VLOOKUP($H$8,$A$130:$FC$1021,Formula!M91+4)</f>
        <v>0</v>
      </c>
      <c r="N91" s="151">
        <f>VLOOKUP($H$8,$A$130:$FC$1021,Formula!N91+4)</f>
        <v>0</v>
      </c>
      <c r="O91" s="151">
        <f>VLOOKUP($H$8,$A$130:$FC$1021,Formula!O91+4)</f>
        <v>0</v>
      </c>
      <c r="P91" s="149">
        <f t="shared" ref="P91:P101" si="1">SUM(F91:O91)</f>
        <v>0</v>
      </c>
    </row>
    <row r="92" spans="2:16" ht="15" customHeight="1" x14ac:dyDescent="0.25">
      <c r="B92" s="199" t="s">
        <v>163</v>
      </c>
      <c r="C92" s="199"/>
      <c r="D92" s="199"/>
      <c r="E92" s="199"/>
      <c r="F92" s="136"/>
      <c r="G92" s="151">
        <f>VLOOKUP($H$8,$A$130:$FC$1021,Formula!G92+4)</f>
        <v>0</v>
      </c>
      <c r="H92" s="151">
        <f>VLOOKUP($H$8,$A$130:$FC$1021,Formula!H92+4)</f>
        <v>0</v>
      </c>
      <c r="I92" s="151">
        <f>VLOOKUP($H$8,$A$130:$FC$1021,Formula!I92+4)</f>
        <v>0</v>
      </c>
      <c r="J92" s="151">
        <f>VLOOKUP($H$8,$A$130:$FC$1021,Formula!J92+4)</f>
        <v>0</v>
      </c>
      <c r="K92" s="151">
        <f>VLOOKUP($H$8,$A$130:$FC$1021,Formula!K92+4)</f>
        <v>0</v>
      </c>
      <c r="L92" s="151">
        <f>VLOOKUP($H$8,$A$130:$FC$1021,Formula!L92+4)</f>
        <v>0</v>
      </c>
      <c r="M92" s="151">
        <f>VLOOKUP($H$8,$A$130:$FC$1021,Formula!M92+4)</f>
        <v>0</v>
      </c>
      <c r="N92" s="151">
        <f>VLOOKUP($H$8,$A$130:$FC$1021,Formula!N92+4)</f>
        <v>0</v>
      </c>
      <c r="O92" s="151">
        <f>VLOOKUP($H$8,$A$130:$FC$1021,Formula!O92+4)</f>
        <v>0</v>
      </c>
      <c r="P92" s="149">
        <f t="shared" si="1"/>
        <v>0</v>
      </c>
    </row>
    <row r="93" spans="2:16" ht="15" customHeight="1" x14ac:dyDescent="0.25">
      <c r="B93" s="199" t="s">
        <v>173</v>
      </c>
      <c r="C93" s="199"/>
      <c r="D93" s="199"/>
      <c r="E93" s="199"/>
      <c r="F93" s="136"/>
      <c r="G93" s="151">
        <f>VLOOKUP($H$8,$A$130:$FC$1021,Formula!G93+4)</f>
        <v>0</v>
      </c>
      <c r="H93" s="151">
        <f>VLOOKUP($H$8,$A$130:$FC$1021,Formula!H93+4)</f>
        <v>0</v>
      </c>
      <c r="I93" s="151">
        <f>VLOOKUP($H$8,$A$130:$FC$1021,Formula!I93+4)</f>
        <v>0</v>
      </c>
      <c r="J93" s="151">
        <f>VLOOKUP($H$8,$A$130:$FC$1021,Formula!J93+4)</f>
        <v>0</v>
      </c>
      <c r="K93" s="151">
        <f>VLOOKUP($H$8,$A$130:$FC$1021,Formula!K93+4)</f>
        <v>0</v>
      </c>
      <c r="L93" s="151">
        <f>VLOOKUP($H$8,$A$130:$FC$1021,Formula!L93+4)</f>
        <v>0</v>
      </c>
      <c r="M93" s="151">
        <f>VLOOKUP($H$8,$A$130:$FC$1021,Formula!M93+4)</f>
        <v>0</v>
      </c>
      <c r="N93" s="151">
        <f>VLOOKUP($H$8,$A$130:$FC$1021,Formula!N93+4)</f>
        <v>0</v>
      </c>
      <c r="O93" s="151">
        <f>VLOOKUP($H$8,$A$130:$FC$1021,Formula!O93+4)</f>
        <v>0</v>
      </c>
      <c r="P93" s="149">
        <f t="shared" si="1"/>
        <v>0</v>
      </c>
    </row>
    <row r="94" spans="2:16" ht="15" customHeight="1" x14ac:dyDescent="0.25">
      <c r="B94" s="199" t="s">
        <v>238</v>
      </c>
      <c r="C94" s="199"/>
      <c r="D94" s="199"/>
      <c r="E94" s="199"/>
      <c r="F94" s="136"/>
      <c r="G94" s="151">
        <f>VLOOKUP($H$8,$A$130:$FC$1021,Formula!G94+4)</f>
        <v>0</v>
      </c>
      <c r="H94" s="118"/>
      <c r="I94" s="118"/>
      <c r="J94" s="118"/>
      <c r="K94" s="118"/>
      <c r="L94" s="118"/>
      <c r="M94" s="118"/>
      <c r="N94" s="118"/>
      <c r="O94" s="121"/>
      <c r="P94" s="149">
        <f t="shared" si="1"/>
        <v>0</v>
      </c>
    </row>
    <row r="95" spans="2:16" ht="15" customHeight="1" x14ac:dyDescent="0.25">
      <c r="B95" s="199" t="s">
        <v>239</v>
      </c>
      <c r="C95" s="199"/>
      <c r="D95" s="199"/>
      <c r="E95" s="199"/>
      <c r="F95" s="136"/>
      <c r="G95" s="151">
        <f>VLOOKUP($H$8,$A$130:$FC$1021,Formula!G95+4)</f>
        <v>0</v>
      </c>
      <c r="H95" s="122"/>
      <c r="I95" s="120"/>
      <c r="J95" s="120"/>
      <c r="K95" s="120"/>
      <c r="L95" s="120"/>
      <c r="M95" s="120"/>
      <c r="N95" s="120"/>
      <c r="O95" s="123"/>
      <c r="P95" s="149">
        <f t="shared" si="1"/>
        <v>0</v>
      </c>
    </row>
    <row r="96" spans="2:16" ht="15" customHeight="1" x14ac:dyDescent="0.25">
      <c r="B96" s="199" t="s">
        <v>240</v>
      </c>
      <c r="C96" s="199"/>
      <c r="D96" s="199"/>
      <c r="E96" s="199"/>
      <c r="F96" s="118"/>
      <c r="G96" s="121"/>
      <c r="H96" s="151">
        <f>VLOOKUP($H$8,$A$130:$FC$1021,Formula!H96+4)</f>
        <v>0</v>
      </c>
      <c r="I96" s="151">
        <f>VLOOKUP($H$8,$A$130:$FC$1021,Formula!I96+4)</f>
        <v>0</v>
      </c>
      <c r="J96" s="151">
        <f>VLOOKUP($H$8,$A$130:$FC$1021,Formula!J96+4)</f>
        <v>0</v>
      </c>
      <c r="K96" s="151">
        <f>VLOOKUP($H$8,$A$130:$FC$1021,Formula!K96+4)</f>
        <v>0</v>
      </c>
      <c r="L96" s="151">
        <f>VLOOKUP($H$8,$A$130:$FC$1021,Formula!L96+4)</f>
        <v>0</v>
      </c>
      <c r="M96" s="151">
        <f>VLOOKUP($H$8,$A$130:$FC$1021,Formula!M96+4)</f>
        <v>0</v>
      </c>
      <c r="N96" s="151">
        <f>VLOOKUP($H$8,$A$130:$FC$1021,Formula!N96+4)</f>
        <v>0</v>
      </c>
      <c r="O96" s="151">
        <f>VLOOKUP($H$8,$A$130:$FC$1021,Formula!O96+4)</f>
        <v>0</v>
      </c>
      <c r="P96" s="149">
        <f t="shared" si="1"/>
        <v>0</v>
      </c>
    </row>
    <row r="97" spans="2:16" ht="15" customHeight="1" x14ac:dyDescent="0.25">
      <c r="B97" s="199" t="s">
        <v>191</v>
      </c>
      <c r="C97" s="199"/>
      <c r="D97" s="199"/>
      <c r="E97" s="199"/>
      <c r="F97" s="151">
        <f>VLOOKUP($H$8,$A$130:$FC$1021,Formula!F97+4)</f>
        <v>0</v>
      </c>
      <c r="G97" s="151">
        <f>VLOOKUP($H$8,$A$130:$FC$1021,Formula!G97+4)</f>
        <v>0</v>
      </c>
      <c r="H97" s="151">
        <f>VLOOKUP($H$8,$A$130:$FC$1021,Formula!H97+4)</f>
        <v>0</v>
      </c>
      <c r="I97" s="151">
        <f>VLOOKUP($H$8,$A$130:$FC$1021,Formula!I97+4)</f>
        <v>0</v>
      </c>
      <c r="J97" s="151">
        <f>VLOOKUP($H$8,$A$130:$FC$1021,Formula!J97+4)</f>
        <v>0</v>
      </c>
      <c r="K97" s="151">
        <f>VLOOKUP($H$8,$A$130:$FC$1021,Formula!K97+4)</f>
        <v>0</v>
      </c>
      <c r="L97" s="151">
        <f>VLOOKUP($H$8,$A$130:$FC$1021,Formula!L97+4)</f>
        <v>0</v>
      </c>
      <c r="M97" s="151">
        <f>VLOOKUP($H$8,$A$130:$FC$1021,Formula!M97+4)</f>
        <v>0</v>
      </c>
      <c r="N97" s="151">
        <f>VLOOKUP($H$8,$A$130:$FC$1021,Formula!N97+4)</f>
        <v>0</v>
      </c>
      <c r="O97" s="151">
        <f>VLOOKUP($H$8,$A$130:$FC$1021,Formula!O97+4)</f>
        <v>0</v>
      </c>
      <c r="P97" s="149">
        <f t="shared" si="1"/>
        <v>0</v>
      </c>
    </row>
    <row r="98" spans="2:16" ht="15" customHeight="1" x14ac:dyDescent="0.25">
      <c r="B98" s="199" t="s">
        <v>266</v>
      </c>
      <c r="C98" s="199"/>
      <c r="D98" s="199"/>
      <c r="E98" s="199"/>
      <c r="F98" s="151">
        <f>VLOOKUP($H$8,$A$130:$FC$1021,Formula!F98+4)</f>
        <v>0</v>
      </c>
      <c r="G98" s="151">
        <f>VLOOKUP($H$8,$A$130:$FC$1021,Formula!G98+4)</f>
        <v>0</v>
      </c>
      <c r="H98" s="151">
        <f>VLOOKUP($H$8,$A$130:$FC$1021,Formula!H98+4)</f>
        <v>0</v>
      </c>
      <c r="I98" s="151">
        <f>VLOOKUP($H$8,$A$130:$FC$1021,Formula!I98+4)</f>
        <v>0</v>
      </c>
      <c r="J98" s="151">
        <f>VLOOKUP($H$8,$A$130:$FC$1021,Formula!J98+4)</f>
        <v>0</v>
      </c>
      <c r="K98" s="151">
        <f>VLOOKUP($H$8,$A$130:$FC$1021,Formula!K98+4)</f>
        <v>0</v>
      </c>
      <c r="L98" s="151">
        <f>VLOOKUP($H$8,$A$130:$FC$1021,Formula!L98+4)</f>
        <v>0</v>
      </c>
      <c r="M98" s="151">
        <f>VLOOKUP($H$8,$A$130:$FC$1021,Formula!M98+4)</f>
        <v>0</v>
      </c>
      <c r="N98" s="151">
        <f>VLOOKUP($H$8,$A$130:$FC$1021,Formula!N98+4)</f>
        <v>0</v>
      </c>
      <c r="O98" s="151">
        <f>VLOOKUP($H$8,$A$130:$FC$1021,Formula!O98+4)</f>
        <v>0</v>
      </c>
      <c r="P98" s="149">
        <f t="shared" si="1"/>
        <v>0</v>
      </c>
    </row>
    <row r="99" spans="2:16" ht="15" customHeight="1" x14ac:dyDescent="0.25">
      <c r="B99" s="199" t="s">
        <v>267</v>
      </c>
      <c r="C99" s="199"/>
      <c r="D99" s="199"/>
      <c r="E99" s="199"/>
      <c r="F99" s="151">
        <f>VLOOKUP($H$8,$A$130:$FC$1021,Formula!F99+4)</f>
        <v>0</v>
      </c>
      <c r="G99" s="151">
        <f>VLOOKUP($H$8,$A$130:$FC$1021,Formula!G99+4)</f>
        <v>0</v>
      </c>
      <c r="H99" s="151">
        <f>VLOOKUP($H$8,$A$130:$FC$1021,Formula!H99+4)</f>
        <v>0</v>
      </c>
      <c r="I99" s="151">
        <f>VLOOKUP($H$8,$A$130:$FC$1021,Formula!I99+4)</f>
        <v>0</v>
      </c>
      <c r="J99" s="151">
        <f>VLOOKUP($H$8,$A$130:$FC$1021,Formula!J99+4)</f>
        <v>0</v>
      </c>
      <c r="K99" s="151">
        <f>VLOOKUP($H$8,$A$130:$FC$1021,Formula!K99+4)</f>
        <v>0</v>
      </c>
      <c r="L99" s="151">
        <f>VLOOKUP($H$8,$A$130:$FC$1021,Formula!L99+4)</f>
        <v>0</v>
      </c>
      <c r="M99" s="151">
        <f>VLOOKUP($H$8,$A$130:$FC$1021,Formula!M99+4)</f>
        <v>0</v>
      </c>
      <c r="N99" s="151">
        <f>VLOOKUP($H$8,$A$130:$FC$1021,Formula!N99+4)</f>
        <v>0</v>
      </c>
      <c r="O99" s="151">
        <f>VLOOKUP($H$8,$A$130:$FC$1021,Formula!O99+4)</f>
        <v>0</v>
      </c>
      <c r="P99" s="149">
        <f t="shared" si="1"/>
        <v>0</v>
      </c>
    </row>
    <row r="100" spans="2:16" ht="15" customHeight="1" x14ac:dyDescent="0.25">
      <c r="B100" s="199" t="s">
        <v>211</v>
      </c>
      <c r="C100" s="199"/>
      <c r="D100" s="199"/>
      <c r="E100" s="199"/>
      <c r="F100" s="151">
        <f>VLOOKUP($H$8,$A$130:$FC$1021,Formula!F100+4)</f>
        <v>0</v>
      </c>
      <c r="G100" s="151">
        <f>VLOOKUP($H$8,$A$130:$FC$1021,Formula!G100+4)</f>
        <v>0</v>
      </c>
      <c r="H100" s="151">
        <f>VLOOKUP($H$8,$A$130:$FC$1021,Formula!H100+4)</f>
        <v>0</v>
      </c>
      <c r="I100" s="151">
        <f>VLOOKUP($H$8,$A$130:$FC$1021,Formula!I100+4)</f>
        <v>0</v>
      </c>
      <c r="J100" s="151">
        <f>VLOOKUP($H$8,$A$130:$FC$1021,Formula!J100+4)</f>
        <v>0</v>
      </c>
      <c r="K100" s="151">
        <f>VLOOKUP($H$8,$A$130:$FC$1021,Formula!K100+4)</f>
        <v>0</v>
      </c>
      <c r="L100" s="151">
        <f>VLOOKUP($H$8,$A$130:$FC$1021,Formula!L100+4)</f>
        <v>0</v>
      </c>
      <c r="M100" s="151">
        <f>VLOOKUP($H$8,$A$130:$FC$1021,Formula!M100+4)</f>
        <v>0</v>
      </c>
      <c r="N100" s="151">
        <f>VLOOKUP($H$8,$A$130:$FC$1021,Formula!N100+4)</f>
        <v>0</v>
      </c>
      <c r="O100" s="151">
        <f>VLOOKUP($H$8,$A$130:$FC$1021,Formula!O100+4)</f>
        <v>0</v>
      </c>
      <c r="P100" s="149">
        <f t="shared" si="1"/>
        <v>0</v>
      </c>
    </row>
    <row r="101" spans="2:16" ht="15" customHeight="1" x14ac:dyDescent="0.25">
      <c r="B101" s="199" t="s">
        <v>16</v>
      </c>
      <c r="C101" s="199"/>
      <c r="D101" s="199"/>
      <c r="E101" s="199"/>
      <c r="F101" s="151">
        <f>VLOOKUP($H$8,$A$130:$FC$1021,Formula!F101+4)</f>
        <v>0</v>
      </c>
      <c r="G101" s="151">
        <f>VLOOKUP($H$8,$A$130:$FC$1021,Formula!G101+4)</f>
        <v>0</v>
      </c>
      <c r="H101" s="151">
        <f>VLOOKUP($H$8,$A$130:$FC$1021,Formula!H101+4)</f>
        <v>0</v>
      </c>
      <c r="I101" s="151">
        <f>VLOOKUP($H$8,$A$130:$FC$1021,Formula!I101+4)</f>
        <v>0</v>
      </c>
      <c r="J101" s="151">
        <f>VLOOKUP($H$8,$A$130:$FC$1021,Formula!J101+4)</f>
        <v>0</v>
      </c>
      <c r="K101" s="151">
        <f>VLOOKUP($H$8,$A$130:$FC$1021,Formula!K101+4)</f>
        <v>0</v>
      </c>
      <c r="L101" s="151">
        <f>VLOOKUP($H$8,$A$130:$FC$1021,Formula!L101+4)</f>
        <v>0</v>
      </c>
      <c r="M101" s="151">
        <f>VLOOKUP($H$8,$A$130:$FC$1021,Formula!M101+4)</f>
        <v>0</v>
      </c>
      <c r="N101" s="151">
        <f>VLOOKUP($H$8,$A$130:$FC$1021,Formula!N101+4)</f>
        <v>0</v>
      </c>
      <c r="O101" s="151">
        <f>VLOOKUP($H$8,$A$130:$FC$1021,Formula!O101+4)</f>
        <v>0</v>
      </c>
      <c r="P101" s="149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157" t="s">
        <v>250</v>
      </c>
      <c r="B129" s="258" t="s">
        <v>251</v>
      </c>
      <c r="C129" s="258"/>
      <c r="D129" s="258"/>
      <c r="E129" s="259" t="s">
        <v>6</v>
      </c>
      <c r="F129" s="259"/>
      <c r="G129" s="259"/>
      <c r="H129" s="259"/>
      <c r="I129" s="259"/>
      <c r="J129" s="259"/>
      <c r="K129" s="259"/>
      <c r="L129" s="259"/>
      <c r="M129" s="259"/>
      <c r="N129" s="259"/>
      <c r="O129" s="259"/>
      <c r="P129" s="259"/>
      <c r="Q129" s="259"/>
      <c r="R129" s="259"/>
      <c r="S129" s="259"/>
      <c r="T129" s="259"/>
      <c r="U129" s="259"/>
      <c r="V129" s="259"/>
      <c r="W129" s="259"/>
      <c r="X129" s="253" t="s">
        <v>52</v>
      </c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4" t="s">
        <v>91</v>
      </c>
      <c r="AQ129" s="254"/>
      <c r="AR129" s="254"/>
      <c r="AS129" s="254"/>
      <c r="AT129" s="254"/>
      <c r="AU129" s="254"/>
      <c r="AV129" s="254"/>
      <c r="AW129" s="254"/>
      <c r="AX129" s="254"/>
      <c r="AY129" s="254"/>
      <c r="AZ129" s="254"/>
      <c r="BA129" s="254"/>
      <c r="BB129" s="255" t="s">
        <v>113</v>
      </c>
      <c r="BC129" s="255"/>
      <c r="BD129" s="255"/>
      <c r="BE129" s="255"/>
      <c r="BF129" s="255"/>
      <c r="BG129" s="255"/>
      <c r="BH129" s="255"/>
      <c r="BI129" s="255"/>
      <c r="BJ129" s="256" t="s">
        <v>128</v>
      </c>
      <c r="BK129" s="256"/>
      <c r="BL129" s="257" t="s">
        <v>131</v>
      </c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7"/>
      <c r="BW129" s="257"/>
      <c r="BX129" s="257"/>
      <c r="BY129" s="257"/>
      <c r="BZ129" s="257"/>
      <c r="CA129" s="257"/>
      <c r="CB129" s="257"/>
      <c r="CC129" s="257"/>
      <c r="CD129" s="257"/>
      <c r="CE129" s="257"/>
      <c r="CF129" s="257"/>
      <c r="CG129" s="257"/>
      <c r="CH129" s="257"/>
      <c r="CI129" s="257"/>
      <c r="CJ129" s="257"/>
      <c r="CK129" s="257"/>
      <c r="CL129" s="257"/>
      <c r="CM129" s="257"/>
      <c r="CN129" s="257"/>
      <c r="CO129" s="257"/>
      <c r="CP129" s="257"/>
      <c r="CQ129" s="257"/>
      <c r="CR129" s="257"/>
      <c r="CS129" s="257"/>
      <c r="CT129" s="257"/>
      <c r="CU129" s="257"/>
      <c r="CV129" s="257"/>
      <c r="CW129" s="257"/>
      <c r="CX129" s="257"/>
      <c r="CY129" s="257"/>
      <c r="CZ129" s="257"/>
      <c r="DA129" s="257"/>
      <c r="DB129" s="257"/>
      <c r="DC129" s="257"/>
      <c r="DD129" s="257"/>
      <c r="DE129" s="257"/>
      <c r="DF129" s="257"/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257"/>
      <c r="DT129" s="257"/>
      <c r="DU129" s="257"/>
      <c r="DV129" s="257"/>
      <c r="DW129" s="257"/>
      <c r="DX129" s="257"/>
      <c r="DY129" s="257"/>
      <c r="DZ129" s="257"/>
      <c r="EA129" s="257"/>
      <c r="EB129" s="257"/>
      <c r="EC129" s="257"/>
      <c r="ED129" s="257"/>
      <c r="EE129" s="257"/>
      <c r="EF129" s="257"/>
      <c r="EG129" s="257"/>
      <c r="EH129" s="257"/>
      <c r="EI129" s="257"/>
      <c r="EJ129" s="257"/>
      <c r="EK129" s="257"/>
      <c r="EL129" s="257"/>
      <c r="EM129" s="257"/>
      <c r="EN129" s="257"/>
      <c r="EO129" s="257"/>
      <c r="EP129" s="257"/>
      <c r="EQ129" s="257"/>
      <c r="ER129" s="257"/>
      <c r="ES129" s="257"/>
      <c r="ET129" s="257"/>
      <c r="EU129" s="257"/>
      <c r="EV129" s="257"/>
      <c r="EW129" s="257"/>
      <c r="EX129" s="257"/>
      <c r="EY129" s="257"/>
      <c r="EZ129" s="257"/>
      <c r="FA129" s="257"/>
      <c r="FB129" s="257"/>
      <c r="FC129" s="257"/>
    </row>
    <row r="130" spans="1:159" x14ac:dyDescent="0.25">
      <c r="A130" s="158">
        <v>1</v>
      </c>
      <c r="B130" s="159" t="s">
        <v>252</v>
      </c>
      <c r="C130" s="161"/>
      <c r="D130" s="160"/>
      <c r="E130" s="162">
        <f>SUM(E131:E1021)</f>
        <v>0</v>
      </c>
      <c r="F130" s="162">
        <f t="shared" ref="F130:BQ130" si="2">SUM(F131:F1021)</f>
        <v>0</v>
      </c>
      <c r="G130" s="162">
        <f t="shared" si="2"/>
        <v>0</v>
      </c>
      <c r="H130" s="162">
        <f t="shared" si="2"/>
        <v>0</v>
      </c>
      <c r="I130" s="162">
        <f t="shared" si="2"/>
        <v>0</v>
      </c>
      <c r="J130" s="162">
        <f t="shared" si="2"/>
        <v>0</v>
      </c>
      <c r="K130" s="162">
        <f t="shared" si="2"/>
        <v>0</v>
      </c>
      <c r="L130" s="162">
        <f t="shared" si="2"/>
        <v>0</v>
      </c>
      <c r="M130" s="162">
        <f t="shared" si="2"/>
        <v>0</v>
      </c>
      <c r="N130" s="162">
        <f t="shared" si="2"/>
        <v>0</v>
      </c>
      <c r="O130" s="162">
        <f t="shared" si="2"/>
        <v>0</v>
      </c>
      <c r="P130" s="162">
        <f t="shared" si="2"/>
        <v>0</v>
      </c>
      <c r="Q130" s="162">
        <f t="shared" si="2"/>
        <v>0</v>
      </c>
      <c r="R130" s="162">
        <f t="shared" si="2"/>
        <v>0</v>
      </c>
      <c r="S130" s="162">
        <f t="shared" si="2"/>
        <v>0</v>
      </c>
      <c r="T130" s="162">
        <f t="shared" si="2"/>
        <v>0</v>
      </c>
      <c r="U130" s="162">
        <f t="shared" si="2"/>
        <v>0</v>
      </c>
      <c r="V130" s="162">
        <f t="shared" si="2"/>
        <v>0</v>
      </c>
      <c r="W130" s="162">
        <f t="shared" si="2"/>
        <v>0</v>
      </c>
      <c r="X130" s="162">
        <f t="shared" si="2"/>
        <v>0</v>
      </c>
      <c r="Y130" s="162">
        <f t="shared" si="2"/>
        <v>0</v>
      </c>
      <c r="Z130" s="162">
        <f t="shared" si="2"/>
        <v>0</v>
      </c>
      <c r="AA130" s="162">
        <f t="shared" si="2"/>
        <v>0</v>
      </c>
      <c r="AB130" s="162">
        <f t="shared" si="2"/>
        <v>0</v>
      </c>
      <c r="AC130" s="162">
        <f t="shared" si="2"/>
        <v>0</v>
      </c>
      <c r="AD130" s="162">
        <f t="shared" si="2"/>
        <v>0</v>
      </c>
      <c r="AE130" s="162">
        <f t="shared" si="2"/>
        <v>0</v>
      </c>
      <c r="AF130" s="162">
        <f t="shared" si="2"/>
        <v>0</v>
      </c>
      <c r="AG130" s="162">
        <f t="shared" si="2"/>
        <v>0</v>
      </c>
      <c r="AH130" s="162">
        <f t="shared" si="2"/>
        <v>0</v>
      </c>
      <c r="AI130" s="162">
        <f t="shared" si="2"/>
        <v>0</v>
      </c>
      <c r="AJ130" s="162">
        <f t="shared" si="2"/>
        <v>0</v>
      </c>
      <c r="AK130" s="162">
        <f t="shared" si="2"/>
        <v>0</v>
      </c>
      <c r="AL130" s="162">
        <f t="shared" si="2"/>
        <v>0</v>
      </c>
      <c r="AM130" s="162">
        <f t="shared" si="2"/>
        <v>0</v>
      </c>
      <c r="AN130" s="162">
        <f t="shared" si="2"/>
        <v>0</v>
      </c>
      <c r="AO130" s="162">
        <f t="shared" si="2"/>
        <v>0</v>
      </c>
      <c r="AP130" s="162">
        <f t="shared" si="2"/>
        <v>0</v>
      </c>
      <c r="AQ130" s="162">
        <f t="shared" si="2"/>
        <v>0</v>
      </c>
      <c r="AR130" s="162">
        <f t="shared" si="2"/>
        <v>0</v>
      </c>
      <c r="AS130" s="162">
        <f t="shared" si="2"/>
        <v>0</v>
      </c>
      <c r="AT130" s="162">
        <f t="shared" si="2"/>
        <v>0</v>
      </c>
      <c r="AU130" s="162">
        <f t="shared" si="2"/>
        <v>0</v>
      </c>
      <c r="AV130" s="162">
        <f t="shared" si="2"/>
        <v>0</v>
      </c>
      <c r="AW130" s="162">
        <f t="shared" si="2"/>
        <v>0</v>
      </c>
      <c r="AX130" s="162">
        <f t="shared" si="2"/>
        <v>0</v>
      </c>
      <c r="AY130" s="162">
        <f t="shared" si="2"/>
        <v>0</v>
      </c>
      <c r="AZ130" s="162">
        <f t="shared" si="2"/>
        <v>0</v>
      </c>
      <c r="BA130" s="162">
        <f t="shared" si="2"/>
        <v>0</v>
      </c>
      <c r="BB130" s="162">
        <f t="shared" si="2"/>
        <v>0</v>
      </c>
      <c r="BC130" s="162">
        <f t="shared" si="2"/>
        <v>0</v>
      </c>
      <c r="BD130" s="162">
        <f t="shared" si="2"/>
        <v>0</v>
      </c>
      <c r="BE130" s="162">
        <f t="shared" si="2"/>
        <v>0</v>
      </c>
      <c r="BF130" s="162">
        <f t="shared" si="2"/>
        <v>0</v>
      </c>
      <c r="BG130" s="162">
        <f t="shared" si="2"/>
        <v>0</v>
      </c>
      <c r="BH130" s="162">
        <f t="shared" si="2"/>
        <v>0</v>
      </c>
      <c r="BI130" s="162">
        <f t="shared" si="2"/>
        <v>0</v>
      </c>
      <c r="BJ130" s="162">
        <f t="shared" si="2"/>
        <v>0</v>
      </c>
      <c r="BK130" s="162">
        <f t="shared" si="2"/>
        <v>0</v>
      </c>
      <c r="BL130" s="162">
        <f t="shared" si="2"/>
        <v>0</v>
      </c>
      <c r="BM130" s="162">
        <f t="shared" si="2"/>
        <v>0</v>
      </c>
      <c r="BN130" s="162">
        <f t="shared" si="2"/>
        <v>0</v>
      </c>
      <c r="BO130" s="162">
        <f t="shared" si="2"/>
        <v>0</v>
      </c>
      <c r="BP130" s="162">
        <f t="shared" si="2"/>
        <v>0</v>
      </c>
      <c r="BQ130" s="162">
        <f t="shared" si="2"/>
        <v>0</v>
      </c>
      <c r="BR130" s="162">
        <f t="shared" ref="BR130:EC130" si="3">SUM(BR131:BR1021)</f>
        <v>0</v>
      </c>
      <c r="BS130" s="162">
        <f t="shared" si="3"/>
        <v>0</v>
      </c>
      <c r="BT130" s="162">
        <f t="shared" si="3"/>
        <v>0</v>
      </c>
      <c r="BU130" s="162">
        <f t="shared" si="3"/>
        <v>0</v>
      </c>
      <c r="BV130" s="162">
        <f t="shared" si="3"/>
        <v>0</v>
      </c>
      <c r="BW130" s="162">
        <f t="shared" si="3"/>
        <v>0</v>
      </c>
      <c r="BX130" s="162">
        <f t="shared" si="3"/>
        <v>0</v>
      </c>
      <c r="BY130" s="162">
        <f t="shared" si="3"/>
        <v>0</v>
      </c>
      <c r="BZ130" s="162">
        <f t="shared" si="3"/>
        <v>0</v>
      </c>
      <c r="CA130" s="162">
        <f t="shared" si="3"/>
        <v>0</v>
      </c>
      <c r="CB130" s="162">
        <f t="shared" si="3"/>
        <v>0</v>
      </c>
      <c r="CC130" s="162">
        <f t="shared" si="3"/>
        <v>0</v>
      </c>
      <c r="CD130" s="162">
        <f t="shared" si="3"/>
        <v>0</v>
      </c>
      <c r="CE130" s="162">
        <f t="shared" si="3"/>
        <v>0</v>
      </c>
      <c r="CF130" s="162">
        <f t="shared" si="3"/>
        <v>0</v>
      </c>
      <c r="CG130" s="162">
        <f t="shared" si="3"/>
        <v>0</v>
      </c>
      <c r="CH130" s="162">
        <f t="shared" si="3"/>
        <v>0</v>
      </c>
      <c r="CI130" s="162">
        <f t="shared" si="3"/>
        <v>0</v>
      </c>
      <c r="CJ130" s="162">
        <f t="shared" si="3"/>
        <v>0</v>
      </c>
      <c r="CK130" s="162">
        <f t="shared" si="3"/>
        <v>0</v>
      </c>
      <c r="CL130" s="162">
        <f t="shared" si="3"/>
        <v>0</v>
      </c>
      <c r="CM130" s="162">
        <f t="shared" si="3"/>
        <v>0</v>
      </c>
      <c r="CN130" s="162">
        <f t="shared" si="3"/>
        <v>0</v>
      </c>
      <c r="CO130" s="162">
        <f t="shared" si="3"/>
        <v>0</v>
      </c>
      <c r="CP130" s="162">
        <f t="shared" si="3"/>
        <v>0</v>
      </c>
      <c r="CQ130" s="162">
        <f t="shared" si="3"/>
        <v>0</v>
      </c>
      <c r="CR130" s="162">
        <f t="shared" si="3"/>
        <v>0</v>
      </c>
      <c r="CS130" s="162">
        <f t="shared" si="3"/>
        <v>0</v>
      </c>
      <c r="CT130" s="162">
        <f t="shared" si="3"/>
        <v>0</v>
      </c>
      <c r="CU130" s="162">
        <f t="shared" si="3"/>
        <v>0</v>
      </c>
      <c r="CV130" s="162">
        <f t="shared" si="3"/>
        <v>0</v>
      </c>
      <c r="CW130" s="162">
        <f t="shared" si="3"/>
        <v>0</v>
      </c>
      <c r="CX130" s="162">
        <f t="shared" si="3"/>
        <v>0</v>
      </c>
      <c r="CY130" s="162">
        <f t="shared" si="3"/>
        <v>0</v>
      </c>
      <c r="CZ130" s="162">
        <f t="shared" si="3"/>
        <v>0</v>
      </c>
      <c r="DA130" s="162">
        <f t="shared" si="3"/>
        <v>0</v>
      </c>
      <c r="DB130" s="162">
        <f t="shared" si="3"/>
        <v>0</v>
      </c>
      <c r="DC130" s="162">
        <f t="shared" si="3"/>
        <v>0</v>
      </c>
      <c r="DD130" s="162">
        <f t="shared" si="3"/>
        <v>0</v>
      </c>
      <c r="DE130" s="162">
        <f t="shared" si="3"/>
        <v>0</v>
      </c>
      <c r="DF130" s="162">
        <f t="shared" si="3"/>
        <v>0</v>
      </c>
      <c r="DG130" s="162">
        <f t="shared" si="3"/>
        <v>0</v>
      </c>
      <c r="DH130" s="162">
        <f t="shared" si="3"/>
        <v>0</v>
      </c>
      <c r="DI130" s="162">
        <f t="shared" si="3"/>
        <v>0</v>
      </c>
      <c r="DJ130" s="162">
        <f t="shared" si="3"/>
        <v>0</v>
      </c>
      <c r="DK130" s="162">
        <f t="shared" si="3"/>
        <v>0</v>
      </c>
      <c r="DL130" s="162">
        <f t="shared" si="3"/>
        <v>0</v>
      </c>
      <c r="DM130" s="162">
        <f t="shared" si="3"/>
        <v>0</v>
      </c>
      <c r="DN130" s="162">
        <f t="shared" si="3"/>
        <v>0</v>
      </c>
      <c r="DO130" s="162">
        <f t="shared" si="3"/>
        <v>0</v>
      </c>
      <c r="DP130" s="162">
        <f t="shared" si="3"/>
        <v>0</v>
      </c>
      <c r="DQ130" s="162">
        <f t="shared" si="3"/>
        <v>0</v>
      </c>
      <c r="DR130" s="162">
        <f t="shared" si="3"/>
        <v>0</v>
      </c>
      <c r="DS130" s="162">
        <f t="shared" si="3"/>
        <v>0</v>
      </c>
      <c r="DT130" s="162">
        <f t="shared" si="3"/>
        <v>0</v>
      </c>
      <c r="DU130" s="162">
        <f t="shared" si="3"/>
        <v>0</v>
      </c>
      <c r="DV130" s="162">
        <f t="shared" si="3"/>
        <v>0</v>
      </c>
      <c r="DW130" s="162">
        <f t="shared" si="3"/>
        <v>0</v>
      </c>
      <c r="DX130" s="162">
        <f t="shared" si="3"/>
        <v>0</v>
      </c>
      <c r="DY130" s="162">
        <f t="shared" si="3"/>
        <v>0</v>
      </c>
      <c r="DZ130" s="162">
        <f t="shared" si="3"/>
        <v>0</v>
      </c>
      <c r="EA130" s="162">
        <f t="shared" si="3"/>
        <v>0</v>
      </c>
      <c r="EB130" s="162">
        <f t="shared" si="3"/>
        <v>0</v>
      </c>
      <c r="EC130" s="162">
        <f t="shared" si="3"/>
        <v>0</v>
      </c>
      <c r="ED130" s="162">
        <f t="shared" ref="ED130:FC130" si="4">SUM(ED131:ED1021)</f>
        <v>0</v>
      </c>
      <c r="EE130" s="162">
        <f t="shared" si="4"/>
        <v>0</v>
      </c>
      <c r="EF130" s="162">
        <f t="shared" si="4"/>
        <v>0</v>
      </c>
      <c r="EG130" s="162">
        <f t="shared" si="4"/>
        <v>0</v>
      </c>
      <c r="EH130" s="162">
        <f t="shared" si="4"/>
        <v>0</v>
      </c>
      <c r="EI130" s="162">
        <f t="shared" si="4"/>
        <v>0</v>
      </c>
      <c r="EJ130" s="162">
        <f t="shared" si="4"/>
        <v>0</v>
      </c>
      <c r="EK130" s="162">
        <f t="shared" si="4"/>
        <v>0</v>
      </c>
      <c r="EL130" s="162">
        <f t="shared" si="4"/>
        <v>0</v>
      </c>
      <c r="EM130" s="162">
        <f t="shared" si="4"/>
        <v>0</v>
      </c>
      <c r="EN130" s="162">
        <f t="shared" si="4"/>
        <v>0</v>
      </c>
      <c r="EO130" s="162">
        <f t="shared" si="4"/>
        <v>0</v>
      </c>
      <c r="EP130" s="162">
        <f t="shared" si="4"/>
        <v>0</v>
      </c>
      <c r="EQ130" s="162">
        <f t="shared" si="4"/>
        <v>0</v>
      </c>
      <c r="ER130" s="162">
        <f t="shared" si="4"/>
        <v>0</v>
      </c>
      <c r="ES130" s="162">
        <f t="shared" si="4"/>
        <v>0</v>
      </c>
      <c r="ET130" s="162">
        <f t="shared" si="4"/>
        <v>0</v>
      </c>
      <c r="EU130" s="162">
        <f t="shared" si="4"/>
        <v>0</v>
      </c>
      <c r="EV130" s="162">
        <f t="shared" si="4"/>
        <v>0</v>
      </c>
      <c r="EW130" s="162">
        <f t="shared" si="4"/>
        <v>0</v>
      </c>
      <c r="EX130" s="162">
        <f t="shared" si="4"/>
        <v>0</v>
      </c>
      <c r="EY130" s="162">
        <f t="shared" si="4"/>
        <v>0</v>
      </c>
      <c r="EZ130" s="162">
        <f t="shared" si="4"/>
        <v>0</v>
      </c>
      <c r="FA130" s="162">
        <f t="shared" si="4"/>
        <v>0</v>
      </c>
      <c r="FB130" s="162">
        <f t="shared" si="4"/>
        <v>0</v>
      </c>
      <c r="FC130" s="162">
        <f t="shared" si="4"/>
        <v>0</v>
      </c>
    </row>
    <row r="133" spans="1:159" x14ac:dyDescent="0.25">
      <c r="C133" s="97"/>
      <c r="D133" s="97"/>
    </row>
  </sheetData>
  <mergeCells count="105">
    <mergeCell ref="X129:AO129"/>
    <mergeCell ref="AP129:BA129"/>
    <mergeCell ref="BB129:BI129"/>
    <mergeCell ref="BJ129:BK129"/>
    <mergeCell ref="BL129:FC129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48D50-CC25-4552-843F-D7E2FF935F9F}">
  <dimension ref="A1:FC133"/>
  <sheetViews>
    <sheetView showGridLines="0" topLeftCell="B1" workbookViewId="0">
      <selection activeCell="I156" sqref="I156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90" customFormat="1" ht="21.75" customHeight="1" x14ac:dyDescent="0.25">
      <c r="A1" s="200" t="s">
        <v>241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89"/>
      <c r="R1" s="89"/>
      <c r="S1" s="89"/>
      <c r="T1" s="89"/>
      <c r="U1" s="89"/>
      <c r="V1" s="89"/>
      <c r="W1" s="89"/>
      <c r="X1" s="89"/>
      <c r="Y1" s="89"/>
    </row>
    <row r="2" spans="1:32" s="90" customFormat="1" ht="15.95" customHeight="1" x14ac:dyDescent="0.25">
      <c r="A2" s="200" t="s">
        <v>242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89"/>
      <c r="R2" s="89"/>
      <c r="S2" s="89"/>
      <c r="T2" s="89"/>
      <c r="U2" s="89"/>
      <c r="V2" s="89"/>
      <c r="W2" s="89"/>
      <c r="X2" s="89"/>
      <c r="Y2" s="89"/>
    </row>
    <row r="3" spans="1:32" s="90" customFormat="1" ht="15.9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3"/>
      <c r="P3" s="93"/>
      <c r="Q3" s="89"/>
      <c r="R3" s="89"/>
      <c r="S3" s="89"/>
      <c r="T3" s="89"/>
      <c r="U3" s="89"/>
      <c r="V3" s="89"/>
      <c r="W3" s="89"/>
      <c r="X3" s="89"/>
      <c r="Y3" s="89"/>
    </row>
    <row r="4" spans="1:32" s="90" customFormat="1" ht="15.9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2" s="90" customFormat="1" ht="18" customHeight="1" x14ac:dyDescent="0.3">
      <c r="A5" s="91"/>
      <c r="C5" s="94" t="s">
        <v>243</v>
      </c>
      <c r="D5" s="95" t="s">
        <v>268</v>
      </c>
      <c r="E5" s="96"/>
      <c r="F5" s="96"/>
      <c r="G5" s="96"/>
      <c r="H5" s="97"/>
      <c r="I5" s="97"/>
      <c r="J5" s="97"/>
      <c r="K5" s="91"/>
      <c r="L5" s="91"/>
      <c r="M5" s="91"/>
      <c r="X5" s="89"/>
      <c r="Y5" s="89"/>
    </row>
    <row r="6" spans="1:32" s="90" customFormat="1" ht="18" customHeight="1" x14ac:dyDescent="0.3">
      <c r="A6" s="91"/>
      <c r="C6" s="94" t="s">
        <v>244</v>
      </c>
      <c r="D6" s="95"/>
      <c r="E6" s="96"/>
      <c r="F6" s="96"/>
      <c r="G6" s="96"/>
      <c r="H6" s="97"/>
      <c r="I6" s="97"/>
      <c r="J6" s="97"/>
      <c r="K6" s="91"/>
      <c r="L6" s="91"/>
      <c r="M6" s="91"/>
      <c r="X6" s="89"/>
      <c r="Y6" s="89"/>
    </row>
    <row r="7" spans="1:32" s="90" customFormat="1" ht="18" customHeight="1" x14ac:dyDescent="0.25">
      <c r="A7" s="91"/>
      <c r="C7" s="94" t="s">
        <v>245</v>
      </c>
      <c r="D7" s="98"/>
      <c r="E7" s="99"/>
      <c r="F7" s="99"/>
      <c r="G7" s="99"/>
      <c r="H7" s="97"/>
      <c r="K7" s="100" t="s">
        <v>246</v>
      </c>
      <c r="L7" s="101"/>
      <c r="X7" s="89"/>
      <c r="Y7" s="89"/>
    </row>
    <row r="8" spans="1:32" s="90" customFormat="1" ht="18" customHeight="1" x14ac:dyDescent="0.25">
      <c r="A8" s="91"/>
      <c r="C8" s="94" t="s">
        <v>247</v>
      </c>
      <c r="D8" s="102" t="str">
        <f>VLOOKUP(H8,A129:B522,2,FALSE)</f>
        <v>CONSOLIDADO</v>
      </c>
      <c r="E8" s="103"/>
      <c r="F8" s="103"/>
      <c r="G8" s="103"/>
      <c r="H8" s="104">
        <v>1</v>
      </c>
      <c r="K8" s="100" t="s">
        <v>248</v>
      </c>
      <c r="L8" s="105"/>
      <c r="X8" s="89"/>
      <c r="Y8" s="89"/>
    </row>
    <row r="9" spans="1:32" s="106" customFormat="1" ht="15.95" customHeight="1" x14ac:dyDescent="0.25">
      <c r="A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O9" s="90"/>
      <c r="P9" s="90"/>
      <c r="X9" s="89"/>
      <c r="Y9" s="89"/>
    </row>
    <row r="10" spans="1:32" s="90" customFormat="1" ht="15.95" customHeight="1" x14ac:dyDescent="0.25">
      <c r="A10" s="107"/>
      <c r="C10" s="89" t="s">
        <v>249</v>
      </c>
      <c r="D10" s="89"/>
      <c r="E10" s="91"/>
      <c r="F10" s="91"/>
      <c r="G10" s="91"/>
      <c r="H10" s="91"/>
      <c r="I10" s="91"/>
      <c r="J10" s="91"/>
      <c r="K10" s="89"/>
      <c r="L10" s="89"/>
      <c r="M10" s="89"/>
      <c r="X10" s="89"/>
      <c r="Y10" s="89"/>
      <c r="Z10" s="108"/>
      <c r="AA10" s="108"/>
      <c r="AB10" s="109"/>
      <c r="AC10" s="109"/>
      <c r="AD10" s="109"/>
      <c r="AE10" s="109"/>
      <c r="AF10" s="109"/>
    </row>
    <row r="11" spans="1:32" s="90" customFormat="1" ht="15.95" customHeight="1" x14ac:dyDescent="0.25">
      <c r="A11" s="110"/>
      <c r="B11" s="111"/>
      <c r="C11" s="111"/>
      <c r="D11" s="111"/>
      <c r="E11" s="111"/>
      <c r="F11" s="112"/>
      <c r="G11" s="112"/>
      <c r="H11" s="112"/>
      <c r="I11" s="112"/>
      <c r="J11" s="112"/>
      <c r="K11" s="112"/>
      <c r="L11" s="111"/>
      <c r="M11" s="111"/>
      <c r="N11" s="111"/>
      <c r="Q11" s="89"/>
      <c r="R11" s="89"/>
      <c r="S11" s="89"/>
      <c r="T11" s="89"/>
      <c r="U11" s="89"/>
      <c r="V11" s="89"/>
      <c r="W11" s="89"/>
      <c r="X11" s="89"/>
      <c r="Y11" s="89"/>
      <c r="Z11" s="108"/>
      <c r="AA11" s="108"/>
      <c r="AB11" s="109"/>
      <c r="AC11" s="109"/>
      <c r="AD11" s="109"/>
      <c r="AE11" s="109"/>
      <c r="AF11" s="109"/>
    </row>
    <row r="12" spans="1:32" x14ac:dyDescent="0.25">
      <c r="O12" s="90"/>
      <c r="P12" s="90"/>
    </row>
    <row r="13" spans="1:32" x14ac:dyDescent="0.25">
      <c r="B13" s="86" t="s">
        <v>6</v>
      </c>
      <c r="O13" s="90"/>
      <c r="P13" s="90"/>
    </row>
    <row r="15" spans="1:32" ht="15" customHeight="1" x14ac:dyDescent="0.25">
      <c r="B15" s="201" t="s">
        <v>7</v>
      </c>
      <c r="C15" s="202"/>
      <c r="D15" s="202"/>
      <c r="E15" s="203"/>
      <c r="L15" s="72"/>
    </row>
    <row r="16" spans="1:32" ht="15" customHeight="1" x14ac:dyDescent="0.25">
      <c r="B16" s="204" t="s">
        <v>10</v>
      </c>
      <c r="C16" s="204"/>
      <c r="D16" s="204"/>
      <c r="E16" s="194" t="s">
        <v>11</v>
      </c>
    </row>
    <row r="17" spans="2:12" ht="30" customHeight="1" x14ac:dyDescent="0.25">
      <c r="B17" s="116" t="s">
        <v>14</v>
      </c>
      <c r="C17" s="116" t="s">
        <v>15</v>
      </c>
      <c r="D17" s="116" t="s">
        <v>232</v>
      </c>
      <c r="E17" s="194"/>
    </row>
    <row r="18" spans="2:12" x14ac:dyDescent="0.25">
      <c r="B18" s="150">
        <f>VLOOKUP($H$8,$A$130:$FC$1021,Formula!B18+4)</f>
        <v>0</v>
      </c>
      <c r="C18" s="150">
        <f>VLOOKUP($H$8,$A$130:$FC$1021,Formula!C18+4)</f>
        <v>0</v>
      </c>
      <c r="D18" s="150">
        <f>VLOOKUP($H$8,$A$130:$FC$1021,Formula!D18+4)</f>
        <v>0</v>
      </c>
      <c r="E18" s="150">
        <f>VLOOKUP($H$8,$A$130:$FC$1021,Formula!E18+4)</f>
        <v>0</v>
      </c>
      <c r="G18" s="205" t="s">
        <v>8</v>
      </c>
      <c r="H18" s="206"/>
      <c r="I18" s="206"/>
      <c r="J18" s="207"/>
      <c r="K18" s="71" t="s">
        <v>9</v>
      </c>
    </row>
    <row r="19" spans="2:12" x14ac:dyDescent="0.25">
      <c r="B19" s="74"/>
      <c r="C19" s="74"/>
      <c r="D19" s="74"/>
      <c r="E19" s="75"/>
      <c r="G19" s="194" t="s">
        <v>12</v>
      </c>
      <c r="H19" s="194"/>
      <c r="I19" s="194"/>
      <c r="J19" s="194"/>
      <c r="K19" s="150">
        <f>VLOOKUP($H$8,$A$130:$FC$1021,Formula!K19+4)</f>
        <v>0</v>
      </c>
    </row>
    <row r="20" spans="2:12" ht="15" customHeight="1" x14ac:dyDescent="0.25">
      <c r="B20" s="195" t="s">
        <v>16</v>
      </c>
      <c r="C20" s="196"/>
      <c r="D20" s="197"/>
      <c r="F20" s="75"/>
      <c r="G20" s="198" t="s">
        <v>17</v>
      </c>
      <c r="H20" s="198"/>
      <c r="I20" s="194" t="s">
        <v>18</v>
      </c>
      <c r="J20" s="194"/>
      <c r="K20" s="150">
        <f>VLOOKUP($H$8,$A$130:$FC$1021,Formula!K20+4)</f>
        <v>0</v>
      </c>
    </row>
    <row r="21" spans="2:12" x14ac:dyDescent="0.25">
      <c r="B21" s="199" t="s">
        <v>24</v>
      </c>
      <c r="C21" s="199"/>
      <c r="D21" s="150">
        <f>VLOOKUP($H$8,$A$130:$FC$1021,Formula!D21+4)</f>
        <v>0</v>
      </c>
      <c r="E21" s="75"/>
      <c r="F21" s="76"/>
      <c r="G21" s="198"/>
      <c r="H21" s="198"/>
      <c r="I21" s="194" t="s">
        <v>20</v>
      </c>
      <c r="J21" s="194"/>
      <c r="K21" s="150">
        <f>VLOOKUP($H$8,$A$130:$FC$1021,Formula!K21+4)</f>
        <v>0</v>
      </c>
    </row>
    <row r="22" spans="2:12" x14ac:dyDescent="0.25">
      <c r="B22" s="199" t="s">
        <v>27</v>
      </c>
      <c r="C22" s="199"/>
      <c r="D22" s="150">
        <f>VLOOKUP($H$8,$A$130:$FC$1021,Formula!D22+4)</f>
        <v>0</v>
      </c>
      <c r="E22" s="75"/>
      <c r="F22" s="76"/>
      <c r="G22" s="194" t="s">
        <v>22</v>
      </c>
      <c r="H22" s="194"/>
      <c r="I22" s="194"/>
      <c r="J22" s="194"/>
      <c r="K22" s="126">
        <f>SUM(K19:K21)</f>
        <v>0</v>
      </c>
      <c r="L22" s="76"/>
    </row>
    <row r="23" spans="2:12" x14ac:dyDescent="0.25">
      <c r="B23" s="199" t="s">
        <v>32</v>
      </c>
      <c r="C23" s="199"/>
      <c r="D23" s="150">
        <f>VLOOKUP($H$8,$A$130:$FC$1021,Formula!D23+4)</f>
        <v>0</v>
      </c>
      <c r="E23" s="75"/>
      <c r="F23" s="76"/>
      <c r="G23" s="211" t="s">
        <v>23</v>
      </c>
      <c r="H23" s="211"/>
      <c r="I23" s="211"/>
      <c r="J23" s="211"/>
      <c r="K23" s="211"/>
      <c r="L23" s="76"/>
    </row>
    <row r="24" spans="2:12" x14ac:dyDescent="0.25">
      <c r="B24" s="194" t="s">
        <v>22</v>
      </c>
      <c r="C24" s="194"/>
      <c r="D24" s="125">
        <f>SUM(D21:D23)</f>
        <v>0</v>
      </c>
      <c r="E24" s="75"/>
      <c r="F24" s="76"/>
    </row>
    <row r="25" spans="2:12" x14ac:dyDescent="0.25">
      <c r="B25" s="76"/>
      <c r="C25" s="76"/>
      <c r="D25" s="76"/>
      <c r="E25" s="75"/>
      <c r="F25" s="76"/>
      <c r="G25" s="195" t="s">
        <v>26</v>
      </c>
      <c r="H25" s="196"/>
      <c r="I25" s="197"/>
      <c r="J25" s="76"/>
    </row>
    <row r="26" spans="2:12" x14ac:dyDescent="0.25">
      <c r="B26" s="208" t="s">
        <v>40</v>
      </c>
      <c r="C26" s="208"/>
      <c r="D26" s="71" t="s">
        <v>9</v>
      </c>
      <c r="E26" s="75"/>
      <c r="F26" s="76"/>
      <c r="G26" s="116" t="s">
        <v>29</v>
      </c>
      <c r="H26" s="116" t="s">
        <v>30</v>
      </c>
      <c r="I26" s="117" t="s">
        <v>31</v>
      </c>
      <c r="J26" s="76"/>
    </row>
    <row r="27" spans="2:12" x14ac:dyDescent="0.25">
      <c r="B27" s="209" t="s">
        <v>41</v>
      </c>
      <c r="C27" s="209"/>
      <c r="D27" s="150">
        <f>VLOOKUP($H$8,$A$130:$FC$1021,Formula!D27+4)</f>
        <v>0</v>
      </c>
      <c r="E27" s="75"/>
      <c r="F27" s="76"/>
      <c r="G27" s="116" t="s">
        <v>34</v>
      </c>
      <c r="H27" s="150">
        <f>VLOOKUP($H$8,$A$130:$FC$1021,Formula!H27+4)</f>
        <v>0</v>
      </c>
      <c r="I27" s="150">
        <f>VLOOKUP($H$8,$A$130:$FC$1021,Formula!I27+4)</f>
        <v>0</v>
      </c>
      <c r="J27" s="76"/>
    </row>
    <row r="28" spans="2:12" x14ac:dyDescent="0.25">
      <c r="B28" s="209" t="s">
        <v>44</v>
      </c>
      <c r="C28" s="209"/>
      <c r="D28" s="150">
        <f>VLOOKUP($H$8,$A$130:$FC$1021,Formula!D28+4)</f>
        <v>0</v>
      </c>
      <c r="E28" s="75"/>
      <c r="F28" s="75"/>
      <c r="G28" s="116" t="s">
        <v>37</v>
      </c>
      <c r="H28" s="150">
        <f>VLOOKUP($H$8,$A$130:$FC$1021,Formula!H28+4)</f>
        <v>0</v>
      </c>
      <c r="I28" s="150">
        <f>VLOOKUP($H$8,$A$130:$FC$1021,Formula!I28+4)</f>
        <v>0</v>
      </c>
      <c r="J28" s="75"/>
    </row>
    <row r="29" spans="2:12" ht="26.25" customHeight="1" x14ac:dyDescent="0.25">
      <c r="B29" s="210" t="s">
        <v>48</v>
      </c>
      <c r="C29" s="210"/>
      <c r="D29" s="150">
        <f>VLOOKUP($H$8,$A$130:$FC$1021,Formula!D29+4)</f>
        <v>0</v>
      </c>
      <c r="E29" s="75"/>
      <c r="F29" s="76"/>
      <c r="G29" s="116" t="s">
        <v>22</v>
      </c>
      <c r="H29" s="127">
        <f>SUM(H27+H28)</f>
        <v>0</v>
      </c>
      <c r="I29" s="127">
        <f>SUM(I27+I28)</f>
        <v>0</v>
      </c>
      <c r="J29" s="75"/>
    </row>
    <row r="30" spans="2:12" x14ac:dyDescent="0.25">
      <c r="B30" s="75"/>
      <c r="C30" s="75"/>
      <c r="D30" s="75"/>
      <c r="E30" s="75"/>
      <c r="F30" s="75"/>
      <c r="J30" s="75"/>
    </row>
    <row r="31" spans="2:12" x14ac:dyDescent="0.25">
      <c r="B31" s="208" t="s">
        <v>43</v>
      </c>
      <c r="C31" s="208"/>
      <c r="D31" s="71" t="s">
        <v>9</v>
      </c>
      <c r="E31" s="75"/>
      <c r="F31" s="75"/>
      <c r="G31" s="75"/>
      <c r="H31" s="75"/>
      <c r="I31" s="75"/>
      <c r="J31" s="75"/>
    </row>
    <row r="32" spans="2:12" x14ac:dyDescent="0.25">
      <c r="B32" s="199" t="s">
        <v>46</v>
      </c>
      <c r="C32" s="199"/>
      <c r="D32" s="150">
        <f>VLOOKUP($H$8,$A$130:$FC$1021,Formula!D32+4)</f>
        <v>0</v>
      </c>
      <c r="E32" s="75"/>
      <c r="F32" s="75"/>
      <c r="G32" s="75"/>
      <c r="H32" s="75"/>
      <c r="I32" s="75"/>
      <c r="J32" s="75"/>
    </row>
    <row r="33" spans="1:15" x14ac:dyDescent="0.25">
      <c r="B33" s="199" t="s">
        <v>50</v>
      </c>
      <c r="C33" s="199"/>
      <c r="D33" s="150">
        <f>VLOOKUP($H$8,$A$130:$FC$1021,Formula!D33+4)</f>
        <v>0</v>
      </c>
      <c r="E33" s="75"/>
      <c r="F33" s="75"/>
      <c r="G33" s="75"/>
      <c r="H33" s="75"/>
      <c r="I33" s="75"/>
      <c r="J33" s="75"/>
    </row>
    <row r="34" spans="1:15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5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5" x14ac:dyDescent="0.25">
      <c r="B36" s="86" t="s">
        <v>52</v>
      </c>
      <c r="G36" s="86"/>
      <c r="I36" s="75"/>
      <c r="J36" s="75"/>
      <c r="K36" s="75"/>
    </row>
    <row r="37" spans="1:15" x14ac:dyDescent="0.25">
      <c r="H37" s="75"/>
      <c r="I37" s="75"/>
      <c r="J37" s="75"/>
      <c r="K37" s="75"/>
    </row>
    <row r="38" spans="1:15" s="88" customFormat="1" ht="25.5" customHeight="1" x14ac:dyDescent="0.2">
      <c r="B38" s="216" t="s">
        <v>53</v>
      </c>
      <c r="C38" s="216"/>
      <c r="D38" s="217" t="s">
        <v>54</v>
      </c>
      <c r="E38" s="218"/>
      <c r="F38" s="84" t="s">
        <v>55</v>
      </c>
      <c r="G38" s="84" t="s">
        <v>56</v>
      </c>
      <c r="H38" s="84" t="s">
        <v>22</v>
      </c>
      <c r="J38" s="217" t="s">
        <v>57</v>
      </c>
      <c r="K38" s="218"/>
      <c r="L38" s="219"/>
      <c r="M38" s="87" t="s">
        <v>9</v>
      </c>
    </row>
    <row r="39" spans="1:15" ht="15" customHeight="1" x14ac:dyDescent="0.25">
      <c r="B39" s="199" t="s">
        <v>58</v>
      </c>
      <c r="C39" s="212"/>
      <c r="D39" s="220"/>
      <c r="E39" s="221"/>
      <c r="F39" s="150">
        <f>VLOOKUP($H$8,$A$130:$FC$1021,Formula!F39+4)</f>
        <v>0</v>
      </c>
      <c r="G39" s="150">
        <f>VLOOKUP($H$8,$A$130:$FC$1021,Formula!G39+4)</f>
        <v>0</v>
      </c>
      <c r="H39" s="138">
        <f>SUM(F39:G39)</f>
        <v>0</v>
      </c>
      <c r="J39" s="199" t="s">
        <v>61</v>
      </c>
      <c r="K39" s="199"/>
      <c r="L39" s="199"/>
      <c r="M39" s="150">
        <f>VLOOKUP($H$8,$A$130:$FC$1021,Formula!M39+4)</f>
        <v>0</v>
      </c>
    </row>
    <row r="40" spans="1:15" ht="15" customHeight="1" x14ac:dyDescent="0.25">
      <c r="B40" s="199" t="s">
        <v>234</v>
      </c>
      <c r="C40" s="212"/>
      <c r="D40" s="213"/>
      <c r="E40" s="214"/>
      <c r="F40" s="150">
        <f>VLOOKUP($H$8,$A$130:$FC$1021,Formula!F40+4)</f>
        <v>0</v>
      </c>
      <c r="G40" s="150">
        <f>VLOOKUP($H$8,$A$130:$FC$1021,Formula!G40+4)</f>
        <v>0</v>
      </c>
      <c r="H40" s="138">
        <f t="shared" ref="H40:H43" si="0">SUM(F40:G40)</f>
        <v>0</v>
      </c>
      <c r="J40" s="199" t="s">
        <v>66</v>
      </c>
      <c r="K40" s="199"/>
      <c r="L40" s="199"/>
      <c r="M40" s="150">
        <f>VLOOKUP($H$8,$A$130:$FC$1021,Formula!M40+4)</f>
        <v>0</v>
      </c>
    </row>
    <row r="41" spans="1:15" ht="15" customHeight="1" x14ac:dyDescent="0.25">
      <c r="B41" s="199" t="s">
        <v>68</v>
      </c>
      <c r="C41" s="199"/>
      <c r="D41" s="215" t="s">
        <v>233</v>
      </c>
      <c r="E41" s="215"/>
      <c r="F41" s="150">
        <f>VLOOKUP($H$8,$A$130:$FC$1021,Formula!F41+4)</f>
        <v>0</v>
      </c>
      <c r="G41" s="150">
        <f>VLOOKUP($H$8,$A$130:$FC$1021,Formula!G41+4)</f>
        <v>0</v>
      </c>
      <c r="H41" s="138">
        <f t="shared" si="0"/>
        <v>0</v>
      </c>
      <c r="J41" s="199" t="s">
        <v>72</v>
      </c>
      <c r="K41" s="199"/>
      <c r="L41" s="199"/>
      <c r="M41" s="150">
        <f>VLOOKUP($H$8,$A$130:$FC$1021,Formula!M41+4)</f>
        <v>0</v>
      </c>
    </row>
    <row r="42" spans="1:15" x14ac:dyDescent="0.25">
      <c r="B42" s="199"/>
      <c r="C42" s="199"/>
      <c r="D42" s="194" t="s">
        <v>129</v>
      </c>
      <c r="E42" s="194"/>
      <c r="F42" s="150">
        <f>VLOOKUP($H$8,$A$130:$FC$1021,Formula!F42+4)</f>
        <v>0</v>
      </c>
      <c r="G42" s="150">
        <f>VLOOKUP($H$8,$A$130:$FC$1021,Formula!G42+4)</f>
        <v>0</v>
      </c>
      <c r="H42" s="138">
        <f t="shared" si="0"/>
        <v>0</v>
      </c>
    </row>
    <row r="43" spans="1:15" ht="15" customHeight="1" x14ac:dyDescent="0.25">
      <c r="B43" s="199" t="s">
        <v>77</v>
      </c>
      <c r="C43" s="199"/>
      <c r="D43" s="224"/>
      <c r="E43" s="224"/>
      <c r="F43" s="150">
        <f>VLOOKUP($H$8,$A$130:$FC$1021,Formula!F43+4)</f>
        <v>0</v>
      </c>
      <c r="G43" s="150">
        <f>VLOOKUP($H$8,$A$130:$FC$1021,Formula!G43+4)</f>
        <v>0</v>
      </c>
      <c r="H43" s="138">
        <f t="shared" si="0"/>
        <v>0</v>
      </c>
      <c r="J43" s="225" t="s">
        <v>80</v>
      </c>
      <c r="K43" s="226"/>
      <c r="M43" s="218" t="s">
        <v>87</v>
      </c>
      <c r="N43" s="218"/>
    </row>
    <row r="44" spans="1:15" x14ac:dyDescent="0.25">
      <c r="B44" s="199" t="s">
        <v>81</v>
      </c>
      <c r="C44" s="199"/>
      <c r="D44" s="194" t="s">
        <v>233</v>
      </c>
      <c r="E44" s="194"/>
      <c r="F44" s="224"/>
      <c r="G44" s="224"/>
      <c r="H44" s="150">
        <f>VLOOKUP($H$8,$A$130:$FC$1021,Formula!H44+4)</f>
        <v>0</v>
      </c>
      <c r="J44" s="77" t="s">
        <v>29</v>
      </c>
      <c r="K44" s="77" t="s">
        <v>9</v>
      </c>
      <c r="M44" s="227"/>
      <c r="N44" s="227"/>
    </row>
    <row r="45" spans="1:15" x14ac:dyDescent="0.25">
      <c r="B45" s="199"/>
      <c r="C45" s="199"/>
      <c r="D45" s="194" t="s">
        <v>130</v>
      </c>
      <c r="E45" s="194"/>
      <c r="F45" s="224"/>
      <c r="G45" s="224"/>
      <c r="H45" s="150">
        <f>VLOOKUP($H$8,$A$130:$FC$1021,Formula!H45+4)</f>
        <v>0</v>
      </c>
      <c r="J45" s="73" t="s">
        <v>85</v>
      </c>
      <c r="K45" s="150">
        <f>VLOOKUP($H$8,$A$130:$FC$1021,Formula!K45+4)</f>
        <v>0</v>
      </c>
      <c r="M45" s="228">
        <f>VLOOKUP($H$8,$A$130:$FC$1021,Formula!M45+4)</f>
        <v>0</v>
      </c>
      <c r="N45" s="229"/>
      <c r="O45" s="130"/>
    </row>
    <row r="46" spans="1:15" x14ac:dyDescent="0.25">
      <c r="J46" s="73" t="s">
        <v>88</v>
      </c>
      <c r="K46" s="150">
        <f>VLOOKUP($H$8,$A$130:$FC$1021,Formula!K46+4)</f>
        <v>0</v>
      </c>
    </row>
    <row r="49" spans="2:11" x14ac:dyDescent="0.25">
      <c r="B49" s="86" t="s">
        <v>91</v>
      </c>
      <c r="C49" s="86"/>
      <c r="D49" s="86"/>
      <c r="E49" s="86"/>
      <c r="F49" s="86"/>
      <c r="G49" s="86"/>
      <c r="H49" s="86"/>
      <c r="I49" s="86"/>
      <c r="J49" s="86"/>
      <c r="K49" s="86"/>
    </row>
    <row r="50" spans="2:11" x14ac:dyDescent="0.25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 ht="30" customHeight="1" x14ac:dyDescent="0.25">
      <c r="B51" s="205" t="s">
        <v>92</v>
      </c>
      <c r="C51" s="206"/>
      <c r="D51" s="79" t="s">
        <v>9</v>
      </c>
      <c r="F51" s="234" t="s">
        <v>93</v>
      </c>
      <c r="G51" s="234"/>
      <c r="H51" s="80" t="s">
        <v>9</v>
      </c>
      <c r="I51" s="80" t="s">
        <v>94</v>
      </c>
    </row>
    <row r="52" spans="2:11" ht="15" customHeight="1" x14ac:dyDescent="0.25">
      <c r="B52" s="199" t="s">
        <v>235</v>
      </c>
      <c r="C52" s="199"/>
      <c r="D52" s="150">
        <f>VLOOKUP($H$8,$A$130:$FC$1021,Formula!D52+4)</f>
        <v>0</v>
      </c>
      <c r="F52" s="81" t="s">
        <v>97</v>
      </c>
      <c r="G52" s="73" t="s">
        <v>98</v>
      </c>
      <c r="H52" s="150">
        <f>VLOOKUP($H$8,$A$130:$FC$1021,Formula!H52+4)</f>
        <v>0</v>
      </c>
      <c r="I52" s="222">
        <f>VLOOKUP($H$8,$A$130:$FC$1021,Formula!I52+4)</f>
        <v>0</v>
      </c>
      <c r="J52" s="130"/>
    </row>
    <row r="53" spans="2:11" x14ac:dyDescent="0.25">
      <c r="B53" s="199" t="s">
        <v>102</v>
      </c>
      <c r="C53" s="199"/>
      <c r="D53" s="150">
        <f>VLOOKUP($H$8,$A$130:$FC$1021,Formula!D53+4)</f>
        <v>0</v>
      </c>
      <c r="F53" s="82"/>
      <c r="G53" s="73" t="s">
        <v>104</v>
      </c>
      <c r="H53" s="150">
        <f>VLOOKUP($H$8,$A$130:$FC$1021,Formula!H53+4)</f>
        <v>0</v>
      </c>
      <c r="I53" s="223"/>
      <c r="J53" s="130"/>
    </row>
    <row r="54" spans="2:11" x14ac:dyDescent="0.25">
      <c r="B54" s="199" t="s">
        <v>130</v>
      </c>
      <c r="C54" s="199"/>
      <c r="D54" s="150">
        <f>VLOOKUP($H$8,$A$130:$FC$1021,Formula!D54+4)</f>
        <v>0</v>
      </c>
      <c r="F54" s="83" t="s">
        <v>108</v>
      </c>
      <c r="G54" s="73" t="s">
        <v>98</v>
      </c>
      <c r="H54" s="150">
        <f>VLOOKUP($H$8,$A$130:$FC$1021,Formula!H54+4)</f>
        <v>0</v>
      </c>
      <c r="I54" s="222">
        <f>VLOOKUP($H$8,$A$130:$FC$1021,Formula!I54+4)</f>
        <v>0</v>
      </c>
      <c r="J54" s="130"/>
    </row>
    <row r="55" spans="2:11" x14ac:dyDescent="0.25">
      <c r="B55" s="194" t="s">
        <v>111</v>
      </c>
      <c r="C55" s="194"/>
      <c r="D55" s="141">
        <f>SUM(D52:D54)</f>
        <v>0</v>
      </c>
      <c r="F55" s="77"/>
      <c r="G55" s="73" t="s">
        <v>104</v>
      </c>
      <c r="H55" s="150">
        <f>VLOOKUP($H$8,$A$130:$FC$1021,Formula!H55+4)</f>
        <v>0</v>
      </c>
      <c r="I55" s="223"/>
      <c r="J55" s="130"/>
    </row>
    <row r="56" spans="2:11" x14ac:dyDescent="0.25">
      <c r="B56" s="230" t="s">
        <v>112</v>
      </c>
      <c r="C56" s="230"/>
      <c r="F56" s="231" t="s">
        <v>22</v>
      </c>
      <c r="G56" s="232"/>
      <c r="H56" s="233"/>
      <c r="I56" s="143">
        <f>SUM(I52:I55)</f>
        <v>0</v>
      </c>
    </row>
    <row r="58" spans="2:11" x14ac:dyDescent="0.25">
      <c r="B58" s="205" t="s">
        <v>95</v>
      </c>
      <c r="C58" s="206"/>
      <c r="D58" s="206"/>
      <c r="E58" s="206"/>
      <c r="F58" s="207"/>
      <c r="G58" s="79" t="s">
        <v>9</v>
      </c>
    </row>
    <row r="59" spans="2:11" x14ac:dyDescent="0.25">
      <c r="B59" s="199" t="s">
        <v>100</v>
      </c>
      <c r="C59" s="199"/>
      <c r="D59" s="199"/>
      <c r="E59" s="199"/>
      <c r="F59" s="199"/>
      <c r="G59" s="150">
        <f>VLOOKUP($H$8,$A$130:$FC$1021,Formula!G59+4)</f>
        <v>0</v>
      </c>
    </row>
    <row r="60" spans="2:11" x14ac:dyDescent="0.25">
      <c r="B60" s="199" t="s">
        <v>105</v>
      </c>
      <c r="C60" s="199"/>
      <c r="D60" s="199"/>
      <c r="E60" s="199"/>
      <c r="F60" s="199"/>
      <c r="G60" s="150">
        <f>VLOOKUP($H$8,$A$130:$FC$1021,Formula!G60+4)</f>
        <v>0</v>
      </c>
    </row>
    <row r="61" spans="2:11" x14ac:dyDescent="0.25">
      <c r="B61" s="199" t="s">
        <v>110</v>
      </c>
      <c r="C61" s="199"/>
      <c r="D61" s="199"/>
      <c r="E61" s="199"/>
      <c r="F61" s="199"/>
      <c r="G61" s="150">
        <f>VLOOKUP($H$8,$A$130:$FC$1021,Formula!G61+4)</f>
        <v>0</v>
      </c>
    </row>
    <row r="62" spans="2:11" x14ac:dyDescent="0.25">
      <c r="B62" s="194" t="s">
        <v>22</v>
      </c>
      <c r="C62" s="194"/>
      <c r="D62" s="194"/>
      <c r="E62" s="194"/>
      <c r="F62" s="194"/>
      <c r="G62" s="144">
        <f>SUM(G59:G61)</f>
        <v>0</v>
      </c>
    </row>
    <row r="64" spans="2:11" x14ac:dyDescent="0.25">
      <c r="H64" s="86"/>
      <c r="I64" s="86"/>
      <c r="J64" s="86"/>
      <c r="K64" s="86"/>
    </row>
    <row r="65" spans="1:11" x14ac:dyDescent="0.25">
      <c r="A65" s="86"/>
      <c r="B65" s="86" t="s">
        <v>113</v>
      </c>
      <c r="C65" s="86"/>
      <c r="D65" s="86"/>
      <c r="E65" s="86"/>
      <c r="F65" s="86"/>
      <c r="G65" s="86"/>
      <c r="H65" s="86"/>
      <c r="I65" s="86"/>
      <c r="J65" s="86"/>
      <c r="K65" s="86"/>
    </row>
    <row r="66" spans="1:1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1:11" x14ac:dyDescent="0.25">
      <c r="B67" s="205" t="s">
        <v>114</v>
      </c>
      <c r="C67" s="206"/>
      <c r="D67" s="207"/>
      <c r="E67" s="244" t="s">
        <v>54</v>
      </c>
      <c r="F67" s="245"/>
      <c r="G67" s="79" t="s">
        <v>9</v>
      </c>
      <c r="H67" s="71" t="s">
        <v>22</v>
      </c>
    </row>
    <row r="68" spans="1:11" x14ac:dyDescent="0.25">
      <c r="B68" s="199" t="s">
        <v>115</v>
      </c>
      <c r="C68" s="199"/>
      <c r="D68" s="246" t="s">
        <v>116</v>
      </c>
      <c r="E68" s="237" t="s">
        <v>236</v>
      </c>
      <c r="F68" s="237"/>
      <c r="G68" s="151">
        <f>VLOOKUP($H$8,$A$130:$FC$1021,Formula!G68+4)</f>
        <v>0</v>
      </c>
      <c r="H68" s="235">
        <f>SUM(G68:G71)</f>
        <v>0</v>
      </c>
    </row>
    <row r="69" spans="1:11" x14ac:dyDescent="0.25">
      <c r="B69" s="199"/>
      <c r="C69" s="199"/>
      <c r="D69" s="239"/>
      <c r="E69" s="237" t="s">
        <v>237</v>
      </c>
      <c r="F69" s="237"/>
      <c r="G69" s="151">
        <f>VLOOKUP($H$8,$A$130:$FC$1021,Formula!G69+4)</f>
        <v>0</v>
      </c>
      <c r="H69" s="236"/>
    </row>
    <row r="70" spans="1:11" x14ac:dyDescent="0.25">
      <c r="B70" s="199"/>
      <c r="C70" s="199"/>
      <c r="D70" s="238" t="s">
        <v>120</v>
      </c>
      <c r="E70" s="237" t="s">
        <v>236</v>
      </c>
      <c r="F70" s="237"/>
      <c r="G70" s="151">
        <f>VLOOKUP($H$8,$A$130:$FC$1021,Formula!G70+4)</f>
        <v>0</v>
      </c>
      <c r="H70" s="236"/>
    </row>
    <row r="71" spans="1:11" x14ac:dyDescent="0.25">
      <c r="B71" s="199"/>
      <c r="C71" s="199"/>
      <c r="D71" s="239"/>
      <c r="E71" s="237" t="s">
        <v>237</v>
      </c>
      <c r="F71" s="237"/>
      <c r="G71" s="151">
        <f>VLOOKUP($H$8,$A$130:$FC$1021,Formula!G71+4)</f>
        <v>0</v>
      </c>
      <c r="H71" s="236"/>
    </row>
    <row r="72" spans="1:11" x14ac:dyDescent="0.25">
      <c r="B72" s="199" t="s">
        <v>123</v>
      </c>
      <c r="C72" s="199"/>
      <c r="D72" s="134" t="s">
        <v>116</v>
      </c>
      <c r="E72" s="240"/>
      <c r="F72" s="241"/>
      <c r="G72" s="151">
        <f>VLOOKUP($H$8,$A$130:$FC$1021,Formula!G72+4)</f>
        <v>0</v>
      </c>
      <c r="H72" s="235">
        <f>SUM(G72:G73)</f>
        <v>0</v>
      </c>
    </row>
    <row r="73" spans="1:11" x14ac:dyDescent="0.25">
      <c r="B73" s="199"/>
      <c r="C73" s="199"/>
      <c r="D73" s="78" t="s">
        <v>120</v>
      </c>
      <c r="E73" s="242"/>
      <c r="F73" s="243"/>
      <c r="G73" s="151">
        <f>VLOOKUP($H$8,$A$130:$FC$1021,Formula!G73+4)</f>
        <v>0</v>
      </c>
      <c r="H73" s="236"/>
    </row>
    <row r="74" spans="1:11" x14ac:dyDescent="0.25">
      <c r="B74" s="199" t="s">
        <v>126</v>
      </c>
      <c r="C74" s="199"/>
      <c r="D74" s="250"/>
      <c r="E74" s="250"/>
      <c r="F74" s="250"/>
      <c r="G74" s="250"/>
      <c r="H74" s="152">
        <f>VLOOKUP($H$8,$A$130:$FC$1021,Formula!H74+4)</f>
        <v>0</v>
      </c>
    </row>
    <row r="75" spans="1:11" x14ac:dyDescent="0.25">
      <c r="B75" s="199" t="s">
        <v>127</v>
      </c>
      <c r="C75" s="199"/>
      <c r="D75" s="250"/>
      <c r="E75" s="250"/>
      <c r="F75" s="250"/>
      <c r="G75" s="250"/>
      <c r="H75" s="150">
        <f>VLOOKUP($H$8,$A$130:$FC$1021,Formula!H75+4)</f>
        <v>0</v>
      </c>
    </row>
    <row r="78" spans="1:11" x14ac:dyDescent="0.25">
      <c r="B78" s="86" t="s">
        <v>128</v>
      </c>
      <c r="C78" s="86"/>
      <c r="D78" s="86"/>
      <c r="E78" s="86"/>
      <c r="F78" s="86"/>
      <c r="G78" s="86"/>
      <c r="H78" s="86"/>
      <c r="I78" s="86"/>
      <c r="J78" s="86"/>
    </row>
    <row r="80" spans="1:11" x14ac:dyDescent="0.25">
      <c r="B80" s="251" t="s">
        <v>114</v>
      </c>
      <c r="C80" s="252"/>
      <c r="D80" s="153" t="s">
        <v>9</v>
      </c>
    </row>
    <row r="81" spans="2:16" x14ac:dyDescent="0.25">
      <c r="B81" s="199" t="s">
        <v>129</v>
      </c>
      <c r="C81" s="199"/>
      <c r="D81" s="150">
        <f>VLOOKUP($H$8,$A$130:$FC$1021,Formula!D81+4)</f>
        <v>0</v>
      </c>
    </row>
    <row r="82" spans="2:16" x14ac:dyDescent="0.25">
      <c r="B82" s="199" t="s">
        <v>130</v>
      </c>
      <c r="C82" s="199"/>
      <c r="D82" s="150">
        <f>VLOOKUP($H$8,$A$130:$FC$1021,Formula!D82+4)</f>
        <v>0</v>
      </c>
    </row>
    <row r="83" spans="2:16" x14ac:dyDescent="0.25">
      <c r="B83" s="194" t="s">
        <v>111</v>
      </c>
      <c r="C83" s="194"/>
      <c r="D83" s="154">
        <f>SUM(D81:D82)</f>
        <v>0</v>
      </c>
    </row>
    <row r="86" spans="2:16" x14ac:dyDescent="0.25">
      <c r="B86" s="86" t="s">
        <v>131</v>
      </c>
    </row>
    <row r="88" spans="2:16" x14ac:dyDescent="0.25">
      <c r="B88" s="205" t="s">
        <v>114</v>
      </c>
      <c r="C88" s="206"/>
      <c r="D88" s="206"/>
      <c r="E88" s="206"/>
      <c r="F88" s="247" t="s">
        <v>132</v>
      </c>
      <c r="G88" s="247"/>
      <c r="H88" s="247"/>
      <c r="I88" s="247"/>
      <c r="J88" s="247"/>
      <c r="K88" s="247"/>
      <c r="L88" s="247"/>
      <c r="M88" s="247"/>
      <c r="N88" s="247"/>
      <c r="O88" s="247"/>
      <c r="P88" s="248" t="s">
        <v>22</v>
      </c>
    </row>
    <row r="89" spans="2:16" ht="72" x14ac:dyDescent="0.25">
      <c r="B89" s="205"/>
      <c r="C89" s="206"/>
      <c r="D89" s="206"/>
      <c r="E89" s="206"/>
      <c r="F89" s="119" t="s">
        <v>133</v>
      </c>
      <c r="G89" s="85" t="s">
        <v>134</v>
      </c>
      <c r="H89" s="85" t="s">
        <v>135</v>
      </c>
      <c r="I89" s="85" t="s">
        <v>136</v>
      </c>
      <c r="J89" s="85" t="s">
        <v>137</v>
      </c>
      <c r="K89" s="85" t="s">
        <v>138</v>
      </c>
      <c r="L89" s="85" t="s">
        <v>139</v>
      </c>
      <c r="M89" s="85" t="s">
        <v>140</v>
      </c>
      <c r="N89" s="85" t="s">
        <v>141</v>
      </c>
      <c r="O89" s="85" t="s">
        <v>142</v>
      </c>
      <c r="P89" s="249"/>
    </row>
    <row r="90" spans="2:16" ht="15" customHeight="1" x14ac:dyDescent="0.25">
      <c r="B90" s="199" t="s">
        <v>143</v>
      </c>
      <c r="C90" s="199"/>
      <c r="D90" s="199"/>
      <c r="E90" s="199"/>
      <c r="F90" s="121"/>
      <c r="G90" s="151">
        <f>VLOOKUP($H$8,$A$130:$FC$1021,Formula!G90+4)</f>
        <v>0</v>
      </c>
      <c r="H90" s="151">
        <f>VLOOKUP($H$8,$A$130:$FC$1021,Formula!H90+4)</f>
        <v>0</v>
      </c>
      <c r="I90" s="151">
        <f>VLOOKUP($H$8,$A$130:$FC$1021,Formula!I90+4)</f>
        <v>0</v>
      </c>
      <c r="J90" s="151">
        <f>VLOOKUP($H$8,$A$130:$FC$1021,Formula!J90+4)</f>
        <v>0</v>
      </c>
      <c r="K90" s="151">
        <f>VLOOKUP($H$8,$A$130:$FC$1021,Formula!K90+4)</f>
        <v>0</v>
      </c>
      <c r="L90" s="151">
        <f>VLOOKUP($H$8,$A$130:$FC$1021,Formula!L90+4)</f>
        <v>0</v>
      </c>
      <c r="M90" s="151">
        <f>VLOOKUP($H$8,$A$130:$FC$1021,Formula!M90+4)</f>
        <v>0</v>
      </c>
      <c r="N90" s="151">
        <f>VLOOKUP($H$8,$A$130:$FC$1021,Formula!N90+4)</f>
        <v>0</v>
      </c>
      <c r="O90" s="151">
        <f>VLOOKUP($H$8,$A$130:$FC$1021,Formula!O90+4)</f>
        <v>0</v>
      </c>
      <c r="P90" s="149">
        <f>SUM(F90:O90)</f>
        <v>0</v>
      </c>
    </row>
    <row r="91" spans="2:16" ht="15" customHeight="1" x14ac:dyDescent="0.25">
      <c r="B91" s="199" t="s">
        <v>153</v>
      </c>
      <c r="C91" s="199"/>
      <c r="D91" s="199"/>
      <c r="E91" s="199"/>
      <c r="F91" s="136"/>
      <c r="G91" s="151">
        <f>VLOOKUP($H$8,$A$130:$FC$1021,Formula!G91+4)</f>
        <v>0</v>
      </c>
      <c r="H91" s="151">
        <f>VLOOKUP($H$8,$A$130:$FC$1021,Formula!H91+4)</f>
        <v>0</v>
      </c>
      <c r="I91" s="151">
        <f>VLOOKUP($H$8,$A$130:$FC$1021,Formula!I91+4)</f>
        <v>0</v>
      </c>
      <c r="J91" s="151">
        <f>VLOOKUP($H$8,$A$130:$FC$1021,Formula!J91+4)</f>
        <v>0</v>
      </c>
      <c r="K91" s="151">
        <f>VLOOKUP($H$8,$A$130:$FC$1021,Formula!K91+4)</f>
        <v>0</v>
      </c>
      <c r="L91" s="151">
        <f>VLOOKUP($H$8,$A$130:$FC$1021,Formula!L91+4)</f>
        <v>0</v>
      </c>
      <c r="M91" s="151">
        <f>VLOOKUP($H$8,$A$130:$FC$1021,Formula!M91+4)</f>
        <v>0</v>
      </c>
      <c r="N91" s="151">
        <f>VLOOKUP($H$8,$A$130:$FC$1021,Formula!N91+4)</f>
        <v>0</v>
      </c>
      <c r="O91" s="151">
        <f>VLOOKUP($H$8,$A$130:$FC$1021,Formula!O91+4)</f>
        <v>0</v>
      </c>
      <c r="P91" s="149">
        <f t="shared" ref="P91:P101" si="1">SUM(F91:O91)</f>
        <v>0</v>
      </c>
    </row>
    <row r="92" spans="2:16" ht="15" customHeight="1" x14ac:dyDescent="0.25">
      <c r="B92" s="199" t="s">
        <v>163</v>
      </c>
      <c r="C92" s="199"/>
      <c r="D92" s="199"/>
      <c r="E92" s="199"/>
      <c r="F92" s="136"/>
      <c r="G92" s="151">
        <f>VLOOKUP($H$8,$A$130:$FC$1021,Formula!G92+4)</f>
        <v>0</v>
      </c>
      <c r="H92" s="151">
        <f>VLOOKUP($H$8,$A$130:$FC$1021,Formula!H92+4)</f>
        <v>0</v>
      </c>
      <c r="I92" s="151">
        <f>VLOOKUP($H$8,$A$130:$FC$1021,Formula!I92+4)</f>
        <v>0</v>
      </c>
      <c r="J92" s="151">
        <f>VLOOKUP($H$8,$A$130:$FC$1021,Formula!J92+4)</f>
        <v>0</v>
      </c>
      <c r="K92" s="151">
        <f>VLOOKUP($H$8,$A$130:$FC$1021,Formula!K92+4)</f>
        <v>0</v>
      </c>
      <c r="L92" s="151">
        <f>VLOOKUP($H$8,$A$130:$FC$1021,Formula!L92+4)</f>
        <v>0</v>
      </c>
      <c r="M92" s="151">
        <f>VLOOKUP($H$8,$A$130:$FC$1021,Formula!M92+4)</f>
        <v>0</v>
      </c>
      <c r="N92" s="151">
        <f>VLOOKUP($H$8,$A$130:$FC$1021,Formula!N92+4)</f>
        <v>0</v>
      </c>
      <c r="O92" s="151">
        <f>VLOOKUP($H$8,$A$130:$FC$1021,Formula!O92+4)</f>
        <v>0</v>
      </c>
      <c r="P92" s="149">
        <f t="shared" si="1"/>
        <v>0</v>
      </c>
    </row>
    <row r="93" spans="2:16" ht="15" customHeight="1" x14ac:dyDescent="0.25">
      <c r="B93" s="199" t="s">
        <v>173</v>
      </c>
      <c r="C93" s="199"/>
      <c r="D93" s="199"/>
      <c r="E93" s="199"/>
      <c r="F93" s="136"/>
      <c r="G93" s="151">
        <f>VLOOKUP($H$8,$A$130:$FC$1021,Formula!G93+4)</f>
        <v>0</v>
      </c>
      <c r="H93" s="151">
        <f>VLOOKUP($H$8,$A$130:$FC$1021,Formula!H93+4)</f>
        <v>0</v>
      </c>
      <c r="I93" s="151">
        <f>VLOOKUP($H$8,$A$130:$FC$1021,Formula!I93+4)</f>
        <v>0</v>
      </c>
      <c r="J93" s="151">
        <f>VLOOKUP($H$8,$A$130:$FC$1021,Formula!J93+4)</f>
        <v>0</v>
      </c>
      <c r="K93" s="151">
        <f>VLOOKUP($H$8,$A$130:$FC$1021,Formula!K93+4)</f>
        <v>0</v>
      </c>
      <c r="L93" s="151">
        <f>VLOOKUP($H$8,$A$130:$FC$1021,Formula!L93+4)</f>
        <v>0</v>
      </c>
      <c r="M93" s="151">
        <f>VLOOKUP($H$8,$A$130:$FC$1021,Formula!M93+4)</f>
        <v>0</v>
      </c>
      <c r="N93" s="151">
        <f>VLOOKUP($H$8,$A$130:$FC$1021,Formula!N93+4)</f>
        <v>0</v>
      </c>
      <c r="O93" s="151">
        <f>VLOOKUP($H$8,$A$130:$FC$1021,Formula!O93+4)</f>
        <v>0</v>
      </c>
      <c r="P93" s="149">
        <f t="shared" si="1"/>
        <v>0</v>
      </c>
    </row>
    <row r="94" spans="2:16" ht="15" customHeight="1" x14ac:dyDescent="0.25">
      <c r="B94" s="199" t="s">
        <v>238</v>
      </c>
      <c r="C94" s="199"/>
      <c r="D94" s="199"/>
      <c r="E94" s="199"/>
      <c r="F94" s="136"/>
      <c r="G94" s="151">
        <f>VLOOKUP($H$8,$A$130:$FC$1021,Formula!G94+4)</f>
        <v>0</v>
      </c>
      <c r="H94" s="118"/>
      <c r="I94" s="118"/>
      <c r="J94" s="118"/>
      <c r="K94" s="118"/>
      <c r="L94" s="118"/>
      <c r="M94" s="118"/>
      <c r="N94" s="118"/>
      <c r="O94" s="121"/>
      <c r="P94" s="149">
        <f t="shared" si="1"/>
        <v>0</v>
      </c>
    </row>
    <row r="95" spans="2:16" ht="15" customHeight="1" x14ac:dyDescent="0.25">
      <c r="B95" s="199" t="s">
        <v>239</v>
      </c>
      <c r="C95" s="199"/>
      <c r="D95" s="199"/>
      <c r="E95" s="199"/>
      <c r="F95" s="136"/>
      <c r="G95" s="151">
        <f>VLOOKUP($H$8,$A$130:$FC$1021,Formula!G95+4)</f>
        <v>0</v>
      </c>
      <c r="H95" s="122"/>
      <c r="I95" s="120"/>
      <c r="J95" s="120"/>
      <c r="K95" s="120"/>
      <c r="L95" s="120"/>
      <c r="M95" s="120"/>
      <c r="N95" s="120"/>
      <c r="O95" s="123"/>
      <c r="P95" s="149">
        <f t="shared" si="1"/>
        <v>0</v>
      </c>
    </row>
    <row r="96" spans="2:16" ht="15" customHeight="1" x14ac:dyDescent="0.25">
      <c r="B96" s="199" t="s">
        <v>240</v>
      </c>
      <c r="C96" s="199"/>
      <c r="D96" s="199"/>
      <c r="E96" s="199"/>
      <c r="F96" s="118"/>
      <c r="G96" s="121"/>
      <c r="H96" s="151">
        <f>VLOOKUP($H$8,$A$130:$FC$1021,Formula!H96+4)</f>
        <v>0</v>
      </c>
      <c r="I96" s="151">
        <f>VLOOKUP($H$8,$A$130:$FC$1021,Formula!I96+4)</f>
        <v>0</v>
      </c>
      <c r="J96" s="151">
        <f>VLOOKUP($H$8,$A$130:$FC$1021,Formula!J96+4)</f>
        <v>0</v>
      </c>
      <c r="K96" s="151">
        <f>VLOOKUP($H$8,$A$130:$FC$1021,Formula!K96+4)</f>
        <v>0</v>
      </c>
      <c r="L96" s="151">
        <f>VLOOKUP($H$8,$A$130:$FC$1021,Formula!L96+4)</f>
        <v>0</v>
      </c>
      <c r="M96" s="151">
        <f>VLOOKUP($H$8,$A$130:$FC$1021,Formula!M96+4)</f>
        <v>0</v>
      </c>
      <c r="N96" s="151">
        <f>VLOOKUP($H$8,$A$130:$FC$1021,Formula!N96+4)</f>
        <v>0</v>
      </c>
      <c r="O96" s="151">
        <f>VLOOKUP($H$8,$A$130:$FC$1021,Formula!O96+4)</f>
        <v>0</v>
      </c>
      <c r="P96" s="149">
        <f t="shared" si="1"/>
        <v>0</v>
      </c>
    </row>
    <row r="97" spans="2:16" ht="15" customHeight="1" x14ac:dyDescent="0.25">
      <c r="B97" s="199" t="s">
        <v>191</v>
      </c>
      <c r="C97" s="199"/>
      <c r="D97" s="199"/>
      <c r="E97" s="199"/>
      <c r="F97" s="151">
        <f>VLOOKUP($H$8,$A$130:$FC$1021,Formula!F97+4)</f>
        <v>0</v>
      </c>
      <c r="G97" s="151">
        <f>VLOOKUP($H$8,$A$130:$FC$1021,Formula!G97+4)</f>
        <v>0</v>
      </c>
      <c r="H97" s="151">
        <f>VLOOKUP($H$8,$A$130:$FC$1021,Formula!H97+4)</f>
        <v>0</v>
      </c>
      <c r="I97" s="151">
        <f>VLOOKUP($H$8,$A$130:$FC$1021,Formula!I97+4)</f>
        <v>0</v>
      </c>
      <c r="J97" s="151">
        <f>VLOOKUP($H$8,$A$130:$FC$1021,Formula!J97+4)</f>
        <v>0</v>
      </c>
      <c r="K97" s="151">
        <f>VLOOKUP($H$8,$A$130:$FC$1021,Formula!K97+4)</f>
        <v>0</v>
      </c>
      <c r="L97" s="151">
        <f>VLOOKUP($H$8,$A$130:$FC$1021,Formula!L97+4)</f>
        <v>0</v>
      </c>
      <c r="M97" s="151">
        <f>VLOOKUP($H$8,$A$130:$FC$1021,Formula!M97+4)</f>
        <v>0</v>
      </c>
      <c r="N97" s="151">
        <f>VLOOKUP($H$8,$A$130:$FC$1021,Formula!N97+4)</f>
        <v>0</v>
      </c>
      <c r="O97" s="151">
        <f>VLOOKUP($H$8,$A$130:$FC$1021,Formula!O97+4)</f>
        <v>0</v>
      </c>
      <c r="P97" s="149">
        <f t="shared" si="1"/>
        <v>0</v>
      </c>
    </row>
    <row r="98" spans="2:16" ht="15" customHeight="1" x14ac:dyDescent="0.25">
      <c r="B98" s="199" t="s">
        <v>266</v>
      </c>
      <c r="C98" s="199"/>
      <c r="D98" s="199"/>
      <c r="E98" s="199"/>
      <c r="F98" s="151">
        <f>VLOOKUP($H$8,$A$130:$FC$1021,Formula!F98+4)</f>
        <v>0</v>
      </c>
      <c r="G98" s="151">
        <f>VLOOKUP($H$8,$A$130:$FC$1021,Formula!G98+4)</f>
        <v>0</v>
      </c>
      <c r="H98" s="151">
        <f>VLOOKUP($H$8,$A$130:$FC$1021,Formula!H98+4)</f>
        <v>0</v>
      </c>
      <c r="I98" s="151">
        <f>VLOOKUP($H$8,$A$130:$FC$1021,Formula!I98+4)</f>
        <v>0</v>
      </c>
      <c r="J98" s="151">
        <f>VLOOKUP($H$8,$A$130:$FC$1021,Formula!J98+4)</f>
        <v>0</v>
      </c>
      <c r="K98" s="151">
        <f>VLOOKUP($H$8,$A$130:$FC$1021,Formula!K98+4)</f>
        <v>0</v>
      </c>
      <c r="L98" s="151">
        <f>VLOOKUP($H$8,$A$130:$FC$1021,Formula!L98+4)</f>
        <v>0</v>
      </c>
      <c r="M98" s="151">
        <f>VLOOKUP($H$8,$A$130:$FC$1021,Formula!M98+4)</f>
        <v>0</v>
      </c>
      <c r="N98" s="151">
        <f>VLOOKUP($H$8,$A$130:$FC$1021,Formula!N98+4)</f>
        <v>0</v>
      </c>
      <c r="O98" s="151">
        <f>VLOOKUP($H$8,$A$130:$FC$1021,Formula!O98+4)</f>
        <v>0</v>
      </c>
      <c r="P98" s="149">
        <f t="shared" si="1"/>
        <v>0</v>
      </c>
    </row>
    <row r="99" spans="2:16" ht="15" customHeight="1" x14ac:dyDescent="0.25">
      <c r="B99" s="199" t="s">
        <v>267</v>
      </c>
      <c r="C99" s="199"/>
      <c r="D99" s="199"/>
      <c r="E99" s="199"/>
      <c r="F99" s="151">
        <f>VLOOKUP($H$8,$A$130:$FC$1021,Formula!F99+4)</f>
        <v>0</v>
      </c>
      <c r="G99" s="151">
        <f>VLOOKUP($H$8,$A$130:$FC$1021,Formula!G99+4)</f>
        <v>0</v>
      </c>
      <c r="H99" s="151">
        <f>VLOOKUP($H$8,$A$130:$FC$1021,Formula!H99+4)</f>
        <v>0</v>
      </c>
      <c r="I99" s="151">
        <f>VLOOKUP($H$8,$A$130:$FC$1021,Formula!I99+4)</f>
        <v>0</v>
      </c>
      <c r="J99" s="151">
        <f>VLOOKUP($H$8,$A$130:$FC$1021,Formula!J99+4)</f>
        <v>0</v>
      </c>
      <c r="K99" s="151">
        <f>VLOOKUP($H$8,$A$130:$FC$1021,Formula!K99+4)</f>
        <v>0</v>
      </c>
      <c r="L99" s="151">
        <f>VLOOKUP($H$8,$A$130:$FC$1021,Formula!L99+4)</f>
        <v>0</v>
      </c>
      <c r="M99" s="151">
        <f>VLOOKUP($H$8,$A$130:$FC$1021,Formula!M99+4)</f>
        <v>0</v>
      </c>
      <c r="N99" s="151">
        <f>VLOOKUP($H$8,$A$130:$FC$1021,Formula!N99+4)</f>
        <v>0</v>
      </c>
      <c r="O99" s="151">
        <f>VLOOKUP($H$8,$A$130:$FC$1021,Formula!O99+4)</f>
        <v>0</v>
      </c>
      <c r="P99" s="149">
        <f t="shared" si="1"/>
        <v>0</v>
      </c>
    </row>
    <row r="100" spans="2:16" ht="15" customHeight="1" x14ac:dyDescent="0.25">
      <c r="B100" s="199" t="s">
        <v>211</v>
      </c>
      <c r="C100" s="199"/>
      <c r="D100" s="199"/>
      <c r="E100" s="199"/>
      <c r="F100" s="151">
        <f>VLOOKUP($H$8,$A$130:$FC$1021,Formula!F100+4)</f>
        <v>0</v>
      </c>
      <c r="G100" s="151">
        <f>VLOOKUP($H$8,$A$130:$FC$1021,Formula!G100+4)</f>
        <v>0</v>
      </c>
      <c r="H100" s="151">
        <f>VLOOKUP($H$8,$A$130:$FC$1021,Formula!H100+4)</f>
        <v>0</v>
      </c>
      <c r="I100" s="151">
        <f>VLOOKUP($H$8,$A$130:$FC$1021,Formula!I100+4)</f>
        <v>0</v>
      </c>
      <c r="J100" s="151">
        <f>VLOOKUP($H$8,$A$130:$FC$1021,Formula!J100+4)</f>
        <v>0</v>
      </c>
      <c r="K100" s="151">
        <f>VLOOKUP($H$8,$A$130:$FC$1021,Formula!K100+4)</f>
        <v>0</v>
      </c>
      <c r="L100" s="151">
        <f>VLOOKUP($H$8,$A$130:$FC$1021,Formula!L100+4)</f>
        <v>0</v>
      </c>
      <c r="M100" s="151">
        <f>VLOOKUP($H$8,$A$130:$FC$1021,Formula!M100+4)</f>
        <v>0</v>
      </c>
      <c r="N100" s="151">
        <f>VLOOKUP($H$8,$A$130:$FC$1021,Formula!N100+4)</f>
        <v>0</v>
      </c>
      <c r="O100" s="151">
        <f>VLOOKUP($H$8,$A$130:$FC$1021,Formula!O100+4)</f>
        <v>0</v>
      </c>
      <c r="P100" s="149">
        <f t="shared" si="1"/>
        <v>0</v>
      </c>
    </row>
    <row r="101" spans="2:16" ht="15" customHeight="1" x14ac:dyDescent="0.25">
      <c r="B101" s="199" t="s">
        <v>16</v>
      </c>
      <c r="C101" s="199"/>
      <c r="D101" s="199"/>
      <c r="E101" s="199"/>
      <c r="F101" s="151">
        <f>VLOOKUP($H$8,$A$130:$FC$1021,Formula!F101+4)</f>
        <v>0</v>
      </c>
      <c r="G101" s="151">
        <f>VLOOKUP($H$8,$A$130:$FC$1021,Formula!G101+4)</f>
        <v>0</v>
      </c>
      <c r="H101" s="151">
        <f>VLOOKUP($H$8,$A$130:$FC$1021,Formula!H101+4)</f>
        <v>0</v>
      </c>
      <c r="I101" s="151">
        <f>VLOOKUP($H$8,$A$130:$FC$1021,Formula!I101+4)</f>
        <v>0</v>
      </c>
      <c r="J101" s="151">
        <f>VLOOKUP($H$8,$A$130:$FC$1021,Formula!J101+4)</f>
        <v>0</v>
      </c>
      <c r="K101" s="151">
        <f>VLOOKUP($H$8,$A$130:$FC$1021,Formula!K101+4)</f>
        <v>0</v>
      </c>
      <c r="L101" s="151">
        <f>VLOOKUP($H$8,$A$130:$FC$1021,Formula!L101+4)</f>
        <v>0</v>
      </c>
      <c r="M101" s="151">
        <f>VLOOKUP($H$8,$A$130:$FC$1021,Formula!M101+4)</f>
        <v>0</v>
      </c>
      <c r="N101" s="151">
        <f>VLOOKUP($H$8,$A$130:$FC$1021,Formula!N101+4)</f>
        <v>0</v>
      </c>
      <c r="O101" s="151">
        <f>VLOOKUP($H$8,$A$130:$FC$1021,Formula!O101+4)</f>
        <v>0</v>
      </c>
      <c r="P101" s="149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157" t="s">
        <v>250</v>
      </c>
      <c r="B129" s="258" t="s">
        <v>251</v>
      </c>
      <c r="C129" s="258"/>
      <c r="D129" s="258"/>
      <c r="E129" s="259" t="s">
        <v>6</v>
      </c>
      <c r="F129" s="259"/>
      <c r="G129" s="259"/>
      <c r="H129" s="259"/>
      <c r="I129" s="259"/>
      <c r="J129" s="259"/>
      <c r="K129" s="259"/>
      <c r="L129" s="259"/>
      <c r="M129" s="259"/>
      <c r="N129" s="259"/>
      <c r="O129" s="259"/>
      <c r="P129" s="259"/>
      <c r="Q129" s="259"/>
      <c r="R129" s="259"/>
      <c r="S129" s="259"/>
      <c r="T129" s="259"/>
      <c r="U129" s="259"/>
      <c r="V129" s="259"/>
      <c r="W129" s="259"/>
      <c r="X129" s="253" t="s">
        <v>52</v>
      </c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4" t="s">
        <v>91</v>
      </c>
      <c r="AQ129" s="254"/>
      <c r="AR129" s="254"/>
      <c r="AS129" s="254"/>
      <c r="AT129" s="254"/>
      <c r="AU129" s="254"/>
      <c r="AV129" s="254"/>
      <c r="AW129" s="254"/>
      <c r="AX129" s="254"/>
      <c r="AY129" s="254"/>
      <c r="AZ129" s="254"/>
      <c r="BA129" s="254"/>
      <c r="BB129" s="255" t="s">
        <v>113</v>
      </c>
      <c r="BC129" s="255"/>
      <c r="BD129" s="255"/>
      <c r="BE129" s="255"/>
      <c r="BF129" s="255"/>
      <c r="BG129" s="255"/>
      <c r="BH129" s="255"/>
      <c r="BI129" s="255"/>
      <c r="BJ129" s="256" t="s">
        <v>128</v>
      </c>
      <c r="BK129" s="256"/>
      <c r="BL129" s="257" t="s">
        <v>131</v>
      </c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7"/>
      <c r="BW129" s="257"/>
      <c r="BX129" s="257"/>
      <c r="BY129" s="257"/>
      <c r="BZ129" s="257"/>
      <c r="CA129" s="257"/>
      <c r="CB129" s="257"/>
      <c r="CC129" s="257"/>
      <c r="CD129" s="257"/>
      <c r="CE129" s="257"/>
      <c r="CF129" s="257"/>
      <c r="CG129" s="257"/>
      <c r="CH129" s="257"/>
      <c r="CI129" s="257"/>
      <c r="CJ129" s="257"/>
      <c r="CK129" s="257"/>
      <c r="CL129" s="257"/>
      <c r="CM129" s="257"/>
      <c r="CN129" s="257"/>
      <c r="CO129" s="257"/>
      <c r="CP129" s="257"/>
      <c r="CQ129" s="257"/>
      <c r="CR129" s="257"/>
      <c r="CS129" s="257"/>
      <c r="CT129" s="257"/>
      <c r="CU129" s="257"/>
      <c r="CV129" s="257"/>
      <c r="CW129" s="257"/>
      <c r="CX129" s="257"/>
      <c r="CY129" s="257"/>
      <c r="CZ129" s="257"/>
      <c r="DA129" s="257"/>
      <c r="DB129" s="257"/>
      <c r="DC129" s="257"/>
      <c r="DD129" s="257"/>
      <c r="DE129" s="257"/>
      <c r="DF129" s="257"/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257"/>
      <c r="DT129" s="257"/>
      <c r="DU129" s="257"/>
      <c r="DV129" s="257"/>
      <c r="DW129" s="257"/>
      <c r="DX129" s="257"/>
      <c r="DY129" s="257"/>
      <c r="DZ129" s="257"/>
      <c r="EA129" s="257"/>
      <c r="EB129" s="257"/>
      <c r="EC129" s="257"/>
      <c r="ED129" s="257"/>
      <c r="EE129" s="257"/>
      <c r="EF129" s="257"/>
      <c r="EG129" s="257"/>
      <c r="EH129" s="257"/>
      <c r="EI129" s="257"/>
      <c r="EJ129" s="257"/>
      <c r="EK129" s="257"/>
      <c r="EL129" s="257"/>
      <c r="EM129" s="257"/>
      <c r="EN129" s="257"/>
      <c r="EO129" s="257"/>
      <c r="EP129" s="257"/>
      <c r="EQ129" s="257"/>
      <c r="ER129" s="257"/>
      <c r="ES129" s="257"/>
      <c r="ET129" s="257"/>
      <c r="EU129" s="257"/>
      <c r="EV129" s="257"/>
      <c r="EW129" s="257"/>
      <c r="EX129" s="257"/>
      <c r="EY129" s="257"/>
      <c r="EZ129" s="257"/>
      <c r="FA129" s="257"/>
      <c r="FB129" s="257"/>
      <c r="FC129" s="257"/>
    </row>
    <row r="130" spans="1:159" x14ac:dyDescent="0.25">
      <c r="A130" s="158">
        <v>1</v>
      </c>
      <c r="B130" s="159" t="s">
        <v>252</v>
      </c>
      <c r="C130" s="161"/>
      <c r="D130" s="160"/>
      <c r="E130" s="162">
        <f>SUM(E131:E1021)</f>
        <v>0</v>
      </c>
      <c r="F130" s="162">
        <f t="shared" ref="F130:BQ130" si="2">SUM(F131:F1021)</f>
        <v>0</v>
      </c>
      <c r="G130" s="162">
        <f t="shared" si="2"/>
        <v>0</v>
      </c>
      <c r="H130" s="162">
        <f t="shared" si="2"/>
        <v>0</v>
      </c>
      <c r="I130" s="162">
        <f t="shared" si="2"/>
        <v>0</v>
      </c>
      <c r="J130" s="162">
        <f t="shared" si="2"/>
        <v>0</v>
      </c>
      <c r="K130" s="162">
        <f t="shared" si="2"/>
        <v>0</v>
      </c>
      <c r="L130" s="162">
        <f t="shared" si="2"/>
        <v>0</v>
      </c>
      <c r="M130" s="162">
        <f t="shared" si="2"/>
        <v>0</v>
      </c>
      <c r="N130" s="162">
        <f t="shared" si="2"/>
        <v>0</v>
      </c>
      <c r="O130" s="162">
        <f t="shared" si="2"/>
        <v>0</v>
      </c>
      <c r="P130" s="162">
        <f t="shared" si="2"/>
        <v>0</v>
      </c>
      <c r="Q130" s="162">
        <f t="shared" si="2"/>
        <v>0</v>
      </c>
      <c r="R130" s="162">
        <f t="shared" si="2"/>
        <v>0</v>
      </c>
      <c r="S130" s="162">
        <f t="shared" si="2"/>
        <v>0</v>
      </c>
      <c r="T130" s="162">
        <f t="shared" si="2"/>
        <v>0</v>
      </c>
      <c r="U130" s="162">
        <f t="shared" si="2"/>
        <v>0</v>
      </c>
      <c r="V130" s="162">
        <f t="shared" si="2"/>
        <v>0</v>
      </c>
      <c r="W130" s="162">
        <f t="shared" si="2"/>
        <v>0</v>
      </c>
      <c r="X130" s="162">
        <f t="shared" si="2"/>
        <v>0</v>
      </c>
      <c r="Y130" s="162">
        <f t="shared" si="2"/>
        <v>0</v>
      </c>
      <c r="Z130" s="162">
        <f t="shared" si="2"/>
        <v>0</v>
      </c>
      <c r="AA130" s="162">
        <f t="shared" si="2"/>
        <v>0</v>
      </c>
      <c r="AB130" s="162">
        <f t="shared" si="2"/>
        <v>0</v>
      </c>
      <c r="AC130" s="162">
        <f t="shared" si="2"/>
        <v>0</v>
      </c>
      <c r="AD130" s="162">
        <f t="shared" si="2"/>
        <v>0</v>
      </c>
      <c r="AE130" s="162">
        <f t="shared" si="2"/>
        <v>0</v>
      </c>
      <c r="AF130" s="162">
        <f t="shared" si="2"/>
        <v>0</v>
      </c>
      <c r="AG130" s="162">
        <f t="shared" si="2"/>
        <v>0</v>
      </c>
      <c r="AH130" s="162">
        <f t="shared" si="2"/>
        <v>0</v>
      </c>
      <c r="AI130" s="162">
        <f t="shared" si="2"/>
        <v>0</v>
      </c>
      <c r="AJ130" s="162">
        <f t="shared" si="2"/>
        <v>0</v>
      </c>
      <c r="AK130" s="162">
        <f t="shared" si="2"/>
        <v>0</v>
      </c>
      <c r="AL130" s="162">
        <f t="shared" si="2"/>
        <v>0</v>
      </c>
      <c r="AM130" s="162">
        <f t="shared" si="2"/>
        <v>0</v>
      </c>
      <c r="AN130" s="162">
        <f t="shared" si="2"/>
        <v>0</v>
      </c>
      <c r="AO130" s="162">
        <f t="shared" si="2"/>
        <v>0</v>
      </c>
      <c r="AP130" s="162">
        <f t="shared" si="2"/>
        <v>0</v>
      </c>
      <c r="AQ130" s="162">
        <f t="shared" si="2"/>
        <v>0</v>
      </c>
      <c r="AR130" s="162">
        <f t="shared" si="2"/>
        <v>0</v>
      </c>
      <c r="AS130" s="162">
        <f t="shared" si="2"/>
        <v>0</v>
      </c>
      <c r="AT130" s="162">
        <f t="shared" si="2"/>
        <v>0</v>
      </c>
      <c r="AU130" s="162">
        <f t="shared" si="2"/>
        <v>0</v>
      </c>
      <c r="AV130" s="162">
        <f t="shared" si="2"/>
        <v>0</v>
      </c>
      <c r="AW130" s="162">
        <f t="shared" si="2"/>
        <v>0</v>
      </c>
      <c r="AX130" s="162">
        <f t="shared" si="2"/>
        <v>0</v>
      </c>
      <c r="AY130" s="162">
        <f t="shared" si="2"/>
        <v>0</v>
      </c>
      <c r="AZ130" s="162">
        <f t="shared" si="2"/>
        <v>0</v>
      </c>
      <c r="BA130" s="162">
        <f t="shared" si="2"/>
        <v>0</v>
      </c>
      <c r="BB130" s="162">
        <f t="shared" si="2"/>
        <v>0</v>
      </c>
      <c r="BC130" s="162">
        <f t="shared" si="2"/>
        <v>0</v>
      </c>
      <c r="BD130" s="162">
        <f t="shared" si="2"/>
        <v>0</v>
      </c>
      <c r="BE130" s="162">
        <f t="shared" si="2"/>
        <v>0</v>
      </c>
      <c r="BF130" s="162">
        <f t="shared" si="2"/>
        <v>0</v>
      </c>
      <c r="BG130" s="162">
        <f t="shared" si="2"/>
        <v>0</v>
      </c>
      <c r="BH130" s="162">
        <f t="shared" si="2"/>
        <v>0</v>
      </c>
      <c r="BI130" s="162">
        <f t="shared" si="2"/>
        <v>0</v>
      </c>
      <c r="BJ130" s="162">
        <f t="shared" si="2"/>
        <v>0</v>
      </c>
      <c r="BK130" s="162">
        <f t="shared" si="2"/>
        <v>0</v>
      </c>
      <c r="BL130" s="162">
        <f t="shared" si="2"/>
        <v>0</v>
      </c>
      <c r="BM130" s="162">
        <f t="shared" si="2"/>
        <v>0</v>
      </c>
      <c r="BN130" s="162">
        <f t="shared" si="2"/>
        <v>0</v>
      </c>
      <c r="BO130" s="162">
        <f t="shared" si="2"/>
        <v>0</v>
      </c>
      <c r="BP130" s="162">
        <f t="shared" si="2"/>
        <v>0</v>
      </c>
      <c r="BQ130" s="162">
        <f t="shared" si="2"/>
        <v>0</v>
      </c>
      <c r="BR130" s="162">
        <f t="shared" ref="BR130:EC130" si="3">SUM(BR131:BR1021)</f>
        <v>0</v>
      </c>
      <c r="BS130" s="162">
        <f t="shared" si="3"/>
        <v>0</v>
      </c>
      <c r="BT130" s="162">
        <f t="shared" si="3"/>
        <v>0</v>
      </c>
      <c r="BU130" s="162">
        <f t="shared" si="3"/>
        <v>0</v>
      </c>
      <c r="BV130" s="162">
        <f t="shared" si="3"/>
        <v>0</v>
      </c>
      <c r="BW130" s="162">
        <f t="shared" si="3"/>
        <v>0</v>
      </c>
      <c r="BX130" s="162">
        <f t="shared" si="3"/>
        <v>0</v>
      </c>
      <c r="BY130" s="162">
        <f t="shared" si="3"/>
        <v>0</v>
      </c>
      <c r="BZ130" s="162">
        <f t="shared" si="3"/>
        <v>0</v>
      </c>
      <c r="CA130" s="162">
        <f t="shared" si="3"/>
        <v>0</v>
      </c>
      <c r="CB130" s="162">
        <f t="shared" si="3"/>
        <v>0</v>
      </c>
      <c r="CC130" s="162">
        <f t="shared" si="3"/>
        <v>0</v>
      </c>
      <c r="CD130" s="162">
        <f t="shared" si="3"/>
        <v>0</v>
      </c>
      <c r="CE130" s="162">
        <f t="shared" si="3"/>
        <v>0</v>
      </c>
      <c r="CF130" s="162">
        <f t="shared" si="3"/>
        <v>0</v>
      </c>
      <c r="CG130" s="162">
        <f t="shared" si="3"/>
        <v>0</v>
      </c>
      <c r="CH130" s="162">
        <f t="shared" si="3"/>
        <v>0</v>
      </c>
      <c r="CI130" s="162">
        <f t="shared" si="3"/>
        <v>0</v>
      </c>
      <c r="CJ130" s="162">
        <f t="shared" si="3"/>
        <v>0</v>
      </c>
      <c r="CK130" s="162">
        <f t="shared" si="3"/>
        <v>0</v>
      </c>
      <c r="CL130" s="162">
        <f t="shared" si="3"/>
        <v>0</v>
      </c>
      <c r="CM130" s="162">
        <f t="shared" si="3"/>
        <v>0</v>
      </c>
      <c r="CN130" s="162">
        <f t="shared" si="3"/>
        <v>0</v>
      </c>
      <c r="CO130" s="162">
        <f t="shared" si="3"/>
        <v>0</v>
      </c>
      <c r="CP130" s="162">
        <f t="shared" si="3"/>
        <v>0</v>
      </c>
      <c r="CQ130" s="162">
        <f t="shared" si="3"/>
        <v>0</v>
      </c>
      <c r="CR130" s="162">
        <f t="shared" si="3"/>
        <v>0</v>
      </c>
      <c r="CS130" s="162">
        <f t="shared" si="3"/>
        <v>0</v>
      </c>
      <c r="CT130" s="162">
        <f t="shared" si="3"/>
        <v>0</v>
      </c>
      <c r="CU130" s="162">
        <f t="shared" si="3"/>
        <v>0</v>
      </c>
      <c r="CV130" s="162">
        <f t="shared" si="3"/>
        <v>0</v>
      </c>
      <c r="CW130" s="162">
        <f t="shared" si="3"/>
        <v>0</v>
      </c>
      <c r="CX130" s="162">
        <f t="shared" si="3"/>
        <v>0</v>
      </c>
      <c r="CY130" s="162">
        <f t="shared" si="3"/>
        <v>0</v>
      </c>
      <c r="CZ130" s="162">
        <f t="shared" si="3"/>
        <v>0</v>
      </c>
      <c r="DA130" s="162">
        <f t="shared" si="3"/>
        <v>0</v>
      </c>
      <c r="DB130" s="162">
        <f t="shared" si="3"/>
        <v>0</v>
      </c>
      <c r="DC130" s="162">
        <f t="shared" si="3"/>
        <v>0</v>
      </c>
      <c r="DD130" s="162">
        <f t="shared" si="3"/>
        <v>0</v>
      </c>
      <c r="DE130" s="162">
        <f t="shared" si="3"/>
        <v>0</v>
      </c>
      <c r="DF130" s="162">
        <f t="shared" si="3"/>
        <v>0</v>
      </c>
      <c r="DG130" s="162">
        <f t="shared" si="3"/>
        <v>0</v>
      </c>
      <c r="DH130" s="162">
        <f t="shared" si="3"/>
        <v>0</v>
      </c>
      <c r="DI130" s="162">
        <f t="shared" si="3"/>
        <v>0</v>
      </c>
      <c r="DJ130" s="162">
        <f t="shared" si="3"/>
        <v>0</v>
      </c>
      <c r="DK130" s="162">
        <f t="shared" si="3"/>
        <v>0</v>
      </c>
      <c r="DL130" s="162">
        <f t="shared" si="3"/>
        <v>0</v>
      </c>
      <c r="DM130" s="162">
        <f t="shared" si="3"/>
        <v>0</v>
      </c>
      <c r="DN130" s="162">
        <f t="shared" si="3"/>
        <v>0</v>
      </c>
      <c r="DO130" s="162">
        <f t="shared" si="3"/>
        <v>0</v>
      </c>
      <c r="DP130" s="162">
        <f t="shared" si="3"/>
        <v>0</v>
      </c>
      <c r="DQ130" s="162">
        <f t="shared" si="3"/>
        <v>0</v>
      </c>
      <c r="DR130" s="162">
        <f t="shared" si="3"/>
        <v>0</v>
      </c>
      <c r="DS130" s="162">
        <f t="shared" si="3"/>
        <v>0</v>
      </c>
      <c r="DT130" s="162">
        <f t="shared" si="3"/>
        <v>0</v>
      </c>
      <c r="DU130" s="162">
        <f t="shared" si="3"/>
        <v>0</v>
      </c>
      <c r="DV130" s="162">
        <f t="shared" si="3"/>
        <v>0</v>
      </c>
      <c r="DW130" s="162">
        <f t="shared" si="3"/>
        <v>0</v>
      </c>
      <c r="DX130" s="162">
        <f t="shared" si="3"/>
        <v>0</v>
      </c>
      <c r="DY130" s="162">
        <f t="shared" si="3"/>
        <v>0</v>
      </c>
      <c r="DZ130" s="162">
        <f t="shared" si="3"/>
        <v>0</v>
      </c>
      <c r="EA130" s="162">
        <f t="shared" si="3"/>
        <v>0</v>
      </c>
      <c r="EB130" s="162">
        <f t="shared" si="3"/>
        <v>0</v>
      </c>
      <c r="EC130" s="162">
        <f t="shared" si="3"/>
        <v>0</v>
      </c>
      <c r="ED130" s="162">
        <f t="shared" ref="ED130:FC130" si="4">SUM(ED131:ED1021)</f>
        <v>0</v>
      </c>
      <c r="EE130" s="162">
        <f t="shared" si="4"/>
        <v>0</v>
      </c>
      <c r="EF130" s="162">
        <f t="shared" si="4"/>
        <v>0</v>
      </c>
      <c r="EG130" s="162">
        <f t="shared" si="4"/>
        <v>0</v>
      </c>
      <c r="EH130" s="162">
        <f t="shared" si="4"/>
        <v>0</v>
      </c>
      <c r="EI130" s="162">
        <f t="shared" si="4"/>
        <v>0</v>
      </c>
      <c r="EJ130" s="162">
        <f t="shared" si="4"/>
        <v>0</v>
      </c>
      <c r="EK130" s="162">
        <f t="shared" si="4"/>
        <v>0</v>
      </c>
      <c r="EL130" s="162">
        <f t="shared" si="4"/>
        <v>0</v>
      </c>
      <c r="EM130" s="162">
        <f t="shared" si="4"/>
        <v>0</v>
      </c>
      <c r="EN130" s="162">
        <f t="shared" si="4"/>
        <v>0</v>
      </c>
      <c r="EO130" s="162">
        <f t="shared" si="4"/>
        <v>0</v>
      </c>
      <c r="EP130" s="162">
        <f t="shared" si="4"/>
        <v>0</v>
      </c>
      <c r="EQ130" s="162">
        <f t="shared" si="4"/>
        <v>0</v>
      </c>
      <c r="ER130" s="162">
        <f t="shared" si="4"/>
        <v>0</v>
      </c>
      <c r="ES130" s="162">
        <f t="shared" si="4"/>
        <v>0</v>
      </c>
      <c r="ET130" s="162">
        <f t="shared" si="4"/>
        <v>0</v>
      </c>
      <c r="EU130" s="162">
        <f t="shared" si="4"/>
        <v>0</v>
      </c>
      <c r="EV130" s="162">
        <f t="shared" si="4"/>
        <v>0</v>
      </c>
      <c r="EW130" s="162">
        <f t="shared" si="4"/>
        <v>0</v>
      </c>
      <c r="EX130" s="162">
        <f t="shared" si="4"/>
        <v>0</v>
      </c>
      <c r="EY130" s="162">
        <f t="shared" si="4"/>
        <v>0</v>
      </c>
      <c r="EZ130" s="162">
        <f t="shared" si="4"/>
        <v>0</v>
      </c>
      <c r="FA130" s="162">
        <f t="shared" si="4"/>
        <v>0</v>
      </c>
      <c r="FB130" s="162">
        <f t="shared" si="4"/>
        <v>0</v>
      </c>
      <c r="FC130" s="162">
        <f t="shared" si="4"/>
        <v>0</v>
      </c>
    </row>
    <row r="133" spans="1:159" x14ac:dyDescent="0.25">
      <c r="C133" s="97"/>
      <c r="D133" s="97"/>
    </row>
  </sheetData>
  <mergeCells count="105">
    <mergeCell ref="X129:AO129"/>
    <mergeCell ref="AP129:BA129"/>
    <mergeCell ref="BB129:BI129"/>
    <mergeCell ref="BJ129:BK129"/>
    <mergeCell ref="BL129:FC129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BC220-01E5-463C-B2D1-4B8D022917C0}">
  <dimension ref="A1:FC188"/>
  <sheetViews>
    <sheetView showGridLines="0" workbookViewId="0">
      <selection activeCell="H6" sqref="H6"/>
    </sheetView>
  </sheetViews>
  <sheetFormatPr baseColWidth="10" defaultRowHeight="15" x14ac:dyDescent="0.25"/>
  <cols>
    <col min="1" max="1" width="5" customWidth="1"/>
    <col min="2" max="16" width="12.7109375" customWidth="1"/>
  </cols>
  <sheetData>
    <row r="1" spans="1:32" s="90" customFormat="1" ht="21.75" customHeight="1" x14ac:dyDescent="0.25">
      <c r="A1" s="200" t="s">
        <v>241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89"/>
      <c r="R1" s="89"/>
      <c r="S1" s="89"/>
      <c r="T1" s="89"/>
      <c r="U1" s="89"/>
      <c r="V1" s="89"/>
      <c r="W1" s="89"/>
      <c r="X1" s="89"/>
      <c r="Y1" s="89"/>
    </row>
    <row r="2" spans="1:32" s="90" customFormat="1" ht="16.5" customHeight="1" x14ac:dyDescent="0.25">
      <c r="A2" s="200" t="s">
        <v>242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89"/>
      <c r="R2" s="89"/>
      <c r="S2" s="89"/>
      <c r="T2" s="89"/>
      <c r="U2" s="89"/>
      <c r="V2" s="89"/>
      <c r="W2" s="89"/>
      <c r="X2" s="89"/>
      <c r="Y2" s="89"/>
    </row>
    <row r="3" spans="1:32" s="90" customFormat="1" ht="16.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3"/>
      <c r="P3" s="93"/>
      <c r="Q3" s="89"/>
      <c r="R3" s="89"/>
      <c r="S3" s="89"/>
      <c r="T3" s="89"/>
      <c r="U3" s="89"/>
      <c r="V3" s="89"/>
      <c r="W3" s="89"/>
      <c r="X3" s="89"/>
      <c r="Y3" s="89"/>
    </row>
    <row r="4" spans="1:32" s="90" customFormat="1" ht="16.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2" s="90" customFormat="1" ht="18" customHeight="1" x14ac:dyDescent="0.3">
      <c r="A5" s="91"/>
      <c r="C5" s="94" t="s">
        <v>243</v>
      </c>
      <c r="D5" s="95" t="s">
        <v>268</v>
      </c>
      <c r="E5" s="96"/>
      <c r="F5" s="96"/>
      <c r="G5" s="96"/>
      <c r="H5" s="97"/>
      <c r="I5" s="97"/>
      <c r="J5" s="97"/>
      <c r="K5" s="91"/>
      <c r="L5" s="91"/>
      <c r="M5" s="91"/>
      <c r="X5" s="89"/>
      <c r="Y5" s="89"/>
    </row>
    <row r="6" spans="1:32" s="90" customFormat="1" ht="18" customHeight="1" x14ac:dyDescent="0.3">
      <c r="A6" s="91"/>
      <c r="C6" s="94" t="s">
        <v>244</v>
      </c>
      <c r="D6" s="95" t="s">
        <v>269</v>
      </c>
      <c r="E6" s="96"/>
      <c r="F6" s="96"/>
      <c r="G6" s="96"/>
      <c r="H6" s="97"/>
      <c r="I6" s="97"/>
      <c r="J6" s="97"/>
      <c r="K6" s="91"/>
      <c r="L6" s="91"/>
      <c r="M6" s="91"/>
      <c r="X6" s="89"/>
      <c r="Y6" s="89"/>
    </row>
    <row r="7" spans="1:32" s="90" customFormat="1" ht="18" customHeight="1" x14ac:dyDescent="0.25">
      <c r="A7" s="91"/>
      <c r="C7" s="94" t="s">
        <v>245</v>
      </c>
      <c r="D7" s="98"/>
      <c r="E7" s="99"/>
      <c r="F7" s="99"/>
      <c r="G7" s="99"/>
      <c r="H7" s="97"/>
      <c r="K7" s="100" t="s">
        <v>246</v>
      </c>
      <c r="L7" s="101" t="s">
        <v>270</v>
      </c>
      <c r="X7" s="89"/>
      <c r="Y7" s="89"/>
    </row>
    <row r="8" spans="1:32" s="90" customFormat="1" ht="18" customHeight="1" x14ac:dyDescent="0.25">
      <c r="A8" s="91"/>
      <c r="C8" s="94" t="s">
        <v>247</v>
      </c>
      <c r="D8" s="102" t="str">
        <f>VLOOKUP(H8,A129:B530,2,FALSE)</f>
        <v>CONSOLIDADO</v>
      </c>
      <c r="E8" s="103"/>
      <c r="F8" s="103"/>
      <c r="G8" s="103"/>
      <c r="H8" s="104">
        <v>1</v>
      </c>
      <c r="K8" s="100" t="s">
        <v>248</v>
      </c>
      <c r="L8" s="105" t="s">
        <v>271</v>
      </c>
      <c r="X8" s="89"/>
      <c r="Y8" s="89"/>
    </row>
    <row r="9" spans="1:32" s="106" customFormat="1" ht="16.5" customHeight="1" x14ac:dyDescent="0.25">
      <c r="A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O9" s="90"/>
      <c r="P9" s="90"/>
      <c r="X9" s="89"/>
      <c r="Y9" s="89"/>
    </row>
    <row r="10" spans="1:32" s="90" customFormat="1" ht="16.5" customHeight="1" x14ac:dyDescent="0.25">
      <c r="A10" s="107"/>
      <c r="C10" s="89" t="s">
        <v>249</v>
      </c>
      <c r="D10" s="89"/>
      <c r="E10" s="91"/>
      <c r="F10" s="91"/>
      <c r="G10" s="91"/>
      <c r="H10" s="91"/>
      <c r="I10" s="91"/>
      <c r="J10" s="91"/>
      <c r="K10" s="89"/>
      <c r="L10" s="89"/>
      <c r="M10" s="89"/>
      <c r="X10" s="89"/>
      <c r="Y10" s="89"/>
      <c r="Z10" s="108"/>
      <c r="AA10" s="108"/>
      <c r="AB10" s="109"/>
      <c r="AC10" s="109"/>
      <c r="AD10" s="109"/>
      <c r="AE10" s="109"/>
      <c r="AF10" s="109"/>
    </row>
    <row r="11" spans="1:32" s="90" customFormat="1" ht="16.5" customHeight="1" x14ac:dyDescent="0.25">
      <c r="A11" s="110"/>
      <c r="B11" s="111"/>
      <c r="C11" s="111"/>
      <c r="D11" s="111"/>
      <c r="E11" s="111"/>
      <c r="F11" s="112"/>
      <c r="G11" s="112"/>
      <c r="H11" s="112"/>
      <c r="I11" s="112"/>
      <c r="J11" s="112"/>
      <c r="K11" s="112"/>
      <c r="L11" s="111"/>
      <c r="M11" s="111"/>
      <c r="N11" s="111"/>
      <c r="Q11" s="89"/>
      <c r="R11" s="89"/>
      <c r="S11" s="89"/>
      <c r="T11" s="89"/>
      <c r="U11" s="89"/>
      <c r="V11" s="89"/>
      <c r="W11" s="89"/>
      <c r="X11" s="89"/>
      <c r="Y11" s="89"/>
      <c r="Z11" s="108"/>
      <c r="AA11" s="108"/>
      <c r="AB11" s="109"/>
      <c r="AC11" s="109"/>
      <c r="AD11" s="109"/>
      <c r="AE11" s="109"/>
      <c r="AF11" s="109"/>
    </row>
    <row r="12" spans="1:32" x14ac:dyDescent="0.25">
      <c r="O12" s="90"/>
      <c r="P12" s="90"/>
    </row>
    <row r="13" spans="1:32" x14ac:dyDescent="0.25">
      <c r="B13" s="86" t="s">
        <v>6</v>
      </c>
      <c r="O13" s="90"/>
      <c r="P13" s="90"/>
    </row>
    <row r="15" spans="1:32" ht="15" customHeight="1" x14ac:dyDescent="0.25">
      <c r="B15" s="201" t="s">
        <v>7</v>
      </c>
      <c r="C15" s="202"/>
      <c r="D15" s="202"/>
      <c r="E15" s="203"/>
      <c r="L15" s="72"/>
    </row>
    <row r="16" spans="1:32" ht="15" customHeight="1" x14ac:dyDescent="0.25">
      <c r="B16" s="204" t="s">
        <v>10</v>
      </c>
      <c r="C16" s="204"/>
      <c r="D16" s="204"/>
      <c r="E16" s="194" t="s">
        <v>11</v>
      </c>
    </row>
    <row r="17" spans="2:12" ht="30" customHeight="1" x14ac:dyDescent="0.25">
      <c r="B17" s="116" t="s">
        <v>14</v>
      </c>
      <c r="C17" s="116" t="s">
        <v>15</v>
      </c>
      <c r="D17" s="116" t="s">
        <v>232</v>
      </c>
      <c r="E17" s="194"/>
    </row>
    <row r="18" spans="2:12" x14ac:dyDescent="0.25">
      <c r="B18" s="150">
        <f>VLOOKUP($H$8,$A$130:$FC$1029,Formula!B18+4)</f>
        <v>199</v>
      </c>
      <c r="C18" s="150">
        <f>VLOOKUP($H$8,$A$130:$FC$1029,Formula!C18+4)</f>
        <v>197</v>
      </c>
      <c r="D18" s="150">
        <f>VLOOKUP($H$8,$A$130:$FC$1029,Formula!D18+4)</f>
        <v>0</v>
      </c>
      <c r="E18" s="150">
        <f>VLOOKUP($H$8,$A$130:$FC$1029,Formula!E18+4)</f>
        <v>0</v>
      </c>
      <c r="G18" s="205" t="s">
        <v>8</v>
      </c>
      <c r="H18" s="206"/>
      <c r="I18" s="206"/>
      <c r="J18" s="207"/>
      <c r="K18" s="71" t="s">
        <v>9</v>
      </c>
    </row>
    <row r="19" spans="2:12" x14ac:dyDescent="0.25">
      <c r="B19" s="74"/>
      <c r="C19" s="74"/>
      <c r="D19" s="74"/>
      <c r="E19" s="75"/>
      <c r="G19" s="194" t="s">
        <v>12</v>
      </c>
      <c r="H19" s="194"/>
      <c r="I19" s="194"/>
      <c r="J19" s="194"/>
      <c r="K19" s="150">
        <f>VLOOKUP($H$8,$A$130:$FC$1029,Formula!K19+4)</f>
        <v>396</v>
      </c>
    </row>
    <row r="20" spans="2:12" ht="15" customHeight="1" x14ac:dyDescent="0.25">
      <c r="B20" s="195" t="s">
        <v>16</v>
      </c>
      <c r="C20" s="196"/>
      <c r="D20" s="197"/>
      <c r="F20" s="75"/>
      <c r="G20" s="198" t="s">
        <v>17</v>
      </c>
      <c r="H20" s="198"/>
      <c r="I20" s="194" t="s">
        <v>18</v>
      </c>
      <c r="J20" s="194"/>
      <c r="K20" s="150">
        <f>VLOOKUP($H$8,$A$130:$FC$1029,Formula!K20+4)</f>
        <v>0</v>
      </c>
    </row>
    <row r="21" spans="2:12" x14ac:dyDescent="0.25">
      <c r="B21" s="199" t="s">
        <v>24</v>
      </c>
      <c r="C21" s="199"/>
      <c r="D21" s="150">
        <f>VLOOKUP($H$8,$A$130:$FC$1029,Formula!D21+4)</f>
        <v>0</v>
      </c>
      <c r="E21" s="75"/>
      <c r="F21" s="76"/>
      <c r="G21" s="198"/>
      <c r="H21" s="198"/>
      <c r="I21" s="194" t="s">
        <v>20</v>
      </c>
      <c r="J21" s="194"/>
      <c r="K21" s="150">
        <f>VLOOKUP($H$8,$A$130:$FC$1029,Formula!K21+4)</f>
        <v>0</v>
      </c>
    </row>
    <row r="22" spans="2:12" x14ac:dyDescent="0.25">
      <c r="B22" s="199" t="s">
        <v>27</v>
      </c>
      <c r="C22" s="199"/>
      <c r="D22" s="150">
        <f>VLOOKUP($H$8,$A$130:$FC$1029,Formula!D22+4)</f>
        <v>0</v>
      </c>
      <c r="E22" s="75"/>
      <c r="F22" s="76"/>
      <c r="G22" s="194" t="s">
        <v>22</v>
      </c>
      <c r="H22" s="194"/>
      <c r="I22" s="194"/>
      <c r="J22" s="194"/>
      <c r="K22" s="126">
        <f>SUM(K19:K21)</f>
        <v>396</v>
      </c>
      <c r="L22" s="76"/>
    </row>
    <row r="23" spans="2:12" x14ac:dyDescent="0.25">
      <c r="B23" s="199" t="s">
        <v>32</v>
      </c>
      <c r="C23" s="199"/>
      <c r="D23" s="150">
        <f>VLOOKUP($H$8,$A$130:$FC$1029,Formula!D23+4)</f>
        <v>0</v>
      </c>
      <c r="E23" s="75"/>
      <c r="F23" s="76"/>
      <c r="G23" s="211" t="s">
        <v>23</v>
      </c>
      <c r="H23" s="211"/>
      <c r="I23" s="211"/>
      <c r="J23" s="211"/>
      <c r="K23" s="211"/>
      <c r="L23" s="76"/>
    </row>
    <row r="24" spans="2:12" x14ac:dyDescent="0.25">
      <c r="B24" s="194" t="s">
        <v>22</v>
      </c>
      <c r="C24" s="194"/>
      <c r="D24" s="125">
        <f>SUM(D21:D23)</f>
        <v>0</v>
      </c>
      <c r="E24" s="75"/>
      <c r="F24" s="76"/>
    </row>
    <row r="25" spans="2:12" x14ac:dyDescent="0.25">
      <c r="B25" s="76"/>
      <c r="C25" s="76"/>
      <c r="D25" s="76"/>
      <c r="E25" s="75"/>
      <c r="F25" s="76"/>
      <c r="G25" s="195" t="s">
        <v>26</v>
      </c>
      <c r="H25" s="196"/>
      <c r="I25" s="197"/>
      <c r="J25" s="76"/>
    </row>
    <row r="26" spans="2:12" x14ac:dyDescent="0.25">
      <c r="B26" s="208" t="s">
        <v>40</v>
      </c>
      <c r="C26" s="208"/>
      <c r="D26" s="71" t="s">
        <v>9</v>
      </c>
      <c r="E26" s="75"/>
      <c r="F26" s="76"/>
      <c r="G26" s="116" t="s">
        <v>29</v>
      </c>
      <c r="H26" s="116" t="s">
        <v>30</v>
      </c>
      <c r="I26" s="117" t="s">
        <v>31</v>
      </c>
      <c r="J26" s="76"/>
    </row>
    <row r="27" spans="2:12" x14ac:dyDescent="0.25">
      <c r="B27" s="209" t="s">
        <v>41</v>
      </c>
      <c r="C27" s="209"/>
      <c r="D27" s="150">
        <f>VLOOKUP($H$8,$A$130:$FC$1029,Formula!D27+4)</f>
        <v>1</v>
      </c>
      <c r="E27" s="75"/>
      <c r="F27" s="76"/>
      <c r="G27" s="116" t="s">
        <v>34</v>
      </c>
      <c r="H27" s="150">
        <f>VLOOKUP($H$8,$A$130:$FC$1029,Formula!H27+4)</f>
        <v>0</v>
      </c>
      <c r="I27" s="150">
        <f>VLOOKUP($H$8,$A$130:$FC$1029,Formula!I27+4)</f>
        <v>0</v>
      </c>
      <c r="J27" s="76"/>
    </row>
    <row r="28" spans="2:12" x14ac:dyDescent="0.25">
      <c r="B28" s="209" t="s">
        <v>44</v>
      </c>
      <c r="C28" s="209"/>
      <c r="D28" s="150">
        <f>VLOOKUP($H$8,$A$130:$FC$1029,Formula!D28+4)</f>
        <v>0</v>
      </c>
      <c r="E28" s="75"/>
      <c r="F28" s="75"/>
      <c r="G28" s="116" t="s">
        <v>37</v>
      </c>
      <c r="H28" s="150">
        <f>VLOOKUP($H$8,$A$130:$FC$1029,Formula!H28+4)</f>
        <v>0</v>
      </c>
      <c r="I28" s="150">
        <f>VLOOKUP($H$8,$A$130:$FC$1029,Formula!I28+4)</f>
        <v>0</v>
      </c>
      <c r="J28" s="75"/>
    </row>
    <row r="29" spans="2:12" ht="26.25" customHeight="1" x14ac:dyDescent="0.25">
      <c r="B29" s="210" t="s">
        <v>48</v>
      </c>
      <c r="C29" s="210"/>
      <c r="D29" s="150">
        <f>VLOOKUP($H$8,$A$130:$FC$1029,Formula!D29+4)</f>
        <v>0</v>
      </c>
      <c r="E29" s="75"/>
      <c r="F29" s="76"/>
      <c r="G29" s="116" t="s">
        <v>22</v>
      </c>
      <c r="H29" s="127">
        <f>SUM(H27+H28)</f>
        <v>0</v>
      </c>
      <c r="I29" s="127">
        <f>SUM(I27+I28)</f>
        <v>0</v>
      </c>
      <c r="J29" s="75"/>
    </row>
    <row r="30" spans="2:12" x14ac:dyDescent="0.25">
      <c r="B30" s="75"/>
      <c r="C30" s="75"/>
      <c r="D30" s="75"/>
      <c r="E30" s="75"/>
      <c r="F30" s="75"/>
      <c r="J30" s="75"/>
    </row>
    <row r="31" spans="2:12" x14ac:dyDescent="0.25">
      <c r="B31" s="208" t="s">
        <v>43</v>
      </c>
      <c r="C31" s="208"/>
      <c r="D31" s="71" t="s">
        <v>9</v>
      </c>
      <c r="E31" s="75"/>
      <c r="F31" s="75"/>
      <c r="G31" s="75"/>
      <c r="H31" s="75"/>
      <c r="I31" s="75"/>
      <c r="J31" s="75"/>
    </row>
    <row r="32" spans="2:12" x14ac:dyDescent="0.25">
      <c r="B32" s="199" t="s">
        <v>46</v>
      </c>
      <c r="C32" s="199"/>
      <c r="D32" s="150">
        <f>VLOOKUP($H$8,$A$130:$FC$1029,Formula!D32+4)</f>
        <v>0</v>
      </c>
      <c r="E32" s="75"/>
      <c r="F32" s="75"/>
      <c r="G32" s="75"/>
      <c r="H32" s="75"/>
      <c r="I32" s="75"/>
      <c r="J32" s="75"/>
    </row>
    <row r="33" spans="1:15" x14ac:dyDescent="0.25">
      <c r="B33" s="199" t="s">
        <v>50</v>
      </c>
      <c r="C33" s="199"/>
      <c r="D33" s="150">
        <f>VLOOKUP($H$8,$A$130:$FC$1029,Formula!D33+4)</f>
        <v>0</v>
      </c>
      <c r="E33" s="75"/>
      <c r="F33" s="75"/>
      <c r="G33" s="75"/>
      <c r="H33" s="75"/>
      <c r="I33" s="75"/>
      <c r="J33" s="75"/>
    </row>
    <row r="34" spans="1:15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5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5" x14ac:dyDescent="0.25">
      <c r="B36" s="86" t="s">
        <v>52</v>
      </c>
      <c r="G36" s="86"/>
      <c r="I36" s="75"/>
      <c r="J36" s="75"/>
      <c r="K36" s="75"/>
    </row>
    <row r="37" spans="1:15" x14ac:dyDescent="0.25">
      <c r="H37" s="75"/>
      <c r="I37" s="75"/>
      <c r="J37" s="75"/>
      <c r="K37" s="75"/>
    </row>
    <row r="38" spans="1:15" s="88" customFormat="1" ht="25.5" customHeight="1" x14ac:dyDescent="0.2">
      <c r="B38" s="216" t="s">
        <v>53</v>
      </c>
      <c r="C38" s="216"/>
      <c r="D38" s="217" t="s">
        <v>54</v>
      </c>
      <c r="E38" s="218"/>
      <c r="F38" s="84" t="s">
        <v>55</v>
      </c>
      <c r="G38" s="84" t="s">
        <v>56</v>
      </c>
      <c r="H38" s="84" t="s">
        <v>22</v>
      </c>
      <c r="J38" s="217" t="s">
        <v>57</v>
      </c>
      <c r="K38" s="218"/>
      <c r="L38" s="219"/>
      <c r="M38" s="87" t="s">
        <v>9</v>
      </c>
    </row>
    <row r="39" spans="1:15" ht="15" customHeight="1" x14ac:dyDescent="0.25">
      <c r="B39" s="199" t="s">
        <v>58</v>
      </c>
      <c r="C39" s="212"/>
      <c r="D39" s="220"/>
      <c r="E39" s="221"/>
      <c r="F39" s="150">
        <f>VLOOKUP($H$8,$A$130:$FC$1029,Formula!F39+4)</f>
        <v>1</v>
      </c>
      <c r="G39" s="150">
        <f>VLOOKUP($H$8,$A$130:$FC$1029,Formula!G39+4)</f>
        <v>0</v>
      </c>
      <c r="H39" s="138">
        <f>SUM(F39:G39)</f>
        <v>1</v>
      </c>
      <c r="J39" s="199" t="s">
        <v>61</v>
      </c>
      <c r="K39" s="199"/>
      <c r="L39" s="199"/>
      <c r="M39" s="150">
        <f>VLOOKUP($H$8,$A$130:$FC$1029,Formula!M39+4)</f>
        <v>198</v>
      </c>
    </row>
    <row r="40" spans="1:15" ht="15" customHeight="1" x14ac:dyDescent="0.25">
      <c r="B40" s="199" t="s">
        <v>234</v>
      </c>
      <c r="C40" s="212"/>
      <c r="D40" s="213"/>
      <c r="E40" s="214"/>
      <c r="F40" s="150">
        <f>VLOOKUP($H$8,$A$130:$FC$1029,Formula!F40+4)</f>
        <v>11</v>
      </c>
      <c r="G40" s="150">
        <f>VLOOKUP($H$8,$A$130:$FC$1029,Formula!G40+4)</f>
        <v>4</v>
      </c>
      <c r="H40" s="138">
        <f t="shared" ref="H40:H43" si="0">SUM(F40:G40)</f>
        <v>15</v>
      </c>
      <c r="J40" s="199" t="s">
        <v>66</v>
      </c>
      <c r="K40" s="199"/>
      <c r="L40" s="199"/>
      <c r="M40" s="150">
        <f>VLOOKUP($H$8,$A$130:$FC$1029,Formula!M40+4)</f>
        <v>49</v>
      </c>
    </row>
    <row r="41" spans="1:15" ht="15" customHeight="1" x14ac:dyDescent="0.25">
      <c r="B41" s="199" t="s">
        <v>68</v>
      </c>
      <c r="C41" s="199"/>
      <c r="D41" s="215" t="s">
        <v>233</v>
      </c>
      <c r="E41" s="215"/>
      <c r="F41" s="150">
        <f>VLOOKUP($H$8,$A$130:$FC$1029,Formula!F41+4)</f>
        <v>0</v>
      </c>
      <c r="G41" s="150">
        <f>VLOOKUP($H$8,$A$130:$FC$1029,Formula!G41+4)</f>
        <v>0</v>
      </c>
      <c r="H41" s="138">
        <f t="shared" si="0"/>
        <v>0</v>
      </c>
      <c r="J41" s="199" t="s">
        <v>72</v>
      </c>
      <c r="K41" s="199"/>
      <c r="L41" s="199"/>
      <c r="M41" s="150">
        <f>VLOOKUP($H$8,$A$130:$FC$1029,Formula!M41+4)</f>
        <v>8</v>
      </c>
    </row>
    <row r="42" spans="1:15" x14ac:dyDescent="0.25">
      <c r="B42" s="199"/>
      <c r="C42" s="199"/>
      <c r="D42" s="194" t="s">
        <v>129</v>
      </c>
      <c r="E42" s="194"/>
      <c r="F42" s="150">
        <f>VLOOKUP($H$8,$A$130:$FC$1029,Formula!F42+4)</f>
        <v>0</v>
      </c>
      <c r="G42" s="150">
        <f>VLOOKUP($H$8,$A$130:$FC$1029,Formula!G42+4)</f>
        <v>0</v>
      </c>
      <c r="H42" s="138">
        <f t="shared" si="0"/>
        <v>0</v>
      </c>
    </row>
    <row r="43" spans="1:15" ht="15" customHeight="1" x14ac:dyDescent="0.25">
      <c r="B43" s="199" t="s">
        <v>77</v>
      </c>
      <c r="C43" s="199"/>
      <c r="D43" s="224"/>
      <c r="E43" s="224"/>
      <c r="F43" s="150">
        <f>VLOOKUP($H$8,$A$130:$FC$1029,Formula!F43+4)</f>
        <v>13</v>
      </c>
      <c r="G43" s="150">
        <f>VLOOKUP($H$8,$A$130:$FC$1029,Formula!G43+4)</f>
        <v>1</v>
      </c>
      <c r="H43" s="138">
        <f t="shared" si="0"/>
        <v>14</v>
      </c>
      <c r="J43" s="225" t="s">
        <v>80</v>
      </c>
      <c r="K43" s="226"/>
      <c r="M43" s="218" t="s">
        <v>87</v>
      </c>
      <c r="N43" s="218"/>
    </row>
    <row r="44" spans="1:15" x14ac:dyDescent="0.25">
      <c r="B44" s="199" t="s">
        <v>81</v>
      </c>
      <c r="C44" s="199"/>
      <c r="D44" s="194" t="s">
        <v>233</v>
      </c>
      <c r="E44" s="194"/>
      <c r="F44" s="224"/>
      <c r="G44" s="224"/>
      <c r="H44" s="150">
        <f>VLOOKUP($H$8,$A$130:$FC$1029,Formula!H44+4)</f>
        <v>1</v>
      </c>
      <c r="J44" s="77" t="s">
        <v>29</v>
      </c>
      <c r="K44" s="77" t="s">
        <v>9</v>
      </c>
      <c r="M44" s="227"/>
      <c r="N44" s="227"/>
    </row>
    <row r="45" spans="1:15" x14ac:dyDescent="0.25">
      <c r="B45" s="199"/>
      <c r="C45" s="199"/>
      <c r="D45" s="194" t="s">
        <v>130</v>
      </c>
      <c r="E45" s="194"/>
      <c r="F45" s="224"/>
      <c r="G45" s="224"/>
      <c r="H45" s="150">
        <f>VLOOKUP($H$8,$A$130:$FC$1029,Formula!H45+4)</f>
        <v>0</v>
      </c>
      <c r="J45" s="73" t="s">
        <v>85</v>
      </c>
      <c r="K45" s="150">
        <f>VLOOKUP($H$8,$A$130:$FC$1029,Formula!K45+4)</f>
        <v>0</v>
      </c>
      <c r="M45" s="228">
        <f>VLOOKUP($H$8,$A$130:$FC$1029,Formula!M45+4)</f>
        <v>13</v>
      </c>
      <c r="N45" s="229"/>
      <c r="O45" s="130"/>
    </row>
    <row r="46" spans="1:15" x14ac:dyDescent="0.25">
      <c r="J46" s="73" t="s">
        <v>88</v>
      </c>
      <c r="K46" s="150">
        <f>VLOOKUP($H$8,$A$130:$FC$1029,Formula!K46+4)</f>
        <v>1</v>
      </c>
    </row>
    <row r="49" spans="2:11" x14ac:dyDescent="0.25">
      <c r="B49" s="86" t="s">
        <v>91</v>
      </c>
      <c r="C49" s="86"/>
      <c r="D49" s="86"/>
      <c r="E49" s="86"/>
      <c r="F49" s="86"/>
      <c r="G49" s="86"/>
      <c r="H49" s="86"/>
      <c r="I49" s="86"/>
      <c r="J49" s="86"/>
      <c r="K49" s="86"/>
    </row>
    <row r="50" spans="2:11" x14ac:dyDescent="0.25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 ht="30" customHeight="1" x14ac:dyDescent="0.25">
      <c r="B51" s="205" t="s">
        <v>92</v>
      </c>
      <c r="C51" s="206"/>
      <c r="D51" s="79" t="s">
        <v>9</v>
      </c>
      <c r="F51" s="234" t="s">
        <v>93</v>
      </c>
      <c r="G51" s="234"/>
      <c r="H51" s="80" t="s">
        <v>9</v>
      </c>
      <c r="I51" s="80" t="s">
        <v>94</v>
      </c>
    </row>
    <row r="52" spans="2:11" ht="15" customHeight="1" x14ac:dyDescent="0.25">
      <c r="B52" s="199" t="s">
        <v>235</v>
      </c>
      <c r="C52" s="199"/>
      <c r="D52" s="150">
        <f>VLOOKUP($H$8,$A$130:$FC$1029,Formula!D52+4)</f>
        <v>0</v>
      </c>
      <c r="F52" s="81" t="s">
        <v>97</v>
      </c>
      <c r="G52" s="73" t="s">
        <v>98</v>
      </c>
      <c r="H52" s="150">
        <f>VLOOKUP($H$8,$A$130:$FC$1029,Formula!H52+4)</f>
        <v>11</v>
      </c>
      <c r="I52" s="222">
        <f>VLOOKUP($H$8,$A$130:$FC$1029,Formula!I52+4)</f>
        <v>0</v>
      </c>
      <c r="J52" s="130"/>
    </row>
    <row r="53" spans="2:11" x14ac:dyDescent="0.25">
      <c r="B53" s="199" t="s">
        <v>102</v>
      </c>
      <c r="C53" s="199"/>
      <c r="D53" s="150">
        <f>VLOOKUP($H$8,$A$130:$FC$1029,Formula!D53+4)</f>
        <v>11</v>
      </c>
      <c r="F53" s="82"/>
      <c r="G53" s="73" t="s">
        <v>104</v>
      </c>
      <c r="H53" s="150">
        <f>VLOOKUP($H$8,$A$130:$FC$1029,Formula!H53+4)</f>
        <v>11</v>
      </c>
      <c r="I53" s="223"/>
      <c r="J53" s="130"/>
    </row>
    <row r="54" spans="2:11" x14ac:dyDescent="0.25">
      <c r="B54" s="199" t="s">
        <v>130</v>
      </c>
      <c r="C54" s="199"/>
      <c r="D54" s="150">
        <f>VLOOKUP($H$8,$A$130:$FC$1029,Formula!D54+4)</f>
        <v>0</v>
      </c>
      <c r="F54" s="83" t="s">
        <v>108</v>
      </c>
      <c r="G54" s="73" t="s">
        <v>98</v>
      </c>
      <c r="H54" s="150">
        <f>VLOOKUP($H$8,$A$130:$FC$1029,Formula!H54+4)</f>
        <v>0</v>
      </c>
      <c r="I54" s="222">
        <f>VLOOKUP($H$8,$A$130:$FC$1029,Formula!I54+4)</f>
        <v>0</v>
      </c>
      <c r="J54" s="130"/>
    </row>
    <row r="55" spans="2:11" x14ac:dyDescent="0.25">
      <c r="B55" s="194" t="s">
        <v>111</v>
      </c>
      <c r="C55" s="194"/>
      <c r="D55" s="141">
        <f>SUM(D52:D54)</f>
        <v>11</v>
      </c>
      <c r="F55" s="77"/>
      <c r="G55" s="73" t="s">
        <v>104</v>
      </c>
      <c r="H55" s="150">
        <f>VLOOKUP($H$8,$A$130:$FC$1029,Formula!H55+4)</f>
        <v>0</v>
      </c>
      <c r="I55" s="223"/>
      <c r="J55" s="130"/>
    </row>
    <row r="56" spans="2:11" x14ac:dyDescent="0.25">
      <c r="B56" s="230" t="s">
        <v>112</v>
      </c>
      <c r="C56" s="230"/>
      <c r="F56" s="231" t="s">
        <v>22</v>
      </c>
      <c r="G56" s="232"/>
      <c r="H56" s="233"/>
      <c r="I56" s="143">
        <f>SUM(I52:I55)</f>
        <v>0</v>
      </c>
    </row>
    <row r="58" spans="2:11" x14ac:dyDescent="0.25">
      <c r="B58" s="205" t="s">
        <v>95</v>
      </c>
      <c r="C58" s="206"/>
      <c r="D58" s="206"/>
      <c r="E58" s="206"/>
      <c r="F58" s="207"/>
      <c r="G58" s="79" t="s">
        <v>9</v>
      </c>
    </row>
    <row r="59" spans="2:11" x14ac:dyDescent="0.25">
      <c r="B59" s="199" t="s">
        <v>100</v>
      </c>
      <c r="C59" s="199"/>
      <c r="D59" s="199"/>
      <c r="E59" s="199"/>
      <c r="F59" s="199"/>
      <c r="G59" s="150">
        <f>VLOOKUP($H$8,$A$130:$FC$1029,Formula!G59+4)</f>
        <v>13</v>
      </c>
    </row>
    <row r="60" spans="2:11" x14ac:dyDescent="0.25">
      <c r="B60" s="199" t="s">
        <v>105</v>
      </c>
      <c r="C60" s="199"/>
      <c r="D60" s="199"/>
      <c r="E60" s="199"/>
      <c r="F60" s="199"/>
      <c r="G60" s="150">
        <f>VLOOKUP($H$8,$A$130:$FC$1029,Formula!G60+4)</f>
        <v>0</v>
      </c>
    </row>
    <row r="61" spans="2:11" x14ac:dyDescent="0.25">
      <c r="B61" s="199" t="s">
        <v>110</v>
      </c>
      <c r="C61" s="199"/>
      <c r="D61" s="199"/>
      <c r="E61" s="199"/>
      <c r="F61" s="199"/>
      <c r="G61" s="150">
        <f>VLOOKUP($H$8,$A$130:$FC$1029,Formula!G61+4)</f>
        <v>0</v>
      </c>
    </row>
    <row r="62" spans="2:11" x14ac:dyDescent="0.25">
      <c r="B62" s="194" t="s">
        <v>22</v>
      </c>
      <c r="C62" s="194"/>
      <c r="D62" s="194"/>
      <c r="E62" s="194"/>
      <c r="F62" s="194"/>
      <c r="G62" s="144">
        <f>SUM(G59:G61)</f>
        <v>13</v>
      </c>
    </row>
    <row r="64" spans="2:11" x14ac:dyDescent="0.25">
      <c r="H64" s="86"/>
      <c r="I64" s="86"/>
      <c r="J64" s="86"/>
      <c r="K64" s="86"/>
    </row>
    <row r="65" spans="1:11" x14ac:dyDescent="0.25">
      <c r="A65" s="86"/>
      <c r="B65" s="86" t="s">
        <v>113</v>
      </c>
      <c r="C65" s="86"/>
      <c r="D65" s="86"/>
      <c r="E65" s="86"/>
      <c r="F65" s="86"/>
      <c r="G65" s="86"/>
      <c r="H65" s="86"/>
      <c r="I65" s="86"/>
      <c r="J65" s="86"/>
      <c r="K65" s="86"/>
    </row>
    <row r="66" spans="1:1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1:11" x14ac:dyDescent="0.25">
      <c r="B67" s="205" t="s">
        <v>114</v>
      </c>
      <c r="C67" s="206"/>
      <c r="D67" s="207"/>
      <c r="E67" s="244" t="s">
        <v>54</v>
      </c>
      <c r="F67" s="245"/>
      <c r="G67" s="79" t="s">
        <v>9</v>
      </c>
      <c r="H67" s="71" t="s">
        <v>22</v>
      </c>
    </row>
    <row r="68" spans="1:11" x14ac:dyDescent="0.25">
      <c r="B68" s="199" t="s">
        <v>115</v>
      </c>
      <c r="C68" s="199"/>
      <c r="D68" s="246" t="s">
        <v>116</v>
      </c>
      <c r="E68" s="237" t="s">
        <v>236</v>
      </c>
      <c r="F68" s="237"/>
      <c r="G68" s="151">
        <f>VLOOKUP($H$8,$A$130:$FC$1029,Formula!G68+4)</f>
        <v>32</v>
      </c>
      <c r="H68" s="235">
        <f>SUM(G68:G71)</f>
        <v>32</v>
      </c>
    </row>
    <row r="69" spans="1:11" x14ac:dyDescent="0.25">
      <c r="B69" s="199"/>
      <c r="C69" s="199"/>
      <c r="D69" s="239"/>
      <c r="E69" s="237" t="s">
        <v>237</v>
      </c>
      <c r="F69" s="237"/>
      <c r="G69" s="151">
        <f>VLOOKUP($H$8,$A$130:$FC$1029,Formula!G69+4)</f>
        <v>0</v>
      </c>
      <c r="H69" s="236"/>
    </row>
    <row r="70" spans="1:11" x14ac:dyDescent="0.25">
      <c r="B70" s="199"/>
      <c r="C70" s="199"/>
      <c r="D70" s="238" t="s">
        <v>120</v>
      </c>
      <c r="E70" s="237" t="s">
        <v>236</v>
      </c>
      <c r="F70" s="237"/>
      <c r="G70" s="151">
        <f>VLOOKUP($H$8,$A$130:$FC$1029,Formula!G70+4)</f>
        <v>0</v>
      </c>
      <c r="H70" s="236"/>
    </row>
    <row r="71" spans="1:11" x14ac:dyDescent="0.25">
      <c r="B71" s="199"/>
      <c r="C71" s="199"/>
      <c r="D71" s="239"/>
      <c r="E71" s="237" t="s">
        <v>237</v>
      </c>
      <c r="F71" s="237"/>
      <c r="G71" s="151">
        <f>VLOOKUP($H$8,$A$130:$FC$1029,Formula!G71+4)</f>
        <v>0</v>
      </c>
      <c r="H71" s="236"/>
    </row>
    <row r="72" spans="1:11" x14ac:dyDescent="0.25">
      <c r="B72" s="199" t="s">
        <v>123</v>
      </c>
      <c r="C72" s="199"/>
      <c r="D72" s="134" t="s">
        <v>116</v>
      </c>
      <c r="E72" s="240"/>
      <c r="F72" s="241"/>
      <c r="G72" s="151">
        <f>VLOOKUP($H$8,$A$130:$FC$1029,Formula!G72+4)</f>
        <v>0</v>
      </c>
      <c r="H72" s="235">
        <f>SUM(G72:G73)</f>
        <v>0</v>
      </c>
    </row>
    <row r="73" spans="1:11" x14ac:dyDescent="0.25">
      <c r="B73" s="199"/>
      <c r="C73" s="199"/>
      <c r="D73" s="78" t="s">
        <v>120</v>
      </c>
      <c r="E73" s="242"/>
      <c r="F73" s="243"/>
      <c r="G73" s="151">
        <f>VLOOKUP($H$8,$A$130:$FC$1029,Formula!G73+4)</f>
        <v>0</v>
      </c>
      <c r="H73" s="236"/>
    </row>
    <row r="74" spans="1:11" x14ac:dyDescent="0.25">
      <c r="B74" s="199" t="s">
        <v>126</v>
      </c>
      <c r="C74" s="199"/>
      <c r="D74" s="250"/>
      <c r="E74" s="250"/>
      <c r="F74" s="250"/>
      <c r="G74" s="250"/>
      <c r="H74" s="152">
        <f>VLOOKUP($H$8,$A$130:$FC$1029,Formula!H74+4)</f>
        <v>0</v>
      </c>
    </row>
    <row r="75" spans="1:11" x14ac:dyDescent="0.25">
      <c r="B75" s="199" t="s">
        <v>127</v>
      </c>
      <c r="C75" s="199"/>
      <c r="D75" s="250"/>
      <c r="E75" s="250"/>
      <c r="F75" s="250"/>
      <c r="G75" s="250"/>
      <c r="H75" s="150">
        <f>VLOOKUP($H$8,$A$130:$FC$1029,Formula!H75+4)</f>
        <v>0</v>
      </c>
    </row>
    <row r="78" spans="1:11" x14ac:dyDescent="0.25">
      <c r="B78" s="86" t="s">
        <v>128</v>
      </c>
      <c r="C78" s="86"/>
      <c r="D78" s="86"/>
      <c r="E78" s="86"/>
      <c r="F78" s="86"/>
      <c r="G78" s="86"/>
      <c r="H78" s="86"/>
      <c r="I78" s="86"/>
      <c r="J78" s="86"/>
    </row>
    <row r="80" spans="1:11" x14ac:dyDescent="0.25">
      <c r="B80" s="251" t="s">
        <v>114</v>
      </c>
      <c r="C80" s="252"/>
      <c r="D80" s="153" t="s">
        <v>9</v>
      </c>
    </row>
    <row r="81" spans="2:16" x14ac:dyDescent="0.25">
      <c r="B81" s="199" t="s">
        <v>129</v>
      </c>
      <c r="C81" s="199"/>
      <c r="D81" s="150">
        <f>VLOOKUP($H$8,$A$130:$FC$1029,Formula!D81+4)</f>
        <v>0</v>
      </c>
    </row>
    <row r="82" spans="2:16" x14ac:dyDescent="0.25">
      <c r="B82" s="199" t="s">
        <v>130</v>
      </c>
      <c r="C82" s="199"/>
      <c r="D82" s="150">
        <f>VLOOKUP($H$8,$A$130:$FC$1029,Formula!D82+4)</f>
        <v>0</v>
      </c>
    </row>
    <row r="83" spans="2:16" x14ac:dyDescent="0.25">
      <c r="B83" s="194" t="s">
        <v>111</v>
      </c>
      <c r="C83" s="194"/>
      <c r="D83" s="154">
        <f>SUM(D81:D82)</f>
        <v>0</v>
      </c>
    </row>
    <row r="86" spans="2:16" x14ac:dyDescent="0.25">
      <c r="B86" s="86" t="s">
        <v>131</v>
      </c>
    </row>
    <row r="88" spans="2:16" x14ac:dyDescent="0.25">
      <c r="B88" s="205" t="s">
        <v>114</v>
      </c>
      <c r="C88" s="206"/>
      <c r="D88" s="206"/>
      <c r="E88" s="206"/>
      <c r="F88" s="247" t="s">
        <v>132</v>
      </c>
      <c r="G88" s="247"/>
      <c r="H88" s="247"/>
      <c r="I88" s="247"/>
      <c r="J88" s="247"/>
      <c r="K88" s="247"/>
      <c r="L88" s="247"/>
      <c r="M88" s="247"/>
      <c r="N88" s="247"/>
      <c r="O88" s="247"/>
      <c r="P88" s="248" t="s">
        <v>22</v>
      </c>
    </row>
    <row r="89" spans="2:16" ht="72" customHeight="1" x14ac:dyDescent="0.25">
      <c r="B89" s="205"/>
      <c r="C89" s="206"/>
      <c r="D89" s="206"/>
      <c r="E89" s="206"/>
      <c r="F89" s="119" t="s">
        <v>133</v>
      </c>
      <c r="G89" s="85" t="s">
        <v>134</v>
      </c>
      <c r="H89" s="85" t="s">
        <v>135</v>
      </c>
      <c r="I89" s="85" t="s">
        <v>136</v>
      </c>
      <c r="J89" s="85" t="s">
        <v>137</v>
      </c>
      <c r="K89" s="85" t="s">
        <v>138</v>
      </c>
      <c r="L89" s="85" t="s">
        <v>139</v>
      </c>
      <c r="M89" s="85" t="s">
        <v>140</v>
      </c>
      <c r="N89" s="85" t="s">
        <v>141</v>
      </c>
      <c r="O89" s="85" t="s">
        <v>142</v>
      </c>
      <c r="P89" s="249"/>
    </row>
    <row r="90" spans="2:16" ht="15" customHeight="1" x14ac:dyDescent="0.25">
      <c r="B90" s="199" t="s">
        <v>143</v>
      </c>
      <c r="C90" s="199"/>
      <c r="D90" s="199"/>
      <c r="E90" s="199"/>
      <c r="F90" s="121"/>
      <c r="G90" s="151">
        <f>VLOOKUP($H$8,$A$130:$FC$1029,Formula!G90+4)</f>
        <v>11</v>
      </c>
      <c r="H90" s="151">
        <f>VLOOKUP($H$8,$A$130:$FC$1029,Formula!H90+4)</f>
        <v>0</v>
      </c>
      <c r="I90" s="151">
        <f>VLOOKUP($H$8,$A$130:$FC$1029,Formula!I90+4)</f>
        <v>0</v>
      </c>
      <c r="J90" s="151">
        <f>VLOOKUP($H$8,$A$130:$FC$1029,Formula!J90+4)</f>
        <v>0</v>
      </c>
      <c r="K90" s="151">
        <f>VLOOKUP($H$8,$A$130:$FC$1029,Formula!K90+4)</f>
        <v>0</v>
      </c>
      <c r="L90" s="151">
        <f>VLOOKUP($H$8,$A$130:$FC$1029,Formula!L90+4)</f>
        <v>0</v>
      </c>
      <c r="M90" s="151">
        <f>VLOOKUP($H$8,$A$130:$FC$1029,Formula!M90+4)</f>
        <v>0</v>
      </c>
      <c r="N90" s="151">
        <f>VLOOKUP($H$8,$A$130:$FC$1029,Formula!N90+4)</f>
        <v>0</v>
      </c>
      <c r="O90" s="151">
        <f>VLOOKUP($H$8,$A$130:$FC$1029,Formula!O90+4)</f>
        <v>0</v>
      </c>
      <c r="P90" s="149">
        <f>SUM(F90:O90)</f>
        <v>11</v>
      </c>
    </row>
    <row r="91" spans="2:16" ht="15" customHeight="1" x14ac:dyDescent="0.25">
      <c r="B91" s="199" t="s">
        <v>153</v>
      </c>
      <c r="C91" s="199"/>
      <c r="D91" s="199"/>
      <c r="E91" s="199"/>
      <c r="F91" s="136"/>
      <c r="G91" s="151">
        <f>VLOOKUP($H$8,$A$130:$FC$1029,Formula!G91+4)</f>
        <v>11</v>
      </c>
      <c r="H91" s="151">
        <f>VLOOKUP($H$8,$A$130:$FC$1029,Formula!H91+4)</f>
        <v>0</v>
      </c>
      <c r="I91" s="151">
        <f>VLOOKUP($H$8,$A$130:$FC$1029,Formula!I91+4)</f>
        <v>0</v>
      </c>
      <c r="J91" s="151">
        <f>VLOOKUP($H$8,$A$130:$FC$1029,Formula!J91+4)</f>
        <v>0</v>
      </c>
      <c r="K91" s="151">
        <f>VLOOKUP($H$8,$A$130:$FC$1029,Formula!K91+4)</f>
        <v>0</v>
      </c>
      <c r="L91" s="151">
        <f>VLOOKUP($H$8,$A$130:$FC$1029,Formula!L91+4)</f>
        <v>0</v>
      </c>
      <c r="M91" s="151">
        <f>VLOOKUP($H$8,$A$130:$FC$1029,Formula!M91+4)</f>
        <v>0</v>
      </c>
      <c r="N91" s="151">
        <f>VLOOKUP($H$8,$A$130:$FC$1029,Formula!N91+4)</f>
        <v>0</v>
      </c>
      <c r="O91" s="151">
        <f>VLOOKUP($H$8,$A$130:$FC$1029,Formula!O91+4)</f>
        <v>0</v>
      </c>
      <c r="P91" s="149">
        <f t="shared" ref="P91:P101" si="1">SUM(F91:O91)</f>
        <v>11</v>
      </c>
    </row>
    <row r="92" spans="2:16" ht="15" customHeight="1" x14ac:dyDescent="0.25">
      <c r="B92" s="199" t="s">
        <v>163</v>
      </c>
      <c r="C92" s="199"/>
      <c r="D92" s="199"/>
      <c r="E92" s="199"/>
      <c r="F92" s="136"/>
      <c r="G92" s="151">
        <f>VLOOKUP($H$8,$A$130:$FC$1029,Formula!G92+4)</f>
        <v>0</v>
      </c>
      <c r="H92" s="151">
        <f>VLOOKUP($H$8,$A$130:$FC$1029,Formula!H92+4)</f>
        <v>0</v>
      </c>
      <c r="I92" s="151">
        <f>VLOOKUP($H$8,$A$130:$FC$1029,Formula!I92+4)</f>
        <v>0</v>
      </c>
      <c r="J92" s="151">
        <f>VLOOKUP($H$8,$A$130:$FC$1029,Formula!J92+4)</f>
        <v>0</v>
      </c>
      <c r="K92" s="151">
        <f>VLOOKUP($H$8,$A$130:$FC$1029,Formula!K92+4)</f>
        <v>0</v>
      </c>
      <c r="L92" s="151">
        <f>VLOOKUP($H$8,$A$130:$FC$1029,Formula!L92+4)</f>
        <v>0</v>
      </c>
      <c r="M92" s="151">
        <f>VLOOKUP($H$8,$A$130:$FC$1029,Formula!M92+4)</f>
        <v>0</v>
      </c>
      <c r="N92" s="151">
        <f>VLOOKUP($H$8,$A$130:$FC$1029,Formula!N92+4)</f>
        <v>0</v>
      </c>
      <c r="O92" s="151">
        <f>VLOOKUP($H$8,$A$130:$FC$1029,Formula!O92+4)</f>
        <v>0</v>
      </c>
      <c r="P92" s="149">
        <f t="shared" si="1"/>
        <v>0</v>
      </c>
    </row>
    <row r="93" spans="2:16" ht="15" customHeight="1" x14ac:dyDescent="0.25">
      <c r="B93" s="199" t="s">
        <v>173</v>
      </c>
      <c r="C93" s="199"/>
      <c r="D93" s="199"/>
      <c r="E93" s="199"/>
      <c r="F93" s="136"/>
      <c r="G93" s="151">
        <f>VLOOKUP($H$8,$A$130:$FC$1029,Formula!G93+4)</f>
        <v>0</v>
      </c>
      <c r="H93" s="151">
        <f>VLOOKUP($H$8,$A$130:$FC$1029,Formula!H93+4)</f>
        <v>0</v>
      </c>
      <c r="I93" s="151">
        <f>VLOOKUP($H$8,$A$130:$FC$1029,Formula!I93+4)</f>
        <v>0</v>
      </c>
      <c r="J93" s="151">
        <f>VLOOKUP($H$8,$A$130:$FC$1029,Formula!J93+4)</f>
        <v>0</v>
      </c>
      <c r="K93" s="151">
        <f>VLOOKUP($H$8,$A$130:$FC$1029,Formula!K93+4)</f>
        <v>0</v>
      </c>
      <c r="L93" s="151">
        <f>VLOOKUP($H$8,$A$130:$FC$1029,Formula!L93+4)</f>
        <v>0</v>
      </c>
      <c r="M93" s="151">
        <f>VLOOKUP($H$8,$A$130:$FC$1029,Formula!M93+4)</f>
        <v>0</v>
      </c>
      <c r="N93" s="151">
        <f>VLOOKUP($H$8,$A$130:$FC$1029,Formula!N93+4)</f>
        <v>0</v>
      </c>
      <c r="O93" s="151">
        <f>VLOOKUP($H$8,$A$130:$FC$1029,Formula!O93+4)</f>
        <v>0</v>
      </c>
      <c r="P93" s="149">
        <f t="shared" si="1"/>
        <v>0</v>
      </c>
    </row>
    <row r="94" spans="2:16" ht="15" customHeight="1" x14ac:dyDescent="0.25">
      <c r="B94" s="199" t="s">
        <v>238</v>
      </c>
      <c r="C94" s="199"/>
      <c r="D94" s="199"/>
      <c r="E94" s="199"/>
      <c r="F94" s="136"/>
      <c r="G94" s="151">
        <f>VLOOKUP($H$8,$A$130:$FC$1029,Formula!G94+4)</f>
        <v>13</v>
      </c>
      <c r="H94" s="118"/>
      <c r="I94" s="118"/>
      <c r="J94" s="118"/>
      <c r="K94" s="118"/>
      <c r="L94" s="118"/>
      <c r="M94" s="118"/>
      <c r="N94" s="118"/>
      <c r="O94" s="121"/>
      <c r="P94" s="149">
        <f t="shared" si="1"/>
        <v>13</v>
      </c>
    </row>
    <row r="95" spans="2:16" ht="15" customHeight="1" x14ac:dyDescent="0.25">
      <c r="B95" s="199" t="s">
        <v>239</v>
      </c>
      <c r="C95" s="199"/>
      <c r="D95" s="199"/>
      <c r="E95" s="199"/>
      <c r="F95" s="136"/>
      <c r="G95" s="151">
        <f>VLOOKUP($H$8,$A$130:$FC$1029,Formula!G95+4)</f>
        <v>0</v>
      </c>
      <c r="H95" s="122"/>
      <c r="I95" s="120"/>
      <c r="J95" s="120"/>
      <c r="K95" s="120"/>
      <c r="L95" s="120"/>
      <c r="M95" s="120"/>
      <c r="N95" s="120"/>
      <c r="O95" s="123"/>
      <c r="P95" s="149">
        <f t="shared" si="1"/>
        <v>0</v>
      </c>
    </row>
    <row r="96" spans="2:16" ht="15" customHeight="1" x14ac:dyDescent="0.25">
      <c r="B96" s="199" t="s">
        <v>240</v>
      </c>
      <c r="C96" s="199"/>
      <c r="D96" s="199"/>
      <c r="E96" s="199"/>
      <c r="F96" s="118"/>
      <c r="G96" s="121"/>
      <c r="H96" s="151">
        <f>VLOOKUP($H$8,$A$130:$FC$1029,Formula!H96+4)</f>
        <v>0</v>
      </c>
      <c r="I96" s="151">
        <f>VLOOKUP($H$8,$A$130:$FC$1029,Formula!I96+4)</f>
        <v>0</v>
      </c>
      <c r="J96" s="151">
        <f>VLOOKUP($H$8,$A$130:$FC$1029,Formula!J96+4)</f>
        <v>0</v>
      </c>
      <c r="K96" s="151">
        <f>VLOOKUP($H$8,$A$130:$FC$1029,Formula!K96+4)</f>
        <v>0</v>
      </c>
      <c r="L96" s="151">
        <f>VLOOKUP($H$8,$A$130:$FC$1029,Formula!L96+4)</f>
        <v>0</v>
      </c>
      <c r="M96" s="151">
        <f>VLOOKUP($H$8,$A$130:$FC$1029,Formula!M96+4)</f>
        <v>0</v>
      </c>
      <c r="N96" s="151">
        <f>VLOOKUP($H$8,$A$130:$FC$1029,Formula!N96+4)</f>
        <v>0</v>
      </c>
      <c r="O96" s="151">
        <f>VLOOKUP($H$8,$A$130:$FC$1029,Formula!O96+4)</f>
        <v>0</v>
      </c>
      <c r="P96" s="149">
        <f t="shared" si="1"/>
        <v>0</v>
      </c>
    </row>
    <row r="97" spans="2:16" ht="15" customHeight="1" x14ac:dyDescent="0.25">
      <c r="B97" s="199" t="s">
        <v>191</v>
      </c>
      <c r="C97" s="199"/>
      <c r="D97" s="199"/>
      <c r="E97" s="199"/>
      <c r="F97" s="151">
        <f>VLOOKUP($H$8,$A$130:$FC$1029,Formula!F97+4)</f>
        <v>0</v>
      </c>
      <c r="G97" s="151">
        <f>VLOOKUP($H$8,$A$130:$FC$1029,Formula!G97+4)</f>
        <v>0</v>
      </c>
      <c r="H97" s="151">
        <f>VLOOKUP($H$8,$A$130:$FC$1029,Formula!H97+4)</f>
        <v>0</v>
      </c>
      <c r="I97" s="151">
        <f>VLOOKUP($H$8,$A$130:$FC$1029,Formula!I97+4)</f>
        <v>0</v>
      </c>
      <c r="J97" s="151">
        <f>VLOOKUP($H$8,$A$130:$FC$1029,Formula!J97+4)</f>
        <v>0</v>
      </c>
      <c r="K97" s="151">
        <f>VLOOKUP($H$8,$A$130:$FC$1029,Formula!K97+4)</f>
        <v>0</v>
      </c>
      <c r="L97" s="151">
        <f>VLOOKUP($H$8,$A$130:$FC$1029,Formula!L97+4)</f>
        <v>0</v>
      </c>
      <c r="M97" s="151">
        <f>VLOOKUP($H$8,$A$130:$FC$1029,Formula!M97+4)</f>
        <v>0</v>
      </c>
      <c r="N97" s="151">
        <f>VLOOKUP($H$8,$A$130:$FC$1029,Formula!N97+4)</f>
        <v>0</v>
      </c>
      <c r="O97" s="151">
        <f>VLOOKUP($H$8,$A$130:$FC$1029,Formula!O97+4)</f>
        <v>0</v>
      </c>
      <c r="P97" s="149">
        <f t="shared" si="1"/>
        <v>0</v>
      </c>
    </row>
    <row r="98" spans="2:16" ht="15" customHeight="1" x14ac:dyDescent="0.25">
      <c r="B98" s="199" t="s">
        <v>266</v>
      </c>
      <c r="C98" s="199"/>
      <c r="D98" s="199"/>
      <c r="E98" s="199"/>
      <c r="F98" s="151">
        <f>VLOOKUP($H$8,$A$130:$FC$1029,Formula!F98+4)</f>
        <v>0</v>
      </c>
      <c r="G98" s="151">
        <f>VLOOKUP($H$8,$A$130:$FC$1029,Formula!G98+4)</f>
        <v>0</v>
      </c>
      <c r="H98" s="151">
        <f>VLOOKUP($H$8,$A$130:$FC$1029,Formula!H98+4)</f>
        <v>0</v>
      </c>
      <c r="I98" s="151">
        <f>VLOOKUP($H$8,$A$130:$FC$1029,Formula!I98+4)</f>
        <v>0</v>
      </c>
      <c r="J98" s="151">
        <f>VLOOKUP($H$8,$A$130:$FC$1029,Formula!J98+4)</f>
        <v>0</v>
      </c>
      <c r="K98" s="151">
        <f>VLOOKUP($H$8,$A$130:$FC$1029,Formula!K98+4)</f>
        <v>0</v>
      </c>
      <c r="L98" s="151">
        <f>VLOOKUP($H$8,$A$130:$FC$1029,Formula!L98+4)</f>
        <v>0</v>
      </c>
      <c r="M98" s="151">
        <f>VLOOKUP($H$8,$A$130:$FC$1029,Formula!M98+4)</f>
        <v>0</v>
      </c>
      <c r="N98" s="151">
        <f>VLOOKUP($H$8,$A$130:$FC$1029,Formula!N98+4)</f>
        <v>0</v>
      </c>
      <c r="O98" s="151">
        <f>VLOOKUP($H$8,$A$130:$FC$1029,Formula!O98+4)</f>
        <v>0</v>
      </c>
      <c r="P98" s="149">
        <f t="shared" si="1"/>
        <v>0</v>
      </c>
    </row>
    <row r="99" spans="2:16" ht="15" customHeight="1" x14ac:dyDescent="0.25">
      <c r="B99" s="199" t="s">
        <v>267</v>
      </c>
      <c r="C99" s="199"/>
      <c r="D99" s="199"/>
      <c r="E99" s="199"/>
      <c r="F99" s="151">
        <f>VLOOKUP($H$8,$A$130:$FC$1029,Formula!F99+4)</f>
        <v>186</v>
      </c>
      <c r="G99" s="151">
        <f>VLOOKUP($H$8,$A$130:$FC$1029,Formula!G99+4)</f>
        <v>11</v>
      </c>
      <c r="H99" s="151">
        <f>VLOOKUP($H$8,$A$130:$FC$1029,Formula!H99+4)</f>
        <v>2</v>
      </c>
      <c r="I99" s="151">
        <f>VLOOKUP($H$8,$A$130:$FC$1029,Formula!I99+4)</f>
        <v>0</v>
      </c>
      <c r="J99" s="151">
        <f>VLOOKUP($H$8,$A$130:$FC$1029,Formula!J99+4)</f>
        <v>0</v>
      </c>
      <c r="K99" s="151">
        <f>VLOOKUP($H$8,$A$130:$FC$1029,Formula!K99+4)</f>
        <v>0</v>
      </c>
      <c r="L99" s="151">
        <f>VLOOKUP($H$8,$A$130:$FC$1029,Formula!L99+4)</f>
        <v>0</v>
      </c>
      <c r="M99" s="151">
        <f>VLOOKUP($H$8,$A$130:$FC$1029,Formula!M99+4)</f>
        <v>0</v>
      </c>
      <c r="N99" s="151">
        <f>VLOOKUP($H$8,$A$130:$FC$1029,Formula!N99+4)</f>
        <v>0</v>
      </c>
      <c r="O99" s="151">
        <f>VLOOKUP($H$8,$A$130:$FC$1029,Formula!O99+4)</f>
        <v>0</v>
      </c>
      <c r="P99" s="149">
        <f t="shared" si="1"/>
        <v>199</v>
      </c>
    </row>
    <row r="100" spans="2:16" ht="15" customHeight="1" x14ac:dyDescent="0.25">
      <c r="B100" s="199" t="s">
        <v>211</v>
      </c>
      <c r="C100" s="199"/>
      <c r="D100" s="199"/>
      <c r="E100" s="199"/>
      <c r="F100" s="151">
        <v>184</v>
      </c>
      <c r="G100" s="151">
        <f>VLOOKUP($H$8,$A$130:$FC$1029,Formula!G100+4)</f>
        <v>11</v>
      </c>
      <c r="H100" s="151">
        <f>VLOOKUP($H$8,$A$130:$FC$1029,Formula!H100+4)</f>
        <v>2</v>
      </c>
      <c r="I100" s="151">
        <f>VLOOKUP($H$8,$A$130:$FC$1029,Formula!I100+4)</f>
        <v>0</v>
      </c>
      <c r="J100" s="151">
        <f>VLOOKUP($H$8,$A$130:$FC$1029,Formula!J100+4)</f>
        <v>0</v>
      </c>
      <c r="K100" s="151">
        <f>VLOOKUP($H$8,$A$130:$FC$1029,Formula!K100+4)</f>
        <v>0</v>
      </c>
      <c r="L100" s="151">
        <f>VLOOKUP($H$8,$A$130:$FC$1029,Formula!L100+4)</f>
        <v>0</v>
      </c>
      <c r="M100" s="151">
        <f>VLOOKUP($H$8,$A$130:$FC$1029,Formula!M100+4)</f>
        <v>0</v>
      </c>
      <c r="N100" s="151">
        <f>VLOOKUP($H$8,$A$130:$FC$1029,Formula!N100+4)</f>
        <v>0</v>
      </c>
      <c r="O100" s="151">
        <f>VLOOKUP($H$8,$A$130:$FC$1029,Formula!O100+4)</f>
        <v>0</v>
      </c>
      <c r="P100" s="149">
        <f t="shared" si="1"/>
        <v>197</v>
      </c>
    </row>
    <row r="101" spans="2:16" ht="15" customHeight="1" x14ac:dyDescent="0.25">
      <c r="B101" s="199" t="s">
        <v>16</v>
      </c>
      <c r="C101" s="199"/>
      <c r="D101" s="199"/>
      <c r="E101" s="199"/>
      <c r="F101" s="151">
        <f>VLOOKUP($H$8,$A$130:$FC$1029,Formula!F101+4)</f>
        <v>0</v>
      </c>
      <c r="G101" s="151">
        <f>VLOOKUP($H$8,$A$130:$FC$1029,Formula!G101+4)</f>
        <v>0</v>
      </c>
      <c r="H101" s="151">
        <f>VLOOKUP($H$8,$A$130:$FC$1029,Formula!H101+4)</f>
        <v>0</v>
      </c>
      <c r="I101" s="151">
        <f>VLOOKUP($H$8,$A$130:$FC$1029,Formula!I101+4)</f>
        <v>0</v>
      </c>
      <c r="J101" s="151">
        <f>VLOOKUP($H$8,$A$130:$FC$1029,Formula!J101+4)</f>
        <v>0</v>
      </c>
      <c r="K101" s="151">
        <f>VLOOKUP($H$8,$A$130:$FC$1029,Formula!K101+4)</f>
        <v>0</v>
      </c>
      <c r="L101" s="151">
        <f>VLOOKUP($H$8,$A$130:$FC$1029,Formula!L101+4)</f>
        <v>0</v>
      </c>
      <c r="M101" s="151">
        <f>VLOOKUP($H$8,$A$130:$FC$1029,Formula!M101+4)</f>
        <v>0</v>
      </c>
      <c r="N101" s="151">
        <f>VLOOKUP($H$8,$A$130:$FC$1029,Formula!N101+4)</f>
        <v>0</v>
      </c>
      <c r="O101" s="151">
        <f>VLOOKUP($H$8,$A$130:$FC$1029,Formula!O101+4)</f>
        <v>0</v>
      </c>
      <c r="P101" s="149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193" t="s">
        <v>250</v>
      </c>
      <c r="B129" s="263" t="s">
        <v>332</v>
      </c>
      <c r="C129" s="264"/>
      <c r="D129" s="265"/>
      <c r="E129" s="266" t="s">
        <v>6</v>
      </c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8" t="s">
        <v>52</v>
      </c>
      <c r="Y129" s="268"/>
      <c r="Z129" s="268"/>
      <c r="AA129" s="268"/>
      <c r="AB129" s="268"/>
      <c r="AC129" s="268"/>
      <c r="AD129" s="268"/>
      <c r="AE129" s="268"/>
      <c r="AF129" s="268"/>
      <c r="AG129" s="268"/>
      <c r="AH129" s="268"/>
      <c r="AI129" s="268"/>
      <c r="AJ129" s="268"/>
      <c r="AK129" s="268"/>
      <c r="AL129" s="268"/>
      <c r="AM129" s="268"/>
      <c r="AN129" s="268"/>
      <c r="AO129" s="268"/>
      <c r="AP129" s="269" t="s">
        <v>91</v>
      </c>
      <c r="AQ129" s="269"/>
      <c r="AR129" s="269"/>
      <c r="AS129" s="269"/>
      <c r="AT129" s="269"/>
      <c r="AU129" s="269"/>
      <c r="AV129" s="269"/>
      <c r="AW129" s="269"/>
      <c r="AX129" s="269"/>
      <c r="AY129" s="269"/>
      <c r="AZ129" s="269"/>
      <c r="BA129" s="269"/>
      <c r="BB129" s="260" t="s">
        <v>113</v>
      </c>
      <c r="BC129" s="260"/>
      <c r="BD129" s="260"/>
      <c r="BE129" s="260"/>
      <c r="BF129" s="260"/>
      <c r="BG129" s="260"/>
      <c r="BH129" s="260"/>
      <c r="BI129" s="260"/>
      <c r="BJ129" s="261" t="s">
        <v>128</v>
      </c>
      <c r="BK129" s="261"/>
      <c r="BL129" s="262" t="s">
        <v>131</v>
      </c>
      <c r="BM129" s="262"/>
      <c r="BN129" s="262"/>
      <c r="BO129" s="262"/>
      <c r="BP129" s="262"/>
      <c r="BQ129" s="262"/>
      <c r="BR129" s="262"/>
      <c r="BS129" s="262"/>
      <c r="BT129" s="262"/>
      <c r="BU129" s="262"/>
      <c r="BV129" s="262"/>
      <c r="BW129" s="262"/>
      <c r="BX129" s="262"/>
      <c r="BY129" s="262"/>
      <c r="BZ129" s="262"/>
      <c r="CA129" s="262"/>
      <c r="CB129" s="262"/>
      <c r="CC129" s="262"/>
      <c r="CD129" s="262"/>
      <c r="CE129" s="262"/>
      <c r="CF129" s="262"/>
      <c r="CG129" s="262"/>
      <c r="CH129" s="262"/>
      <c r="CI129" s="262"/>
      <c r="CJ129" s="262"/>
      <c r="CK129" s="262"/>
      <c r="CL129" s="262"/>
      <c r="CM129" s="262"/>
      <c r="CN129" s="262"/>
      <c r="CO129" s="262"/>
      <c r="CP129" s="262"/>
      <c r="CQ129" s="262"/>
      <c r="CR129" s="262"/>
      <c r="CS129" s="262"/>
      <c r="CT129" s="262"/>
      <c r="CU129" s="262"/>
      <c r="CV129" s="262"/>
      <c r="CW129" s="262"/>
      <c r="CX129" s="262"/>
      <c r="CY129" s="262"/>
      <c r="CZ129" s="262"/>
      <c r="DA129" s="262"/>
      <c r="DB129" s="262"/>
      <c r="DC129" s="262"/>
      <c r="DD129" s="262"/>
      <c r="DE129" s="262"/>
      <c r="DF129" s="262"/>
      <c r="DG129" s="262"/>
      <c r="DH129" s="262"/>
      <c r="DI129" s="262"/>
      <c r="DJ129" s="262"/>
      <c r="DK129" s="262"/>
      <c r="DL129" s="262"/>
      <c r="DM129" s="262"/>
      <c r="DN129" s="262"/>
      <c r="DO129" s="262"/>
      <c r="DP129" s="262"/>
      <c r="DQ129" s="262"/>
      <c r="DR129" s="262"/>
      <c r="DS129" s="262"/>
      <c r="DT129" s="262"/>
      <c r="DU129" s="262"/>
      <c r="DV129" s="262"/>
      <c r="DW129" s="262"/>
      <c r="DX129" s="262"/>
      <c r="DY129" s="262"/>
      <c r="DZ129" s="262"/>
      <c r="EA129" s="262"/>
      <c r="EB129" s="262"/>
      <c r="EC129" s="262"/>
      <c r="ED129" s="262"/>
      <c r="EE129" s="262"/>
      <c r="EF129" s="262"/>
      <c r="EG129" s="262"/>
      <c r="EH129" s="262"/>
      <c r="EI129" s="262"/>
      <c r="EJ129" s="262"/>
      <c r="EK129" s="262"/>
      <c r="EL129" s="262"/>
      <c r="EM129" s="262"/>
      <c r="EN129" s="262"/>
      <c r="EO129" s="262"/>
      <c r="EP129" s="262"/>
      <c r="EQ129" s="262"/>
      <c r="ER129" s="262"/>
      <c r="ES129" s="262"/>
      <c r="ET129" s="262"/>
      <c r="EU129" s="262"/>
      <c r="EV129" s="262"/>
      <c r="EW129" s="262"/>
      <c r="EX129" s="262"/>
      <c r="EY129" s="262"/>
      <c r="EZ129" s="262"/>
      <c r="FA129" s="262"/>
      <c r="FB129" s="262"/>
      <c r="FC129" s="262"/>
    </row>
    <row r="130" spans="1:159" ht="15.75" x14ac:dyDescent="0.3">
      <c r="A130" s="180">
        <v>1</v>
      </c>
      <c r="B130" s="184" t="s">
        <v>252</v>
      </c>
      <c r="C130" s="174"/>
      <c r="D130" s="174"/>
      <c r="E130" s="191">
        <f>SUM(E131:E141)</f>
        <v>199</v>
      </c>
      <c r="F130" s="191">
        <f t="shared" ref="F130:BQ130" si="2">SUM(F131:F141)</f>
        <v>197</v>
      </c>
      <c r="G130" s="191">
        <f t="shared" si="2"/>
        <v>0</v>
      </c>
      <c r="H130" s="191">
        <f t="shared" si="2"/>
        <v>0</v>
      </c>
      <c r="I130" s="191">
        <f t="shared" si="2"/>
        <v>0</v>
      </c>
      <c r="J130" s="191">
        <f t="shared" si="2"/>
        <v>0</v>
      </c>
      <c r="K130" s="191">
        <f t="shared" si="2"/>
        <v>0</v>
      </c>
      <c r="L130" s="191">
        <f t="shared" si="2"/>
        <v>1</v>
      </c>
      <c r="M130" s="191">
        <f t="shared" si="2"/>
        <v>0</v>
      </c>
      <c r="N130" s="191">
        <f t="shared" si="2"/>
        <v>0</v>
      </c>
      <c r="O130" s="191">
        <f t="shared" si="2"/>
        <v>0</v>
      </c>
      <c r="P130" s="191">
        <f t="shared" si="2"/>
        <v>0</v>
      </c>
      <c r="Q130" s="191">
        <f t="shared" si="2"/>
        <v>396</v>
      </c>
      <c r="R130" s="191">
        <f t="shared" si="2"/>
        <v>0</v>
      </c>
      <c r="S130" s="191">
        <f t="shared" si="2"/>
        <v>0</v>
      </c>
      <c r="T130" s="191">
        <f t="shared" si="2"/>
        <v>0</v>
      </c>
      <c r="U130" s="191">
        <f t="shared" si="2"/>
        <v>0</v>
      </c>
      <c r="V130" s="191">
        <f t="shared" si="2"/>
        <v>0</v>
      </c>
      <c r="W130" s="191">
        <f t="shared" si="2"/>
        <v>0</v>
      </c>
      <c r="X130" s="191">
        <f t="shared" si="2"/>
        <v>1</v>
      </c>
      <c r="Y130" s="191">
        <f t="shared" si="2"/>
        <v>0</v>
      </c>
      <c r="Z130" s="191">
        <f t="shared" si="2"/>
        <v>11</v>
      </c>
      <c r="AA130" s="191">
        <f t="shared" si="2"/>
        <v>4</v>
      </c>
      <c r="AB130" s="191">
        <f t="shared" si="2"/>
        <v>0</v>
      </c>
      <c r="AC130" s="191">
        <f t="shared" si="2"/>
        <v>0</v>
      </c>
      <c r="AD130" s="191">
        <f t="shared" si="2"/>
        <v>0</v>
      </c>
      <c r="AE130" s="191">
        <f t="shared" si="2"/>
        <v>0</v>
      </c>
      <c r="AF130" s="191">
        <f t="shared" si="2"/>
        <v>13</v>
      </c>
      <c r="AG130" s="191">
        <f t="shared" si="2"/>
        <v>1</v>
      </c>
      <c r="AH130" s="191">
        <f t="shared" si="2"/>
        <v>1</v>
      </c>
      <c r="AI130" s="191">
        <f t="shared" si="2"/>
        <v>0</v>
      </c>
      <c r="AJ130" s="191">
        <f t="shared" si="2"/>
        <v>198</v>
      </c>
      <c r="AK130" s="191">
        <f t="shared" si="2"/>
        <v>49</v>
      </c>
      <c r="AL130" s="191">
        <f t="shared" si="2"/>
        <v>8</v>
      </c>
      <c r="AM130" s="191">
        <f t="shared" si="2"/>
        <v>0</v>
      </c>
      <c r="AN130" s="191">
        <f t="shared" si="2"/>
        <v>1</v>
      </c>
      <c r="AO130" s="191">
        <f t="shared" si="2"/>
        <v>13</v>
      </c>
      <c r="AP130" s="191">
        <f t="shared" si="2"/>
        <v>0</v>
      </c>
      <c r="AQ130" s="191">
        <f t="shared" si="2"/>
        <v>11</v>
      </c>
      <c r="AR130" s="191">
        <f t="shared" si="2"/>
        <v>0</v>
      </c>
      <c r="AS130" s="191">
        <f t="shared" si="2"/>
        <v>11</v>
      </c>
      <c r="AT130" s="191">
        <f t="shared" si="2"/>
        <v>11</v>
      </c>
      <c r="AU130" s="191">
        <f t="shared" si="2"/>
        <v>0</v>
      </c>
      <c r="AV130" s="191">
        <f t="shared" si="2"/>
        <v>0</v>
      </c>
      <c r="AW130" s="191">
        <f t="shared" si="2"/>
        <v>0</v>
      </c>
      <c r="AX130" s="191">
        <f t="shared" si="2"/>
        <v>0</v>
      </c>
      <c r="AY130" s="191">
        <f t="shared" si="2"/>
        <v>13</v>
      </c>
      <c r="AZ130" s="191">
        <f t="shared" si="2"/>
        <v>0</v>
      </c>
      <c r="BA130" s="191">
        <f t="shared" si="2"/>
        <v>0</v>
      </c>
      <c r="BB130" s="191">
        <f t="shared" si="2"/>
        <v>32</v>
      </c>
      <c r="BC130" s="191">
        <f t="shared" si="2"/>
        <v>0</v>
      </c>
      <c r="BD130" s="191">
        <f t="shared" si="2"/>
        <v>0</v>
      </c>
      <c r="BE130" s="191">
        <f t="shared" si="2"/>
        <v>0</v>
      </c>
      <c r="BF130" s="191">
        <f t="shared" si="2"/>
        <v>0</v>
      </c>
      <c r="BG130" s="191">
        <f t="shared" si="2"/>
        <v>0</v>
      </c>
      <c r="BH130" s="191">
        <f t="shared" si="2"/>
        <v>0</v>
      </c>
      <c r="BI130" s="191">
        <f t="shared" si="2"/>
        <v>0</v>
      </c>
      <c r="BJ130" s="191">
        <f t="shared" si="2"/>
        <v>0</v>
      </c>
      <c r="BK130" s="191">
        <f t="shared" si="2"/>
        <v>0</v>
      </c>
      <c r="BL130" s="191">
        <f t="shared" si="2"/>
        <v>11</v>
      </c>
      <c r="BM130" s="191">
        <f t="shared" si="2"/>
        <v>0</v>
      </c>
      <c r="BN130" s="191">
        <f t="shared" si="2"/>
        <v>0</v>
      </c>
      <c r="BO130" s="191">
        <f t="shared" si="2"/>
        <v>0</v>
      </c>
      <c r="BP130" s="191">
        <f t="shared" si="2"/>
        <v>0</v>
      </c>
      <c r="BQ130" s="191">
        <f t="shared" si="2"/>
        <v>0</v>
      </c>
      <c r="BR130" s="191">
        <f t="shared" ref="BR130:EC130" si="3">SUM(BR131:BR141)</f>
        <v>0</v>
      </c>
      <c r="BS130" s="191">
        <f t="shared" si="3"/>
        <v>0</v>
      </c>
      <c r="BT130" s="191">
        <f t="shared" si="3"/>
        <v>0</v>
      </c>
      <c r="BU130" s="191">
        <f t="shared" si="3"/>
        <v>11</v>
      </c>
      <c r="BV130" s="191">
        <f t="shared" si="3"/>
        <v>0</v>
      </c>
      <c r="BW130" s="191">
        <f t="shared" si="3"/>
        <v>0</v>
      </c>
      <c r="BX130" s="191">
        <f t="shared" si="3"/>
        <v>0</v>
      </c>
      <c r="BY130" s="191">
        <f t="shared" si="3"/>
        <v>0</v>
      </c>
      <c r="BZ130" s="191">
        <f t="shared" si="3"/>
        <v>0</v>
      </c>
      <c r="CA130" s="191">
        <f t="shared" si="3"/>
        <v>0</v>
      </c>
      <c r="CB130" s="191">
        <f t="shared" si="3"/>
        <v>0</v>
      </c>
      <c r="CC130" s="191">
        <f t="shared" si="3"/>
        <v>0</v>
      </c>
      <c r="CD130" s="191">
        <f t="shared" si="3"/>
        <v>0</v>
      </c>
      <c r="CE130" s="191">
        <f t="shared" si="3"/>
        <v>0</v>
      </c>
      <c r="CF130" s="191">
        <f t="shared" si="3"/>
        <v>0</v>
      </c>
      <c r="CG130" s="191">
        <f t="shared" si="3"/>
        <v>0</v>
      </c>
      <c r="CH130" s="191">
        <f t="shared" si="3"/>
        <v>0</v>
      </c>
      <c r="CI130" s="191">
        <f t="shared" si="3"/>
        <v>0</v>
      </c>
      <c r="CJ130" s="191">
        <f t="shared" si="3"/>
        <v>0</v>
      </c>
      <c r="CK130" s="191">
        <f t="shared" si="3"/>
        <v>0</v>
      </c>
      <c r="CL130" s="191">
        <f t="shared" si="3"/>
        <v>0</v>
      </c>
      <c r="CM130" s="191">
        <f t="shared" si="3"/>
        <v>0</v>
      </c>
      <c r="CN130" s="191">
        <f t="shared" si="3"/>
        <v>0</v>
      </c>
      <c r="CO130" s="191">
        <f t="shared" si="3"/>
        <v>0</v>
      </c>
      <c r="CP130" s="191">
        <f t="shared" si="3"/>
        <v>0</v>
      </c>
      <c r="CQ130" s="191">
        <f t="shared" si="3"/>
        <v>0</v>
      </c>
      <c r="CR130" s="191">
        <f t="shared" si="3"/>
        <v>0</v>
      </c>
      <c r="CS130" s="191">
        <f t="shared" si="3"/>
        <v>0</v>
      </c>
      <c r="CT130" s="191">
        <f t="shared" si="3"/>
        <v>0</v>
      </c>
      <c r="CU130" s="191">
        <f t="shared" si="3"/>
        <v>0</v>
      </c>
      <c r="CV130" s="191">
        <f t="shared" si="3"/>
        <v>13</v>
      </c>
      <c r="CW130" s="191">
        <f t="shared" si="3"/>
        <v>0</v>
      </c>
      <c r="CX130" s="191">
        <f t="shared" si="3"/>
        <v>0</v>
      </c>
      <c r="CY130" s="191">
        <f t="shared" si="3"/>
        <v>0</v>
      </c>
      <c r="CZ130" s="191">
        <f t="shared" si="3"/>
        <v>0</v>
      </c>
      <c r="DA130" s="191">
        <f t="shared" si="3"/>
        <v>0</v>
      </c>
      <c r="DB130" s="191">
        <f t="shared" si="3"/>
        <v>0</v>
      </c>
      <c r="DC130" s="191">
        <f t="shared" si="3"/>
        <v>0</v>
      </c>
      <c r="DD130" s="191">
        <f t="shared" si="3"/>
        <v>0</v>
      </c>
      <c r="DE130" s="191">
        <f t="shared" si="3"/>
        <v>0</v>
      </c>
      <c r="DF130" s="191">
        <f t="shared" si="3"/>
        <v>0</v>
      </c>
      <c r="DG130" s="191">
        <f t="shared" si="3"/>
        <v>0</v>
      </c>
      <c r="DH130" s="191">
        <f t="shared" si="3"/>
        <v>0</v>
      </c>
      <c r="DI130" s="191">
        <f t="shared" si="3"/>
        <v>0</v>
      </c>
      <c r="DJ130" s="191">
        <f t="shared" si="3"/>
        <v>0</v>
      </c>
      <c r="DK130" s="191">
        <f t="shared" si="3"/>
        <v>0</v>
      </c>
      <c r="DL130" s="191">
        <f t="shared" si="3"/>
        <v>0</v>
      </c>
      <c r="DM130" s="191">
        <f t="shared" si="3"/>
        <v>0</v>
      </c>
      <c r="DN130" s="191">
        <f t="shared" si="3"/>
        <v>0</v>
      </c>
      <c r="DO130" s="191">
        <f t="shared" si="3"/>
        <v>0</v>
      </c>
      <c r="DP130" s="191">
        <f t="shared" si="3"/>
        <v>0</v>
      </c>
      <c r="DQ130" s="191">
        <f t="shared" si="3"/>
        <v>0</v>
      </c>
      <c r="DR130" s="191">
        <f t="shared" si="3"/>
        <v>0</v>
      </c>
      <c r="DS130" s="191">
        <f t="shared" si="3"/>
        <v>0</v>
      </c>
      <c r="DT130" s="191">
        <f t="shared" si="3"/>
        <v>0</v>
      </c>
      <c r="DU130" s="191">
        <f t="shared" si="3"/>
        <v>0</v>
      </c>
      <c r="DV130" s="191">
        <f t="shared" si="3"/>
        <v>0</v>
      </c>
      <c r="DW130" s="191">
        <f t="shared" si="3"/>
        <v>0</v>
      </c>
      <c r="DX130" s="191">
        <f t="shared" si="3"/>
        <v>0</v>
      </c>
      <c r="DY130" s="191">
        <f t="shared" si="3"/>
        <v>0</v>
      </c>
      <c r="DZ130" s="191">
        <f t="shared" si="3"/>
        <v>186</v>
      </c>
      <c r="EA130" s="191">
        <f t="shared" si="3"/>
        <v>11</v>
      </c>
      <c r="EB130" s="191">
        <f t="shared" si="3"/>
        <v>2</v>
      </c>
      <c r="EC130" s="191">
        <f t="shared" si="3"/>
        <v>0</v>
      </c>
      <c r="ED130" s="191">
        <f t="shared" ref="ED130:FC130" si="4">SUM(ED131:ED141)</f>
        <v>0</v>
      </c>
      <c r="EE130" s="191">
        <f t="shared" si="4"/>
        <v>0</v>
      </c>
      <c r="EF130" s="191">
        <f t="shared" si="4"/>
        <v>0</v>
      </c>
      <c r="EG130" s="191">
        <f t="shared" si="4"/>
        <v>0</v>
      </c>
      <c r="EH130" s="191">
        <f t="shared" si="4"/>
        <v>0</v>
      </c>
      <c r="EI130" s="191">
        <f t="shared" si="4"/>
        <v>0</v>
      </c>
      <c r="EJ130" s="191">
        <f t="shared" si="4"/>
        <v>184</v>
      </c>
      <c r="EK130" s="191">
        <f t="shared" si="4"/>
        <v>11</v>
      </c>
      <c r="EL130" s="191">
        <f t="shared" si="4"/>
        <v>2</v>
      </c>
      <c r="EM130" s="191">
        <f t="shared" si="4"/>
        <v>0</v>
      </c>
      <c r="EN130" s="191">
        <f t="shared" si="4"/>
        <v>0</v>
      </c>
      <c r="EO130" s="191">
        <f t="shared" si="4"/>
        <v>0</v>
      </c>
      <c r="EP130" s="191">
        <f t="shared" si="4"/>
        <v>0</v>
      </c>
      <c r="EQ130" s="191">
        <f t="shared" si="4"/>
        <v>0</v>
      </c>
      <c r="ER130" s="191">
        <f t="shared" si="4"/>
        <v>0</v>
      </c>
      <c r="ES130" s="191">
        <f t="shared" si="4"/>
        <v>0</v>
      </c>
      <c r="ET130" s="191">
        <f t="shared" si="4"/>
        <v>0</v>
      </c>
      <c r="EU130" s="191">
        <f t="shared" si="4"/>
        <v>0</v>
      </c>
      <c r="EV130" s="191">
        <f t="shared" si="4"/>
        <v>0</v>
      </c>
      <c r="EW130" s="191">
        <f t="shared" si="4"/>
        <v>0</v>
      </c>
      <c r="EX130" s="191">
        <f t="shared" si="4"/>
        <v>0</v>
      </c>
      <c r="EY130" s="191">
        <f t="shared" si="4"/>
        <v>0</v>
      </c>
      <c r="EZ130" s="191">
        <f t="shared" si="4"/>
        <v>0</v>
      </c>
      <c r="FA130" s="191">
        <f t="shared" si="4"/>
        <v>0</v>
      </c>
      <c r="FB130" s="191">
        <f t="shared" si="4"/>
        <v>0</v>
      </c>
      <c r="FC130" s="191">
        <f t="shared" si="4"/>
        <v>0</v>
      </c>
    </row>
    <row r="131" spans="1:159" x14ac:dyDescent="0.25">
      <c r="A131" s="181">
        <v>2</v>
      </c>
      <c r="B131" s="185" t="s">
        <v>317</v>
      </c>
      <c r="C131" s="175"/>
      <c r="D131" s="175"/>
      <c r="E131" s="191">
        <f>SUM(E142:E151)</f>
        <v>0</v>
      </c>
      <c r="F131" s="191">
        <f t="shared" ref="F131:BQ131" si="5">SUM(F142:F151)</f>
        <v>0</v>
      </c>
      <c r="G131" s="191">
        <f t="shared" si="5"/>
        <v>0</v>
      </c>
      <c r="H131" s="191">
        <f t="shared" si="5"/>
        <v>0</v>
      </c>
      <c r="I131" s="191">
        <f t="shared" si="5"/>
        <v>0</v>
      </c>
      <c r="J131" s="191">
        <f t="shared" si="5"/>
        <v>0</v>
      </c>
      <c r="K131" s="191">
        <f t="shared" si="5"/>
        <v>0</v>
      </c>
      <c r="L131" s="191">
        <f t="shared" si="5"/>
        <v>0</v>
      </c>
      <c r="M131" s="191">
        <f t="shared" si="5"/>
        <v>0</v>
      </c>
      <c r="N131" s="191">
        <f t="shared" si="5"/>
        <v>0</v>
      </c>
      <c r="O131" s="191">
        <f t="shared" si="5"/>
        <v>0</v>
      </c>
      <c r="P131" s="191">
        <f t="shared" si="5"/>
        <v>0</v>
      </c>
      <c r="Q131" s="191">
        <f t="shared" si="5"/>
        <v>0</v>
      </c>
      <c r="R131" s="191">
        <f t="shared" si="5"/>
        <v>0</v>
      </c>
      <c r="S131" s="191">
        <f t="shared" si="5"/>
        <v>0</v>
      </c>
      <c r="T131" s="191">
        <f t="shared" si="5"/>
        <v>0</v>
      </c>
      <c r="U131" s="191">
        <f t="shared" si="5"/>
        <v>0</v>
      </c>
      <c r="V131" s="191">
        <f t="shared" si="5"/>
        <v>0</v>
      </c>
      <c r="W131" s="191">
        <f t="shared" si="5"/>
        <v>0</v>
      </c>
      <c r="X131" s="191">
        <f t="shared" si="5"/>
        <v>0</v>
      </c>
      <c r="Y131" s="191">
        <f t="shared" si="5"/>
        <v>0</v>
      </c>
      <c r="Z131" s="191">
        <f t="shared" si="5"/>
        <v>4</v>
      </c>
      <c r="AA131" s="191">
        <f t="shared" si="5"/>
        <v>3</v>
      </c>
      <c r="AB131" s="191">
        <f t="shared" si="5"/>
        <v>0</v>
      </c>
      <c r="AC131" s="191">
        <f t="shared" si="5"/>
        <v>0</v>
      </c>
      <c r="AD131" s="191">
        <f t="shared" si="5"/>
        <v>0</v>
      </c>
      <c r="AE131" s="191">
        <f t="shared" si="5"/>
        <v>0</v>
      </c>
      <c r="AF131" s="191">
        <f t="shared" si="5"/>
        <v>5</v>
      </c>
      <c r="AG131" s="191">
        <f t="shared" si="5"/>
        <v>0</v>
      </c>
      <c r="AH131" s="191">
        <f t="shared" si="5"/>
        <v>0</v>
      </c>
      <c r="AI131" s="191">
        <f t="shared" si="5"/>
        <v>0</v>
      </c>
      <c r="AJ131" s="191">
        <f t="shared" si="5"/>
        <v>89</v>
      </c>
      <c r="AK131" s="191">
        <f t="shared" si="5"/>
        <v>25</v>
      </c>
      <c r="AL131" s="191">
        <f t="shared" si="5"/>
        <v>0</v>
      </c>
      <c r="AM131" s="191">
        <f t="shared" si="5"/>
        <v>0</v>
      </c>
      <c r="AN131" s="191">
        <f t="shared" si="5"/>
        <v>1</v>
      </c>
      <c r="AO131" s="191">
        <f t="shared" si="5"/>
        <v>5</v>
      </c>
      <c r="AP131" s="191">
        <f t="shared" si="5"/>
        <v>0</v>
      </c>
      <c r="AQ131" s="191">
        <f t="shared" si="5"/>
        <v>0</v>
      </c>
      <c r="AR131" s="191">
        <f t="shared" si="5"/>
        <v>0</v>
      </c>
      <c r="AS131" s="191">
        <f t="shared" si="5"/>
        <v>0</v>
      </c>
      <c r="AT131" s="191">
        <f t="shared" si="5"/>
        <v>0</v>
      </c>
      <c r="AU131" s="191">
        <f t="shared" si="5"/>
        <v>0</v>
      </c>
      <c r="AV131" s="191">
        <f t="shared" si="5"/>
        <v>0</v>
      </c>
      <c r="AW131" s="191">
        <f t="shared" si="5"/>
        <v>0</v>
      </c>
      <c r="AX131" s="191">
        <f t="shared" si="5"/>
        <v>0</v>
      </c>
      <c r="AY131" s="191">
        <f t="shared" si="5"/>
        <v>0</v>
      </c>
      <c r="AZ131" s="191">
        <f t="shared" si="5"/>
        <v>0</v>
      </c>
      <c r="BA131" s="191">
        <f t="shared" si="5"/>
        <v>0</v>
      </c>
      <c r="BB131" s="191">
        <f t="shared" si="5"/>
        <v>0</v>
      </c>
      <c r="BC131" s="191">
        <f t="shared" si="5"/>
        <v>0</v>
      </c>
      <c r="BD131" s="191">
        <f t="shared" si="5"/>
        <v>0</v>
      </c>
      <c r="BE131" s="191">
        <f t="shared" si="5"/>
        <v>0</v>
      </c>
      <c r="BF131" s="191">
        <f t="shared" si="5"/>
        <v>0</v>
      </c>
      <c r="BG131" s="191">
        <f t="shared" si="5"/>
        <v>0</v>
      </c>
      <c r="BH131" s="191">
        <f t="shared" si="5"/>
        <v>0</v>
      </c>
      <c r="BI131" s="191">
        <f t="shared" si="5"/>
        <v>0</v>
      </c>
      <c r="BJ131" s="191">
        <f t="shared" si="5"/>
        <v>0</v>
      </c>
      <c r="BK131" s="191">
        <f t="shared" si="5"/>
        <v>0</v>
      </c>
      <c r="BL131" s="191">
        <f t="shared" si="5"/>
        <v>0</v>
      </c>
      <c r="BM131" s="191">
        <f t="shared" si="5"/>
        <v>0</v>
      </c>
      <c r="BN131" s="191">
        <f t="shared" si="5"/>
        <v>0</v>
      </c>
      <c r="BO131" s="191">
        <f t="shared" si="5"/>
        <v>0</v>
      </c>
      <c r="BP131" s="191">
        <f t="shared" si="5"/>
        <v>0</v>
      </c>
      <c r="BQ131" s="191">
        <f t="shared" si="5"/>
        <v>0</v>
      </c>
      <c r="BR131" s="191">
        <f t="shared" ref="BR131:EC131" si="6">SUM(BR142:BR151)</f>
        <v>0</v>
      </c>
      <c r="BS131" s="191">
        <f t="shared" si="6"/>
        <v>0</v>
      </c>
      <c r="BT131" s="191">
        <f t="shared" si="6"/>
        <v>0</v>
      </c>
      <c r="BU131" s="191">
        <f t="shared" si="6"/>
        <v>0</v>
      </c>
      <c r="BV131" s="191">
        <f t="shared" si="6"/>
        <v>0</v>
      </c>
      <c r="BW131" s="191">
        <f t="shared" si="6"/>
        <v>0</v>
      </c>
      <c r="BX131" s="191">
        <f t="shared" si="6"/>
        <v>0</v>
      </c>
      <c r="BY131" s="191">
        <f t="shared" si="6"/>
        <v>0</v>
      </c>
      <c r="BZ131" s="191">
        <f t="shared" si="6"/>
        <v>0</v>
      </c>
      <c r="CA131" s="191">
        <f t="shared" si="6"/>
        <v>0</v>
      </c>
      <c r="CB131" s="191">
        <f t="shared" si="6"/>
        <v>0</v>
      </c>
      <c r="CC131" s="191">
        <f t="shared" si="6"/>
        <v>0</v>
      </c>
      <c r="CD131" s="191">
        <f t="shared" si="6"/>
        <v>0</v>
      </c>
      <c r="CE131" s="191">
        <f t="shared" si="6"/>
        <v>0</v>
      </c>
      <c r="CF131" s="191">
        <f t="shared" si="6"/>
        <v>0</v>
      </c>
      <c r="CG131" s="191">
        <f t="shared" si="6"/>
        <v>0</v>
      </c>
      <c r="CH131" s="191">
        <f t="shared" si="6"/>
        <v>0</v>
      </c>
      <c r="CI131" s="191">
        <f t="shared" si="6"/>
        <v>0</v>
      </c>
      <c r="CJ131" s="191">
        <f t="shared" si="6"/>
        <v>0</v>
      </c>
      <c r="CK131" s="191">
        <f t="shared" si="6"/>
        <v>0</v>
      </c>
      <c r="CL131" s="191">
        <f t="shared" si="6"/>
        <v>0</v>
      </c>
      <c r="CM131" s="191">
        <f t="shared" si="6"/>
        <v>0</v>
      </c>
      <c r="CN131" s="191">
        <f t="shared" si="6"/>
        <v>0</v>
      </c>
      <c r="CO131" s="191">
        <f t="shared" si="6"/>
        <v>0</v>
      </c>
      <c r="CP131" s="191">
        <f t="shared" si="6"/>
        <v>0</v>
      </c>
      <c r="CQ131" s="191">
        <f t="shared" si="6"/>
        <v>0</v>
      </c>
      <c r="CR131" s="191">
        <f t="shared" si="6"/>
        <v>0</v>
      </c>
      <c r="CS131" s="191">
        <f t="shared" si="6"/>
        <v>0</v>
      </c>
      <c r="CT131" s="191">
        <f t="shared" si="6"/>
        <v>0</v>
      </c>
      <c r="CU131" s="191">
        <f t="shared" si="6"/>
        <v>0</v>
      </c>
      <c r="CV131" s="191">
        <f t="shared" si="6"/>
        <v>0</v>
      </c>
      <c r="CW131" s="191">
        <f t="shared" si="6"/>
        <v>0</v>
      </c>
      <c r="CX131" s="191">
        <f t="shared" si="6"/>
        <v>0</v>
      </c>
      <c r="CY131" s="191">
        <f t="shared" si="6"/>
        <v>0</v>
      </c>
      <c r="CZ131" s="191">
        <f t="shared" si="6"/>
        <v>0</v>
      </c>
      <c r="DA131" s="191">
        <f t="shared" si="6"/>
        <v>0</v>
      </c>
      <c r="DB131" s="191">
        <f t="shared" si="6"/>
        <v>0</v>
      </c>
      <c r="DC131" s="191">
        <f t="shared" si="6"/>
        <v>0</v>
      </c>
      <c r="DD131" s="191">
        <f t="shared" si="6"/>
        <v>0</v>
      </c>
      <c r="DE131" s="191">
        <f t="shared" si="6"/>
        <v>0</v>
      </c>
      <c r="DF131" s="191">
        <f t="shared" si="6"/>
        <v>0</v>
      </c>
      <c r="DG131" s="191">
        <f t="shared" si="6"/>
        <v>0</v>
      </c>
      <c r="DH131" s="191">
        <f t="shared" si="6"/>
        <v>0</v>
      </c>
      <c r="DI131" s="191">
        <f t="shared" si="6"/>
        <v>0</v>
      </c>
      <c r="DJ131" s="191">
        <f t="shared" si="6"/>
        <v>0</v>
      </c>
      <c r="DK131" s="191">
        <f t="shared" si="6"/>
        <v>0</v>
      </c>
      <c r="DL131" s="191">
        <f t="shared" si="6"/>
        <v>0</v>
      </c>
      <c r="DM131" s="191">
        <f t="shared" si="6"/>
        <v>0</v>
      </c>
      <c r="DN131" s="191">
        <f t="shared" si="6"/>
        <v>0</v>
      </c>
      <c r="DO131" s="191">
        <f t="shared" si="6"/>
        <v>0</v>
      </c>
      <c r="DP131" s="191">
        <f t="shared" si="6"/>
        <v>0</v>
      </c>
      <c r="DQ131" s="191">
        <f t="shared" si="6"/>
        <v>0</v>
      </c>
      <c r="DR131" s="191">
        <f t="shared" si="6"/>
        <v>0</v>
      </c>
      <c r="DS131" s="191">
        <f t="shared" si="6"/>
        <v>0</v>
      </c>
      <c r="DT131" s="191">
        <f t="shared" si="6"/>
        <v>0</v>
      </c>
      <c r="DU131" s="191">
        <f t="shared" si="6"/>
        <v>0</v>
      </c>
      <c r="DV131" s="191">
        <f t="shared" si="6"/>
        <v>0</v>
      </c>
      <c r="DW131" s="191">
        <f t="shared" si="6"/>
        <v>0</v>
      </c>
      <c r="DX131" s="191">
        <f t="shared" si="6"/>
        <v>0</v>
      </c>
      <c r="DY131" s="191">
        <f t="shared" si="6"/>
        <v>0</v>
      </c>
      <c r="DZ131" s="191">
        <f t="shared" si="6"/>
        <v>0</v>
      </c>
      <c r="EA131" s="191">
        <f t="shared" si="6"/>
        <v>0</v>
      </c>
      <c r="EB131" s="191">
        <f t="shared" si="6"/>
        <v>0</v>
      </c>
      <c r="EC131" s="191">
        <f t="shared" si="6"/>
        <v>0</v>
      </c>
      <c r="ED131" s="191">
        <f t="shared" ref="ED131:FC131" si="7">SUM(ED142:ED151)</f>
        <v>0</v>
      </c>
      <c r="EE131" s="191">
        <f t="shared" si="7"/>
        <v>0</v>
      </c>
      <c r="EF131" s="191">
        <f t="shared" si="7"/>
        <v>0</v>
      </c>
      <c r="EG131" s="191">
        <f t="shared" si="7"/>
        <v>0</v>
      </c>
      <c r="EH131" s="191">
        <f t="shared" si="7"/>
        <v>0</v>
      </c>
      <c r="EI131" s="191">
        <f t="shared" si="7"/>
        <v>0</v>
      </c>
      <c r="EJ131" s="191">
        <f t="shared" si="7"/>
        <v>0</v>
      </c>
      <c r="EK131" s="191">
        <f t="shared" si="7"/>
        <v>0</v>
      </c>
      <c r="EL131" s="191">
        <f t="shared" si="7"/>
        <v>0</v>
      </c>
      <c r="EM131" s="191">
        <f t="shared" si="7"/>
        <v>0</v>
      </c>
      <c r="EN131" s="191">
        <f t="shared" si="7"/>
        <v>0</v>
      </c>
      <c r="EO131" s="191">
        <f t="shared" si="7"/>
        <v>0</v>
      </c>
      <c r="EP131" s="191">
        <f t="shared" si="7"/>
        <v>0</v>
      </c>
      <c r="EQ131" s="191">
        <f t="shared" si="7"/>
        <v>0</v>
      </c>
      <c r="ER131" s="191">
        <f t="shared" si="7"/>
        <v>0</v>
      </c>
      <c r="ES131" s="191">
        <f t="shared" si="7"/>
        <v>0</v>
      </c>
      <c r="ET131" s="191">
        <f t="shared" si="7"/>
        <v>0</v>
      </c>
      <c r="EU131" s="191">
        <f t="shared" si="7"/>
        <v>0</v>
      </c>
      <c r="EV131" s="191">
        <f t="shared" si="7"/>
        <v>0</v>
      </c>
      <c r="EW131" s="191">
        <f t="shared" si="7"/>
        <v>0</v>
      </c>
      <c r="EX131" s="191">
        <f t="shared" si="7"/>
        <v>0</v>
      </c>
      <c r="EY131" s="191">
        <f t="shared" si="7"/>
        <v>0</v>
      </c>
      <c r="EZ131" s="191">
        <f t="shared" si="7"/>
        <v>0</v>
      </c>
      <c r="FA131" s="191">
        <f t="shared" si="7"/>
        <v>0</v>
      </c>
      <c r="FB131" s="191">
        <f t="shared" si="7"/>
        <v>0</v>
      </c>
      <c r="FC131" s="191">
        <f t="shared" si="7"/>
        <v>0</v>
      </c>
    </row>
    <row r="132" spans="1:159" x14ac:dyDescent="0.25">
      <c r="A132" s="181">
        <v>3</v>
      </c>
      <c r="B132" s="185" t="s">
        <v>318</v>
      </c>
      <c r="C132" s="175"/>
      <c r="D132" s="175"/>
      <c r="E132" s="191">
        <f>SUM(E152:E154)</f>
        <v>36</v>
      </c>
      <c r="F132" s="191">
        <f t="shared" ref="F132:BQ132" si="8">SUM(F152:F154)</f>
        <v>36</v>
      </c>
      <c r="G132" s="191">
        <f t="shared" si="8"/>
        <v>0</v>
      </c>
      <c r="H132" s="191">
        <f t="shared" si="8"/>
        <v>0</v>
      </c>
      <c r="I132" s="191">
        <f t="shared" si="8"/>
        <v>0</v>
      </c>
      <c r="J132" s="191">
        <f t="shared" si="8"/>
        <v>0</v>
      </c>
      <c r="K132" s="191">
        <f t="shared" si="8"/>
        <v>0</v>
      </c>
      <c r="L132" s="191">
        <f t="shared" si="8"/>
        <v>0</v>
      </c>
      <c r="M132" s="191">
        <f t="shared" si="8"/>
        <v>0</v>
      </c>
      <c r="N132" s="191">
        <f t="shared" si="8"/>
        <v>0</v>
      </c>
      <c r="O132" s="191">
        <f t="shared" si="8"/>
        <v>0</v>
      </c>
      <c r="P132" s="191">
        <f t="shared" si="8"/>
        <v>0</v>
      </c>
      <c r="Q132" s="191">
        <f t="shared" si="8"/>
        <v>72</v>
      </c>
      <c r="R132" s="191">
        <f t="shared" si="8"/>
        <v>0</v>
      </c>
      <c r="S132" s="191">
        <f t="shared" si="8"/>
        <v>0</v>
      </c>
      <c r="T132" s="191">
        <f t="shared" si="8"/>
        <v>0</v>
      </c>
      <c r="U132" s="191">
        <f t="shared" si="8"/>
        <v>0</v>
      </c>
      <c r="V132" s="191">
        <f t="shared" si="8"/>
        <v>0</v>
      </c>
      <c r="W132" s="191">
        <f t="shared" si="8"/>
        <v>0</v>
      </c>
      <c r="X132" s="191">
        <f t="shared" si="8"/>
        <v>0</v>
      </c>
      <c r="Y132" s="191">
        <f t="shared" si="8"/>
        <v>0</v>
      </c>
      <c r="Z132" s="191">
        <f t="shared" si="8"/>
        <v>0</v>
      </c>
      <c r="AA132" s="191">
        <f t="shared" si="8"/>
        <v>0</v>
      </c>
      <c r="AB132" s="191">
        <f t="shared" si="8"/>
        <v>0</v>
      </c>
      <c r="AC132" s="191">
        <f t="shared" si="8"/>
        <v>0</v>
      </c>
      <c r="AD132" s="191">
        <f t="shared" si="8"/>
        <v>0</v>
      </c>
      <c r="AE132" s="191">
        <f t="shared" si="8"/>
        <v>0</v>
      </c>
      <c r="AF132" s="191">
        <f t="shared" si="8"/>
        <v>0</v>
      </c>
      <c r="AG132" s="191">
        <f t="shared" si="8"/>
        <v>0</v>
      </c>
      <c r="AH132" s="191">
        <f t="shared" si="8"/>
        <v>0</v>
      </c>
      <c r="AI132" s="191">
        <f t="shared" si="8"/>
        <v>0</v>
      </c>
      <c r="AJ132" s="191">
        <f t="shared" si="8"/>
        <v>0</v>
      </c>
      <c r="AK132" s="191">
        <f t="shared" si="8"/>
        <v>0</v>
      </c>
      <c r="AL132" s="191">
        <f t="shared" si="8"/>
        <v>0</v>
      </c>
      <c r="AM132" s="191">
        <f t="shared" si="8"/>
        <v>0</v>
      </c>
      <c r="AN132" s="191">
        <f t="shared" si="8"/>
        <v>0</v>
      </c>
      <c r="AO132" s="191">
        <f t="shared" si="8"/>
        <v>0</v>
      </c>
      <c r="AP132" s="191">
        <f t="shared" si="8"/>
        <v>0</v>
      </c>
      <c r="AQ132" s="191">
        <f t="shared" si="8"/>
        <v>0</v>
      </c>
      <c r="AR132" s="191">
        <f t="shared" si="8"/>
        <v>0</v>
      </c>
      <c r="AS132" s="191">
        <f t="shared" si="8"/>
        <v>0</v>
      </c>
      <c r="AT132" s="191">
        <f t="shared" si="8"/>
        <v>0</v>
      </c>
      <c r="AU132" s="191">
        <f t="shared" si="8"/>
        <v>0</v>
      </c>
      <c r="AV132" s="191">
        <f t="shared" si="8"/>
        <v>0</v>
      </c>
      <c r="AW132" s="191">
        <f t="shared" si="8"/>
        <v>0</v>
      </c>
      <c r="AX132" s="191">
        <f t="shared" si="8"/>
        <v>0</v>
      </c>
      <c r="AY132" s="191">
        <f t="shared" si="8"/>
        <v>0</v>
      </c>
      <c r="AZ132" s="191">
        <f t="shared" si="8"/>
        <v>0</v>
      </c>
      <c r="BA132" s="191">
        <f t="shared" si="8"/>
        <v>0</v>
      </c>
      <c r="BB132" s="191">
        <f t="shared" si="8"/>
        <v>0</v>
      </c>
      <c r="BC132" s="191">
        <f t="shared" si="8"/>
        <v>0</v>
      </c>
      <c r="BD132" s="191">
        <f t="shared" si="8"/>
        <v>0</v>
      </c>
      <c r="BE132" s="191">
        <f t="shared" si="8"/>
        <v>0</v>
      </c>
      <c r="BF132" s="191">
        <f t="shared" si="8"/>
        <v>0</v>
      </c>
      <c r="BG132" s="191">
        <f t="shared" si="8"/>
        <v>0</v>
      </c>
      <c r="BH132" s="191">
        <f t="shared" si="8"/>
        <v>0</v>
      </c>
      <c r="BI132" s="191">
        <f t="shared" si="8"/>
        <v>0</v>
      </c>
      <c r="BJ132" s="191">
        <f t="shared" si="8"/>
        <v>0</v>
      </c>
      <c r="BK132" s="191">
        <f t="shared" si="8"/>
        <v>0</v>
      </c>
      <c r="BL132" s="191">
        <f t="shared" si="8"/>
        <v>0</v>
      </c>
      <c r="BM132" s="191">
        <f t="shared" si="8"/>
        <v>0</v>
      </c>
      <c r="BN132" s="191">
        <f t="shared" si="8"/>
        <v>0</v>
      </c>
      <c r="BO132" s="191">
        <f t="shared" si="8"/>
        <v>0</v>
      </c>
      <c r="BP132" s="191">
        <f t="shared" si="8"/>
        <v>0</v>
      </c>
      <c r="BQ132" s="191">
        <f t="shared" si="8"/>
        <v>0</v>
      </c>
      <c r="BR132" s="191">
        <f t="shared" ref="BR132:EC132" si="9">SUM(BR152:BR154)</f>
        <v>0</v>
      </c>
      <c r="BS132" s="191">
        <f t="shared" si="9"/>
        <v>0</v>
      </c>
      <c r="BT132" s="191">
        <f t="shared" si="9"/>
        <v>0</v>
      </c>
      <c r="BU132" s="191">
        <f t="shared" si="9"/>
        <v>0</v>
      </c>
      <c r="BV132" s="191">
        <f t="shared" si="9"/>
        <v>0</v>
      </c>
      <c r="BW132" s="191">
        <f t="shared" si="9"/>
        <v>0</v>
      </c>
      <c r="BX132" s="191">
        <f t="shared" si="9"/>
        <v>0</v>
      </c>
      <c r="BY132" s="191">
        <f t="shared" si="9"/>
        <v>0</v>
      </c>
      <c r="BZ132" s="191">
        <f t="shared" si="9"/>
        <v>0</v>
      </c>
      <c r="CA132" s="191">
        <f t="shared" si="9"/>
        <v>0</v>
      </c>
      <c r="CB132" s="191">
        <f t="shared" si="9"/>
        <v>0</v>
      </c>
      <c r="CC132" s="191">
        <f t="shared" si="9"/>
        <v>0</v>
      </c>
      <c r="CD132" s="191">
        <f t="shared" si="9"/>
        <v>0</v>
      </c>
      <c r="CE132" s="191">
        <f t="shared" si="9"/>
        <v>0</v>
      </c>
      <c r="CF132" s="191">
        <f t="shared" si="9"/>
        <v>0</v>
      </c>
      <c r="CG132" s="191">
        <f t="shared" si="9"/>
        <v>0</v>
      </c>
      <c r="CH132" s="191">
        <f t="shared" si="9"/>
        <v>0</v>
      </c>
      <c r="CI132" s="191">
        <f t="shared" si="9"/>
        <v>0</v>
      </c>
      <c r="CJ132" s="191">
        <f t="shared" si="9"/>
        <v>0</v>
      </c>
      <c r="CK132" s="191">
        <f t="shared" si="9"/>
        <v>0</v>
      </c>
      <c r="CL132" s="191">
        <f t="shared" si="9"/>
        <v>0</v>
      </c>
      <c r="CM132" s="191">
        <f t="shared" si="9"/>
        <v>0</v>
      </c>
      <c r="CN132" s="191">
        <f t="shared" si="9"/>
        <v>0</v>
      </c>
      <c r="CO132" s="191">
        <f t="shared" si="9"/>
        <v>0</v>
      </c>
      <c r="CP132" s="191">
        <f t="shared" si="9"/>
        <v>0</v>
      </c>
      <c r="CQ132" s="191">
        <f t="shared" si="9"/>
        <v>0</v>
      </c>
      <c r="CR132" s="191">
        <f t="shared" si="9"/>
        <v>0</v>
      </c>
      <c r="CS132" s="191">
        <f t="shared" si="9"/>
        <v>0</v>
      </c>
      <c r="CT132" s="191">
        <f t="shared" si="9"/>
        <v>0</v>
      </c>
      <c r="CU132" s="191">
        <f t="shared" si="9"/>
        <v>0</v>
      </c>
      <c r="CV132" s="191">
        <f t="shared" si="9"/>
        <v>0</v>
      </c>
      <c r="CW132" s="191">
        <f t="shared" si="9"/>
        <v>0</v>
      </c>
      <c r="CX132" s="191">
        <f t="shared" si="9"/>
        <v>0</v>
      </c>
      <c r="CY132" s="191">
        <f t="shared" si="9"/>
        <v>0</v>
      </c>
      <c r="CZ132" s="191">
        <f t="shared" si="9"/>
        <v>0</v>
      </c>
      <c r="DA132" s="191">
        <f t="shared" si="9"/>
        <v>0</v>
      </c>
      <c r="DB132" s="191">
        <f t="shared" si="9"/>
        <v>0</v>
      </c>
      <c r="DC132" s="191">
        <f t="shared" si="9"/>
        <v>0</v>
      </c>
      <c r="DD132" s="191">
        <f t="shared" si="9"/>
        <v>0</v>
      </c>
      <c r="DE132" s="191">
        <f t="shared" si="9"/>
        <v>0</v>
      </c>
      <c r="DF132" s="191">
        <f t="shared" si="9"/>
        <v>0</v>
      </c>
      <c r="DG132" s="191">
        <f t="shared" si="9"/>
        <v>0</v>
      </c>
      <c r="DH132" s="191">
        <f t="shared" si="9"/>
        <v>0</v>
      </c>
      <c r="DI132" s="191">
        <f t="shared" si="9"/>
        <v>0</v>
      </c>
      <c r="DJ132" s="191">
        <f t="shared" si="9"/>
        <v>0</v>
      </c>
      <c r="DK132" s="191">
        <f t="shared" si="9"/>
        <v>0</v>
      </c>
      <c r="DL132" s="191">
        <f t="shared" si="9"/>
        <v>0</v>
      </c>
      <c r="DM132" s="191">
        <f t="shared" si="9"/>
        <v>0</v>
      </c>
      <c r="DN132" s="191">
        <f t="shared" si="9"/>
        <v>0</v>
      </c>
      <c r="DO132" s="191">
        <f t="shared" si="9"/>
        <v>0</v>
      </c>
      <c r="DP132" s="191">
        <f t="shared" si="9"/>
        <v>0</v>
      </c>
      <c r="DQ132" s="191">
        <f t="shared" si="9"/>
        <v>0</v>
      </c>
      <c r="DR132" s="191">
        <f t="shared" si="9"/>
        <v>0</v>
      </c>
      <c r="DS132" s="191">
        <f t="shared" si="9"/>
        <v>0</v>
      </c>
      <c r="DT132" s="191">
        <f t="shared" si="9"/>
        <v>0</v>
      </c>
      <c r="DU132" s="191">
        <f t="shared" si="9"/>
        <v>0</v>
      </c>
      <c r="DV132" s="191">
        <f t="shared" si="9"/>
        <v>0</v>
      </c>
      <c r="DW132" s="191">
        <f t="shared" si="9"/>
        <v>0</v>
      </c>
      <c r="DX132" s="191">
        <f t="shared" si="9"/>
        <v>0</v>
      </c>
      <c r="DY132" s="191">
        <f t="shared" si="9"/>
        <v>0</v>
      </c>
      <c r="DZ132" s="191">
        <f t="shared" si="9"/>
        <v>36</v>
      </c>
      <c r="EA132" s="191">
        <f t="shared" si="9"/>
        <v>0</v>
      </c>
      <c r="EB132" s="191">
        <f t="shared" si="9"/>
        <v>0</v>
      </c>
      <c r="EC132" s="191">
        <f t="shared" si="9"/>
        <v>0</v>
      </c>
      <c r="ED132" s="191">
        <f t="shared" ref="ED132:FC132" si="10">SUM(ED152:ED154)</f>
        <v>0</v>
      </c>
      <c r="EE132" s="191">
        <f t="shared" si="10"/>
        <v>0</v>
      </c>
      <c r="EF132" s="191">
        <f t="shared" si="10"/>
        <v>0</v>
      </c>
      <c r="EG132" s="191">
        <f t="shared" si="10"/>
        <v>0</v>
      </c>
      <c r="EH132" s="191">
        <f t="shared" si="10"/>
        <v>0</v>
      </c>
      <c r="EI132" s="191">
        <f t="shared" si="10"/>
        <v>0</v>
      </c>
      <c r="EJ132" s="191">
        <f t="shared" si="10"/>
        <v>36</v>
      </c>
      <c r="EK132" s="191">
        <f t="shared" si="10"/>
        <v>0</v>
      </c>
      <c r="EL132" s="191">
        <f t="shared" si="10"/>
        <v>0</v>
      </c>
      <c r="EM132" s="191">
        <f t="shared" si="10"/>
        <v>0</v>
      </c>
      <c r="EN132" s="191">
        <f t="shared" si="10"/>
        <v>0</v>
      </c>
      <c r="EO132" s="191">
        <f t="shared" si="10"/>
        <v>0</v>
      </c>
      <c r="EP132" s="191">
        <f t="shared" si="10"/>
        <v>0</v>
      </c>
      <c r="EQ132" s="191">
        <f t="shared" si="10"/>
        <v>0</v>
      </c>
      <c r="ER132" s="191">
        <f t="shared" si="10"/>
        <v>0</v>
      </c>
      <c r="ES132" s="191">
        <f t="shared" si="10"/>
        <v>0</v>
      </c>
      <c r="ET132" s="191">
        <f t="shared" si="10"/>
        <v>0</v>
      </c>
      <c r="EU132" s="191">
        <f t="shared" si="10"/>
        <v>0</v>
      </c>
      <c r="EV132" s="191">
        <f t="shared" si="10"/>
        <v>0</v>
      </c>
      <c r="EW132" s="191">
        <f t="shared" si="10"/>
        <v>0</v>
      </c>
      <c r="EX132" s="191">
        <f t="shared" si="10"/>
        <v>0</v>
      </c>
      <c r="EY132" s="191">
        <f t="shared" si="10"/>
        <v>0</v>
      </c>
      <c r="EZ132" s="191">
        <f t="shared" si="10"/>
        <v>0</v>
      </c>
      <c r="FA132" s="191">
        <f t="shared" si="10"/>
        <v>0</v>
      </c>
      <c r="FB132" s="191">
        <f t="shared" si="10"/>
        <v>0</v>
      </c>
      <c r="FC132" s="191">
        <f t="shared" si="10"/>
        <v>0</v>
      </c>
    </row>
    <row r="133" spans="1:159" x14ac:dyDescent="0.25">
      <c r="A133" s="181">
        <v>4</v>
      </c>
      <c r="B133" s="186" t="s">
        <v>319</v>
      </c>
      <c r="C133" s="176"/>
      <c r="D133" s="176"/>
      <c r="E133" s="191">
        <f>SUM(E155:E158)</f>
        <v>0</v>
      </c>
      <c r="F133" s="191">
        <f t="shared" ref="F133:BQ133" si="11">SUM(F155:F158)</f>
        <v>0</v>
      </c>
      <c r="G133" s="191">
        <f t="shared" si="11"/>
        <v>0</v>
      </c>
      <c r="H133" s="191">
        <f t="shared" si="11"/>
        <v>0</v>
      </c>
      <c r="I133" s="191">
        <f t="shared" si="11"/>
        <v>0</v>
      </c>
      <c r="J133" s="191">
        <f t="shared" si="11"/>
        <v>0</v>
      </c>
      <c r="K133" s="191">
        <f t="shared" si="11"/>
        <v>0</v>
      </c>
      <c r="L133" s="191">
        <f t="shared" si="11"/>
        <v>0</v>
      </c>
      <c r="M133" s="191">
        <f t="shared" si="11"/>
        <v>0</v>
      </c>
      <c r="N133" s="191">
        <f t="shared" si="11"/>
        <v>0</v>
      </c>
      <c r="O133" s="191">
        <f t="shared" si="11"/>
        <v>0</v>
      </c>
      <c r="P133" s="191">
        <f t="shared" si="11"/>
        <v>0</v>
      </c>
      <c r="Q133" s="191">
        <f t="shared" si="11"/>
        <v>0</v>
      </c>
      <c r="R133" s="191">
        <f t="shared" si="11"/>
        <v>0</v>
      </c>
      <c r="S133" s="191">
        <f t="shared" si="11"/>
        <v>0</v>
      </c>
      <c r="T133" s="191">
        <f t="shared" si="11"/>
        <v>0</v>
      </c>
      <c r="U133" s="191">
        <f t="shared" si="11"/>
        <v>0</v>
      </c>
      <c r="V133" s="191">
        <f t="shared" si="11"/>
        <v>0</v>
      </c>
      <c r="W133" s="191">
        <f t="shared" si="11"/>
        <v>0</v>
      </c>
      <c r="X133" s="191">
        <f t="shared" si="11"/>
        <v>0</v>
      </c>
      <c r="Y133" s="191">
        <f t="shared" si="11"/>
        <v>0</v>
      </c>
      <c r="Z133" s="191">
        <f t="shared" si="11"/>
        <v>0</v>
      </c>
      <c r="AA133" s="191">
        <f t="shared" si="11"/>
        <v>0</v>
      </c>
      <c r="AB133" s="191">
        <f t="shared" si="11"/>
        <v>0</v>
      </c>
      <c r="AC133" s="191">
        <f t="shared" si="11"/>
        <v>0</v>
      </c>
      <c r="AD133" s="191">
        <f t="shared" si="11"/>
        <v>0</v>
      </c>
      <c r="AE133" s="191">
        <f t="shared" si="11"/>
        <v>0</v>
      </c>
      <c r="AF133" s="191">
        <f t="shared" si="11"/>
        <v>0</v>
      </c>
      <c r="AG133" s="191">
        <f t="shared" si="11"/>
        <v>0</v>
      </c>
      <c r="AH133" s="191">
        <f t="shared" si="11"/>
        <v>0</v>
      </c>
      <c r="AI133" s="191">
        <f t="shared" si="11"/>
        <v>0</v>
      </c>
      <c r="AJ133" s="191">
        <f t="shared" si="11"/>
        <v>0</v>
      </c>
      <c r="AK133" s="191">
        <f t="shared" si="11"/>
        <v>0</v>
      </c>
      <c r="AL133" s="191">
        <f t="shared" si="11"/>
        <v>0</v>
      </c>
      <c r="AM133" s="191">
        <f t="shared" si="11"/>
        <v>0</v>
      </c>
      <c r="AN133" s="191">
        <f t="shared" si="11"/>
        <v>0</v>
      </c>
      <c r="AO133" s="191">
        <f t="shared" si="11"/>
        <v>0</v>
      </c>
      <c r="AP133" s="191">
        <f t="shared" si="11"/>
        <v>0</v>
      </c>
      <c r="AQ133" s="191">
        <f t="shared" si="11"/>
        <v>0</v>
      </c>
      <c r="AR133" s="191">
        <f t="shared" si="11"/>
        <v>0</v>
      </c>
      <c r="AS133" s="191">
        <f t="shared" si="11"/>
        <v>0</v>
      </c>
      <c r="AT133" s="191">
        <f t="shared" si="11"/>
        <v>0</v>
      </c>
      <c r="AU133" s="191">
        <f t="shared" si="11"/>
        <v>0</v>
      </c>
      <c r="AV133" s="191">
        <f t="shared" si="11"/>
        <v>0</v>
      </c>
      <c r="AW133" s="191">
        <f t="shared" si="11"/>
        <v>0</v>
      </c>
      <c r="AX133" s="191">
        <f t="shared" si="11"/>
        <v>0</v>
      </c>
      <c r="AY133" s="191">
        <f t="shared" si="11"/>
        <v>0</v>
      </c>
      <c r="AZ133" s="191">
        <f t="shared" si="11"/>
        <v>0</v>
      </c>
      <c r="BA133" s="191">
        <f t="shared" si="11"/>
        <v>0</v>
      </c>
      <c r="BB133" s="191">
        <f t="shared" si="11"/>
        <v>0</v>
      </c>
      <c r="BC133" s="191">
        <f t="shared" si="11"/>
        <v>0</v>
      </c>
      <c r="BD133" s="191">
        <f t="shared" si="11"/>
        <v>0</v>
      </c>
      <c r="BE133" s="191">
        <f t="shared" si="11"/>
        <v>0</v>
      </c>
      <c r="BF133" s="191">
        <f t="shared" si="11"/>
        <v>0</v>
      </c>
      <c r="BG133" s="191">
        <f t="shared" si="11"/>
        <v>0</v>
      </c>
      <c r="BH133" s="191">
        <f t="shared" si="11"/>
        <v>0</v>
      </c>
      <c r="BI133" s="191">
        <f t="shared" si="11"/>
        <v>0</v>
      </c>
      <c r="BJ133" s="191">
        <f t="shared" si="11"/>
        <v>0</v>
      </c>
      <c r="BK133" s="191">
        <f t="shared" si="11"/>
        <v>0</v>
      </c>
      <c r="BL133" s="191">
        <f t="shared" si="11"/>
        <v>0</v>
      </c>
      <c r="BM133" s="191">
        <f t="shared" si="11"/>
        <v>0</v>
      </c>
      <c r="BN133" s="191">
        <f t="shared" si="11"/>
        <v>0</v>
      </c>
      <c r="BO133" s="191">
        <f t="shared" si="11"/>
        <v>0</v>
      </c>
      <c r="BP133" s="191">
        <f t="shared" si="11"/>
        <v>0</v>
      </c>
      <c r="BQ133" s="191">
        <f t="shared" si="11"/>
        <v>0</v>
      </c>
      <c r="BR133" s="191">
        <f t="shared" ref="BR133:EC133" si="12">SUM(BR155:BR158)</f>
        <v>0</v>
      </c>
      <c r="BS133" s="191">
        <f t="shared" si="12"/>
        <v>0</v>
      </c>
      <c r="BT133" s="191">
        <f t="shared" si="12"/>
        <v>0</v>
      </c>
      <c r="BU133" s="191">
        <f t="shared" si="12"/>
        <v>0</v>
      </c>
      <c r="BV133" s="191">
        <f t="shared" si="12"/>
        <v>0</v>
      </c>
      <c r="BW133" s="191">
        <f t="shared" si="12"/>
        <v>0</v>
      </c>
      <c r="BX133" s="191">
        <f t="shared" si="12"/>
        <v>0</v>
      </c>
      <c r="BY133" s="191">
        <f t="shared" si="12"/>
        <v>0</v>
      </c>
      <c r="BZ133" s="191">
        <f t="shared" si="12"/>
        <v>0</v>
      </c>
      <c r="CA133" s="191">
        <f t="shared" si="12"/>
        <v>0</v>
      </c>
      <c r="CB133" s="191">
        <f t="shared" si="12"/>
        <v>0</v>
      </c>
      <c r="CC133" s="191">
        <f t="shared" si="12"/>
        <v>0</v>
      </c>
      <c r="CD133" s="191">
        <f t="shared" si="12"/>
        <v>0</v>
      </c>
      <c r="CE133" s="191">
        <f t="shared" si="12"/>
        <v>0</v>
      </c>
      <c r="CF133" s="191">
        <f t="shared" si="12"/>
        <v>0</v>
      </c>
      <c r="CG133" s="191">
        <f t="shared" si="12"/>
        <v>0</v>
      </c>
      <c r="CH133" s="191">
        <f t="shared" si="12"/>
        <v>0</v>
      </c>
      <c r="CI133" s="191">
        <f t="shared" si="12"/>
        <v>0</v>
      </c>
      <c r="CJ133" s="191">
        <f t="shared" si="12"/>
        <v>0</v>
      </c>
      <c r="CK133" s="191">
        <f t="shared" si="12"/>
        <v>0</v>
      </c>
      <c r="CL133" s="191">
        <f t="shared" si="12"/>
        <v>0</v>
      </c>
      <c r="CM133" s="191">
        <f t="shared" si="12"/>
        <v>0</v>
      </c>
      <c r="CN133" s="191">
        <f t="shared" si="12"/>
        <v>0</v>
      </c>
      <c r="CO133" s="191">
        <f t="shared" si="12"/>
        <v>0</v>
      </c>
      <c r="CP133" s="191">
        <f t="shared" si="12"/>
        <v>0</v>
      </c>
      <c r="CQ133" s="191">
        <f t="shared" si="12"/>
        <v>0</v>
      </c>
      <c r="CR133" s="191">
        <f t="shared" si="12"/>
        <v>0</v>
      </c>
      <c r="CS133" s="191">
        <f t="shared" si="12"/>
        <v>0</v>
      </c>
      <c r="CT133" s="191">
        <f t="shared" si="12"/>
        <v>0</v>
      </c>
      <c r="CU133" s="191">
        <f t="shared" si="12"/>
        <v>0</v>
      </c>
      <c r="CV133" s="191">
        <f t="shared" si="12"/>
        <v>0</v>
      </c>
      <c r="CW133" s="191">
        <f t="shared" si="12"/>
        <v>0</v>
      </c>
      <c r="CX133" s="191">
        <f t="shared" si="12"/>
        <v>0</v>
      </c>
      <c r="CY133" s="191">
        <f t="shared" si="12"/>
        <v>0</v>
      </c>
      <c r="CZ133" s="191">
        <f t="shared" si="12"/>
        <v>0</v>
      </c>
      <c r="DA133" s="191">
        <f t="shared" si="12"/>
        <v>0</v>
      </c>
      <c r="DB133" s="191">
        <f t="shared" si="12"/>
        <v>0</v>
      </c>
      <c r="DC133" s="191">
        <f t="shared" si="12"/>
        <v>0</v>
      </c>
      <c r="DD133" s="191">
        <f t="shared" si="12"/>
        <v>0</v>
      </c>
      <c r="DE133" s="191">
        <f t="shared" si="12"/>
        <v>0</v>
      </c>
      <c r="DF133" s="191">
        <f t="shared" si="12"/>
        <v>0</v>
      </c>
      <c r="DG133" s="191">
        <f t="shared" si="12"/>
        <v>0</v>
      </c>
      <c r="DH133" s="191">
        <f t="shared" si="12"/>
        <v>0</v>
      </c>
      <c r="DI133" s="191">
        <f t="shared" si="12"/>
        <v>0</v>
      </c>
      <c r="DJ133" s="191">
        <f t="shared" si="12"/>
        <v>0</v>
      </c>
      <c r="DK133" s="191">
        <f t="shared" si="12"/>
        <v>0</v>
      </c>
      <c r="DL133" s="191">
        <f t="shared" si="12"/>
        <v>0</v>
      </c>
      <c r="DM133" s="191">
        <f t="shared" si="12"/>
        <v>0</v>
      </c>
      <c r="DN133" s="191">
        <f t="shared" si="12"/>
        <v>0</v>
      </c>
      <c r="DO133" s="191">
        <f t="shared" si="12"/>
        <v>0</v>
      </c>
      <c r="DP133" s="191">
        <f t="shared" si="12"/>
        <v>0</v>
      </c>
      <c r="DQ133" s="191">
        <f t="shared" si="12"/>
        <v>0</v>
      </c>
      <c r="DR133" s="191">
        <f t="shared" si="12"/>
        <v>0</v>
      </c>
      <c r="DS133" s="191">
        <f t="shared" si="12"/>
        <v>0</v>
      </c>
      <c r="DT133" s="191">
        <f t="shared" si="12"/>
        <v>0</v>
      </c>
      <c r="DU133" s="191">
        <f t="shared" si="12"/>
        <v>0</v>
      </c>
      <c r="DV133" s="191">
        <f t="shared" si="12"/>
        <v>0</v>
      </c>
      <c r="DW133" s="191">
        <f t="shared" si="12"/>
        <v>0</v>
      </c>
      <c r="DX133" s="191">
        <f t="shared" si="12"/>
        <v>0</v>
      </c>
      <c r="DY133" s="191">
        <f t="shared" si="12"/>
        <v>0</v>
      </c>
      <c r="DZ133" s="191">
        <f t="shared" si="12"/>
        <v>0</v>
      </c>
      <c r="EA133" s="191">
        <f t="shared" si="12"/>
        <v>0</v>
      </c>
      <c r="EB133" s="191">
        <f t="shared" si="12"/>
        <v>0</v>
      </c>
      <c r="EC133" s="191">
        <f t="shared" si="12"/>
        <v>0</v>
      </c>
      <c r="ED133" s="191">
        <f t="shared" ref="ED133:FC133" si="13">SUM(ED155:ED158)</f>
        <v>0</v>
      </c>
      <c r="EE133" s="191">
        <f t="shared" si="13"/>
        <v>0</v>
      </c>
      <c r="EF133" s="191">
        <f t="shared" si="13"/>
        <v>0</v>
      </c>
      <c r="EG133" s="191">
        <f t="shared" si="13"/>
        <v>0</v>
      </c>
      <c r="EH133" s="191">
        <f t="shared" si="13"/>
        <v>0</v>
      </c>
      <c r="EI133" s="191">
        <f t="shared" si="13"/>
        <v>0</v>
      </c>
      <c r="EJ133" s="191">
        <f t="shared" si="13"/>
        <v>0</v>
      </c>
      <c r="EK133" s="191">
        <f t="shared" si="13"/>
        <v>0</v>
      </c>
      <c r="EL133" s="191">
        <f t="shared" si="13"/>
        <v>0</v>
      </c>
      <c r="EM133" s="191">
        <f t="shared" si="13"/>
        <v>0</v>
      </c>
      <c r="EN133" s="191">
        <f t="shared" si="13"/>
        <v>0</v>
      </c>
      <c r="EO133" s="191">
        <f t="shared" si="13"/>
        <v>0</v>
      </c>
      <c r="EP133" s="191">
        <f t="shared" si="13"/>
        <v>0</v>
      </c>
      <c r="EQ133" s="191">
        <f t="shared" si="13"/>
        <v>0</v>
      </c>
      <c r="ER133" s="191">
        <f t="shared" si="13"/>
        <v>0</v>
      </c>
      <c r="ES133" s="191">
        <f t="shared" si="13"/>
        <v>0</v>
      </c>
      <c r="ET133" s="191">
        <f t="shared" si="13"/>
        <v>0</v>
      </c>
      <c r="EU133" s="191">
        <f t="shared" si="13"/>
        <v>0</v>
      </c>
      <c r="EV133" s="191">
        <f t="shared" si="13"/>
        <v>0</v>
      </c>
      <c r="EW133" s="191">
        <f t="shared" si="13"/>
        <v>0</v>
      </c>
      <c r="EX133" s="191">
        <f t="shared" si="13"/>
        <v>0</v>
      </c>
      <c r="EY133" s="191">
        <f t="shared" si="13"/>
        <v>0</v>
      </c>
      <c r="EZ133" s="191">
        <f t="shared" si="13"/>
        <v>0</v>
      </c>
      <c r="FA133" s="191">
        <f t="shared" si="13"/>
        <v>0</v>
      </c>
      <c r="FB133" s="191">
        <f t="shared" si="13"/>
        <v>0</v>
      </c>
      <c r="FC133" s="191">
        <f t="shared" si="13"/>
        <v>0</v>
      </c>
    </row>
    <row r="134" spans="1:159" x14ac:dyDescent="0.25">
      <c r="A134" s="181">
        <v>5</v>
      </c>
      <c r="B134" s="185" t="s">
        <v>320</v>
      </c>
      <c r="C134" s="175"/>
      <c r="D134" s="175"/>
      <c r="E134" s="191">
        <f>SUM(E159:E164)</f>
        <v>57</v>
      </c>
      <c r="F134" s="191">
        <f t="shared" ref="F134:BQ134" si="14">SUM(F159:F164)</f>
        <v>57</v>
      </c>
      <c r="G134" s="191">
        <f t="shared" si="14"/>
        <v>0</v>
      </c>
      <c r="H134" s="191">
        <f t="shared" si="14"/>
        <v>0</v>
      </c>
      <c r="I134" s="191">
        <f t="shared" si="14"/>
        <v>0</v>
      </c>
      <c r="J134" s="191">
        <f t="shared" si="14"/>
        <v>0</v>
      </c>
      <c r="K134" s="191">
        <f t="shared" si="14"/>
        <v>0</v>
      </c>
      <c r="L134" s="191">
        <f t="shared" si="14"/>
        <v>0</v>
      </c>
      <c r="M134" s="191">
        <f t="shared" si="14"/>
        <v>0</v>
      </c>
      <c r="N134" s="191">
        <f t="shared" si="14"/>
        <v>0</v>
      </c>
      <c r="O134" s="191">
        <f t="shared" si="14"/>
        <v>0</v>
      </c>
      <c r="P134" s="191">
        <f t="shared" si="14"/>
        <v>0</v>
      </c>
      <c r="Q134" s="191">
        <f t="shared" si="14"/>
        <v>114</v>
      </c>
      <c r="R134" s="191">
        <f t="shared" si="14"/>
        <v>0</v>
      </c>
      <c r="S134" s="191">
        <f t="shared" si="14"/>
        <v>0</v>
      </c>
      <c r="T134" s="191">
        <f t="shared" si="14"/>
        <v>0</v>
      </c>
      <c r="U134" s="191">
        <f t="shared" si="14"/>
        <v>0</v>
      </c>
      <c r="V134" s="191">
        <f t="shared" si="14"/>
        <v>0</v>
      </c>
      <c r="W134" s="191">
        <f t="shared" si="14"/>
        <v>0</v>
      </c>
      <c r="X134" s="191">
        <f t="shared" si="14"/>
        <v>0</v>
      </c>
      <c r="Y134" s="191">
        <f t="shared" si="14"/>
        <v>0</v>
      </c>
      <c r="Z134" s="191">
        <f t="shared" si="14"/>
        <v>6</v>
      </c>
      <c r="AA134" s="191">
        <f t="shared" si="14"/>
        <v>1</v>
      </c>
      <c r="AB134" s="191">
        <f t="shared" si="14"/>
        <v>0</v>
      </c>
      <c r="AC134" s="191">
        <f t="shared" si="14"/>
        <v>0</v>
      </c>
      <c r="AD134" s="191">
        <f t="shared" si="14"/>
        <v>0</v>
      </c>
      <c r="AE134" s="191">
        <f t="shared" si="14"/>
        <v>0</v>
      </c>
      <c r="AF134" s="191">
        <f t="shared" si="14"/>
        <v>7</v>
      </c>
      <c r="AG134" s="191">
        <f t="shared" si="14"/>
        <v>1</v>
      </c>
      <c r="AH134" s="191">
        <f t="shared" si="14"/>
        <v>0</v>
      </c>
      <c r="AI134" s="191">
        <f t="shared" si="14"/>
        <v>0</v>
      </c>
      <c r="AJ134" s="191">
        <f t="shared" si="14"/>
        <v>109</v>
      </c>
      <c r="AK134" s="191">
        <f t="shared" si="14"/>
        <v>24</v>
      </c>
      <c r="AL134" s="191">
        <f t="shared" si="14"/>
        <v>7</v>
      </c>
      <c r="AM134" s="191">
        <f t="shared" si="14"/>
        <v>0</v>
      </c>
      <c r="AN134" s="191">
        <f t="shared" si="14"/>
        <v>0</v>
      </c>
      <c r="AO134" s="191">
        <f t="shared" si="14"/>
        <v>7</v>
      </c>
      <c r="AP134" s="191">
        <f t="shared" si="14"/>
        <v>0</v>
      </c>
      <c r="AQ134" s="191">
        <f t="shared" si="14"/>
        <v>11</v>
      </c>
      <c r="AR134" s="191">
        <f t="shared" si="14"/>
        <v>0</v>
      </c>
      <c r="AS134" s="191">
        <f t="shared" si="14"/>
        <v>11</v>
      </c>
      <c r="AT134" s="191">
        <f t="shared" si="14"/>
        <v>11</v>
      </c>
      <c r="AU134" s="191">
        <f t="shared" si="14"/>
        <v>0</v>
      </c>
      <c r="AV134" s="191">
        <f t="shared" si="14"/>
        <v>0</v>
      </c>
      <c r="AW134" s="191">
        <f t="shared" si="14"/>
        <v>0</v>
      </c>
      <c r="AX134" s="191">
        <f t="shared" si="14"/>
        <v>0</v>
      </c>
      <c r="AY134" s="191">
        <f t="shared" si="14"/>
        <v>0</v>
      </c>
      <c r="AZ134" s="191">
        <f t="shared" si="14"/>
        <v>0</v>
      </c>
      <c r="BA134" s="191">
        <f t="shared" si="14"/>
        <v>0</v>
      </c>
      <c r="BB134" s="191">
        <f t="shared" si="14"/>
        <v>32</v>
      </c>
      <c r="BC134" s="191">
        <f t="shared" si="14"/>
        <v>0</v>
      </c>
      <c r="BD134" s="191">
        <f t="shared" si="14"/>
        <v>0</v>
      </c>
      <c r="BE134" s="191">
        <f t="shared" si="14"/>
        <v>0</v>
      </c>
      <c r="BF134" s="191">
        <f t="shared" si="14"/>
        <v>0</v>
      </c>
      <c r="BG134" s="191">
        <f t="shared" si="14"/>
        <v>0</v>
      </c>
      <c r="BH134" s="191">
        <f t="shared" si="14"/>
        <v>0</v>
      </c>
      <c r="BI134" s="191">
        <f t="shared" si="14"/>
        <v>0</v>
      </c>
      <c r="BJ134" s="191">
        <f t="shared" si="14"/>
        <v>0</v>
      </c>
      <c r="BK134" s="191">
        <f t="shared" si="14"/>
        <v>0</v>
      </c>
      <c r="BL134" s="191">
        <f t="shared" si="14"/>
        <v>11</v>
      </c>
      <c r="BM134" s="191">
        <f t="shared" si="14"/>
        <v>0</v>
      </c>
      <c r="BN134" s="191">
        <f t="shared" si="14"/>
        <v>0</v>
      </c>
      <c r="BO134" s="191">
        <f t="shared" si="14"/>
        <v>0</v>
      </c>
      <c r="BP134" s="191">
        <f t="shared" si="14"/>
        <v>0</v>
      </c>
      <c r="BQ134" s="191">
        <f t="shared" si="14"/>
        <v>0</v>
      </c>
      <c r="BR134" s="191">
        <f t="shared" ref="BR134:EC134" si="15">SUM(BR159:BR164)</f>
        <v>0</v>
      </c>
      <c r="BS134" s="191">
        <f t="shared" si="15"/>
        <v>0</v>
      </c>
      <c r="BT134" s="191">
        <f t="shared" si="15"/>
        <v>0</v>
      </c>
      <c r="BU134" s="191">
        <f t="shared" si="15"/>
        <v>11</v>
      </c>
      <c r="BV134" s="191">
        <f t="shared" si="15"/>
        <v>0</v>
      </c>
      <c r="BW134" s="191">
        <f t="shared" si="15"/>
        <v>0</v>
      </c>
      <c r="BX134" s="191">
        <f t="shared" si="15"/>
        <v>0</v>
      </c>
      <c r="BY134" s="191">
        <f t="shared" si="15"/>
        <v>0</v>
      </c>
      <c r="BZ134" s="191">
        <f t="shared" si="15"/>
        <v>0</v>
      </c>
      <c r="CA134" s="191">
        <f t="shared" si="15"/>
        <v>0</v>
      </c>
      <c r="CB134" s="191">
        <f t="shared" si="15"/>
        <v>0</v>
      </c>
      <c r="CC134" s="191">
        <f t="shared" si="15"/>
        <v>0</v>
      </c>
      <c r="CD134" s="191">
        <f t="shared" si="15"/>
        <v>0</v>
      </c>
      <c r="CE134" s="191">
        <f t="shared" si="15"/>
        <v>0</v>
      </c>
      <c r="CF134" s="191">
        <f t="shared" si="15"/>
        <v>0</v>
      </c>
      <c r="CG134" s="191">
        <f t="shared" si="15"/>
        <v>0</v>
      </c>
      <c r="CH134" s="191">
        <f t="shared" si="15"/>
        <v>0</v>
      </c>
      <c r="CI134" s="191">
        <f t="shared" si="15"/>
        <v>0</v>
      </c>
      <c r="CJ134" s="191">
        <f t="shared" si="15"/>
        <v>0</v>
      </c>
      <c r="CK134" s="191">
        <f t="shared" si="15"/>
        <v>0</v>
      </c>
      <c r="CL134" s="191">
        <f t="shared" si="15"/>
        <v>0</v>
      </c>
      <c r="CM134" s="191">
        <f t="shared" si="15"/>
        <v>0</v>
      </c>
      <c r="CN134" s="191">
        <f t="shared" si="15"/>
        <v>0</v>
      </c>
      <c r="CO134" s="191">
        <f t="shared" si="15"/>
        <v>0</v>
      </c>
      <c r="CP134" s="191">
        <f t="shared" si="15"/>
        <v>0</v>
      </c>
      <c r="CQ134" s="191">
        <f t="shared" si="15"/>
        <v>0</v>
      </c>
      <c r="CR134" s="191">
        <f t="shared" si="15"/>
        <v>0</v>
      </c>
      <c r="CS134" s="191">
        <f t="shared" si="15"/>
        <v>0</v>
      </c>
      <c r="CT134" s="191">
        <f t="shared" si="15"/>
        <v>0</v>
      </c>
      <c r="CU134" s="191">
        <f t="shared" si="15"/>
        <v>0</v>
      </c>
      <c r="CV134" s="191">
        <f t="shared" si="15"/>
        <v>0</v>
      </c>
      <c r="CW134" s="191">
        <f t="shared" si="15"/>
        <v>0</v>
      </c>
      <c r="CX134" s="191">
        <f t="shared" si="15"/>
        <v>0</v>
      </c>
      <c r="CY134" s="191">
        <f t="shared" si="15"/>
        <v>0</v>
      </c>
      <c r="CZ134" s="191">
        <f t="shared" si="15"/>
        <v>0</v>
      </c>
      <c r="DA134" s="191">
        <f t="shared" si="15"/>
        <v>0</v>
      </c>
      <c r="DB134" s="191">
        <f t="shared" si="15"/>
        <v>0</v>
      </c>
      <c r="DC134" s="191">
        <f t="shared" si="15"/>
        <v>0</v>
      </c>
      <c r="DD134" s="191">
        <f t="shared" si="15"/>
        <v>0</v>
      </c>
      <c r="DE134" s="191">
        <f t="shared" si="15"/>
        <v>0</v>
      </c>
      <c r="DF134" s="191">
        <f t="shared" si="15"/>
        <v>0</v>
      </c>
      <c r="DG134" s="191">
        <f t="shared" si="15"/>
        <v>0</v>
      </c>
      <c r="DH134" s="191">
        <f t="shared" si="15"/>
        <v>0</v>
      </c>
      <c r="DI134" s="191">
        <f t="shared" si="15"/>
        <v>0</v>
      </c>
      <c r="DJ134" s="191">
        <f t="shared" si="15"/>
        <v>0</v>
      </c>
      <c r="DK134" s="191">
        <f t="shared" si="15"/>
        <v>0</v>
      </c>
      <c r="DL134" s="191">
        <f t="shared" si="15"/>
        <v>0</v>
      </c>
      <c r="DM134" s="191">
        <f t="shared" si="15"/>
        <v>0</v>
      </c>
      <c r="DN134" s="191">
        <f t="shared" si="15"/>
        <v>0</v>
      </c>
      <c r="DO134" s="191">
        <f t="shared" si="15"/>
        <v>0</v>
      </c>
      <c r="DP134" s="191">
        <f t="shared" si="15"/>
        <v>0</v>
      </c>
      <c r="DQ134" s="191">
        <f t="shared" si="15"/>
        <v>0</v>
      </c>
      <c r="DR134" s="191">
        <f t="shared" si="15"/>
        <v>0</v>
      </c>
      <c r="DS134" s="191">
        <f t="shared" si="15"/>
        <v>0</v>
      </c>
      <c r="DT134" s="191">
        <f t="shared" si="15"/>
        <v>0</v>
      </c>
      <c r="DU134" s="191">
        <f t="shared" si="15"/>
        <v>0</v>
      </c>
      <c r="DV134" s="191">
        <f t="shared" si="15"/>
        <v>0</v>
      </c>
      <c r="DW134" s="191">
        <f t="shared" si="15"/>
        <v>0</v>
      </c>
      <c r="DX134" s="191">
        <f t="shared" si="15"/>
        <v>0</v>
      </c>
      <c r="DY134" s="191">
        <f t="shared" si="15"/>
        <v>0</v>
      </c>
      <c r="DZ134" s="191">
        <f t="shared" si="15"/>
        <v>46</v>
      </c>
      <c r="EA134" s="191">
        <f t="shared" si="15"/>
        <v>11</v>
      </c>
      <c r="EB134" s="191">
        <f t="shared" si="15"/>
        <v>0</v>
      </c>
      <c r="EC134" s="191">
        <f t="shared" si="15"/>
        <v>0</v>
      </c>
      <c r="ED134" s="191">
        <f t="shared" ref="ED134:FC134" si="16">SUM(ED159:ED164)</f>
        <v>0</v>
      </c>
      <c r="EE134" s="191">
        <f t="shared" si="16"/>
        <v>0</v>
      </c>
      <c r="EF134" s="191">
        <f t="shared" si="16"/>
        <v>0</v>
      </c>
      <c r="EG134" s="191">
        <f t="shared" si="16"/>
        <v>0</v>
      </c>
      <c r="EH134" s="191">
        <f t="shared" si="16"/>
        <v>0</v>
      </c>
      <c r="EI134" s="191">
        <f t="shared" si="16"/>
        <v>0</v>
      </c>
      <c r="EJ134" s="191">
        <f t="shared" si="16"/>
        <v>46</v>
      </c>
      <c r="EK134" s="191">
        <f t="shared" si="16"/>
        <v>11</v>
      </c>
      <c r="EL134" s="191">
        <f t="shared" si="16"/>
        <v>0</v>
      </c>
      <c r="EM134" s="191">
        <f t="shared" si="16"/>
        <v>0</v>
      </c>
      <c r="EN134" s="191">
        <f t="shared" si="16"/>
        <v>0</v>
      </c>
      <c r="EO134" s="191">
        <f t="shared" si="16"/>
        <v>0</v>
      </c>
      <c r="EP134" s="191">
        <f t="shared" si="16"/>
        <v>0</v>
      </c>
      <c r="EQ134" s="191">
        <f t="shared" si="16"/>
        <v>0</v>
      </c>
      <c r="ER134" s="191">
        <f t="shared" si="16"/>
        <v>0</v>
      </c>
      <c r="ES134" s="191">
        <f t="shared" si="16"/>
        <v>0</v>
      </c>
      <c r="ET134" s="191">
        <f t="shared" si="16"/>
        <v>0</v>
      </c>
      <c r="EU134" s="191">
        <f t="shared" si="16"/>
        <v>0</v>
      </c>
      <c r="EV134" s="191">
        <f t="shared" si="16"/>
        <v>0</v>
      </c>
      <c r="EW134" s="191">
        <f t="shared" si="16"/>
        <v>0</v>
      </c>
      <c r="EX134" s="191">
        <f t="shared" si="16"/>
        <v>0</v>
      </c>
      <c r="EY134" s="191">
        <f t="shared" si="16"/>
        <v>0</v>
      </c>
      <c r="EZ134" s="191">
        <f t="shared" si="16"/>
        <v>0</v>
      </c>
      <c r="FA134" s="191">
        <f t="shared" si="16"/>
        <v>0</v>
      </c>
      <c r="FB134" s="191">
        <f t="shared" si="16"/>
        <v>0</v>
      </c>
      <c r="FC134" s="191">
        <f t="shared" si="16"/>
        <v>0</v>
      </c>
    </row>
    <row r="135" spans="1:159" x14ac:dyDescent="0.25">
      <c r="A135" s="181">
        <v>6</v>
      </c>
      <c r="B135" s="187" t="s">
        <v>321</v>
      </c>
      <c r="C135" s="172"/>
      <c r="D135" s="172"/>
      <c r="E135" s="191">
        <f>SUM(E165:E170)</f>
        <v>0</v>
      </c>
      <c r="F135" s="191">
        <f t="shared" ref="F135:BQ135" si="17">SUM(F165:F170)</f>
        <v>0</v>
      </c>
      <c r="G135" s="191">
        <f t="shared" si="17"/>
        <v>0</v>
      </c>
      <c r="H135" s="191">
        <f t="shared" si="17"/>
        <v>0</v>
      </c>
      <c r="I135" s="191">
        <f t="shared" si="17"/>
        <v>0</v>
      </c>
      <c r="J135" s="191">
        <f t="shared" si="17"/>
        <v>0</v>
      </c>
      <c r="K135" s="191">
        <f t="shared" si="17"/>
        <v>0</v>
      </c>
      <c r="L135" s="191">
        <f t="shared" si="17"/>
        <v>0</v>
      </c>
      <c r="M135" s="191">
        <f t="shared" si="17"/>
        <v>0</v>
      </c>
      <c r="N135" s="191">
        <f t="shared" si="17"/>
        <v>0</v>
      </c>
      <c r="O135" s="191">
        <f t="shared" si="17"/>
        <v>0</v>
      </c>
      <c r="P135" s="191">
        <f t="shared" si="17"/>
        <v>0</v>
      </c>
      <c r="Q135" s="191">
        <f t="shared" si="17"/>
        <v>0</v>
      </c>
      <c r="R135" s="191">
        <f t="shared" si="17"/>
        <v>0</v>
      </c>
      <c r="S135" s="191">
        <f t="shared" si="17"/>
        <v>0</v>
      </c>
      <c r="T135" s="191">
        <f t="shared" si="17"/>
        <v>0</v>
      </c>
      <c r="U135" s="191">
        <f t="shared" si="17"/>
        <v>0</v>
      </c>
      <c r="V135" s="191">
        <f t="shared" si="17"/>
        <v>0</v>
      </c>
      <c r="W135" s="191">
        <f t="shared" si="17"/>
        <v>0</v>
      </c>
      <c r="X135" s="191">
        <f t="shared" si="17"/>
        <v>0</v>
      </c>
      <c r="Y135" s="191">
        <f t="shared" si="17"/>
        <v>0</v>
      </c>
      <c r="Z135" s="191">
        <f t="shared" si="17"/>
        <v>0</v>
      </c>
      <c r="AA135" s="191">
        <f t="shared" si="17"/>
        <v>0</v>
      </c>
      <c r="AB135" s="191">
        <f t="shared" si="17"/>
        <v>0</v>
      </c>
      <c r="AC135" s="191">
        <f t="shared" si="17"/>
        <v>0</v>
      </c>
      <c r="AD135" s="191">
        <f t="shared" si="17"/>
        <v>0</v>
      </c>
      <c r="AE135" s="191">
        <f t="shared" si="17"/>
        <v>0</v>
      </c>
      <c r="AF135" s="191">
        <f t="shared" si="17"/>
        <v>0</v>
      </c>
      <c r="AG135" s="191">
        <f t="shared" si="17"/>
        <v>0</v>
      </c>
      <c r="AH135" s="191">
        <f t="shared" si="17"/>
        <v>0</v>
      </c>
      <c r="AI135" s="191">
        <f t="shared" si="17"/>
        <v>0</v>
      </c>
      <c r="AJ135" s="191">
        <f t="shared" si="17"/>
        <v>0</v>
      </c>
      <c r="AK135" s="191">
        <f t="shared" si="17"/>
        <v>0</v>
      </c>
      <c r="AL135" s="191">
        <f t="shared" si="17"/>
        <v>0</v>
      </c>
      <c r="AM135" s="191">
        <f t="shared" si="17"/>
        <v>0</v>
      </c>
      <c r="AN135" s="191">
        <f t="shared" si="17"/>
        <v>0</v>
      </c>
      <c r="AO135" s="191">
        <f t="shared" si="17"/>
        <v>0</v>
      </c>
      <c r="AP135" s="191">
        <f t="shared" si="17"/>
        <v>0</v>
      </c>
      <c r="AQ135" s="191">
        <f t="shared" si="17"/>
        <v>0</v>
      </c>
      <c r="AR135" s="191">
        <f t="shared" si="17"/>
        <v>0</v>
      </c>
      <c r="AS135" s="191">
        <f t="shared" si="17"/>
        <v>0</v>
      </c>
      <c r="AT135" s="191">
        <f t="shared" si="17"/>
        <v>0</v>
      </c>
      <c r="AU135" s="191">
        <f t="shared" si="17"/>
        <v>0</v>
      </c>
      <c r="AV135" s="191">
        <f t="shared" si="17"/>
        <v>0</v>
      </c>
      <c r="AW135" s="191">
        <f t="shared" si="17"/>
        <v>0</v>
      </c>
      <c r="AX135" s="191">
        <f t="shared" si="17"/>
        <v>0</v>
      </c>
      <c r="AY135" s="191">
        <f t="shared" si="17"/>
        <v>0</v>
      </c>
      <c r="AZ135" s="191">
        <f t="shared" si="17"/>
        <v>0</v>
      </c>
      <c r="BA135" s="191">
        <f t="shared" si="17"/>
        <v>0</v>
      </c>
      <c r="BB135" s="191">
        <f t="shared" si="17"/>
        <v>0</v>
      </c>
      <c r="BC135" s="191">
        <f t="shared" si="17"/>
        <v>0</v>
      </c>
      <c r="BD135" s="191">
        <f t="shared" si="17"/>
        <v>0</v>
      </c>
      <c r="BE135" s="191">
        <f t="shared" si="17"/>
        <v>0</v>
      </c>
      <c r="BF135" s="191">
        <f t="shared" si="17"/>
        <v>0</v>
      </c>
      <c r="BG135" s="191">
        <f t="shared" si="17"/>
        <v>0</v>
      </c>
      <c r="BH135" s="191">
        <f t="shared" si="17"/>
        <v>0</v>
      </c>
      <c r="BI135" s="191">
        <f t="shared" si="17"/>
        <v>0</v>
      </c>
      <c r="BJ135" s="191">
        <f t="shared" si="17"/>
        <v>0</v>
      </c>
      <c r="BK135" s="191">
        <f t="shared" si="17"/>
        <v>0</v>
      </c>
      <c r="BL135" s="191">
        <f t="shared" si="17"/>
        <v>0</v>
      </c>
      <c r="BM135" s="191">
        <f t="shared" si="17"/>
        <v>0</v>
      </c>
      <c r="BN135" s="191">
        <f t="shared" si="17"/>
        <v>0</v>
      </c>
      <c r="BO135" s="191">
        <f t="shared" si="17"/>
        <v>0</v>
      </c>
      <c r="BP135" s="191">
        <f t="shared" si="17"/>
        <v>0</v>
      </c>
      <c r="BQ135" s="191">
        <f t="shared" si="17"/>
        <v>0</v>
      </c>
      <c r="BR135" s="191">
        <f t="shared" ref="BR135:EC135" si="18">SUM(BR165:BR170)</f>
        <v>0</v>
      </c>
      <c r="BS135" s="191">
        <f t="shared" si="18"/>
        <v>0</v>
      </c>
      <c r="BT135" s="191">
        <f t="shared" si="18"/>
        <v>0</v>
      </c>
      <c r="BU135" s="191">
        <f t="shared" si="18"/>
        <v>0</v>
      </c>
      <c r="BV135" s="191">
        <f t="shared" si="18"/>
        <v>0</v>
      </c>
      <c r="BW135" s="191">
        <f t="shared" si="18"/>
        <v>0</v>
      </c>
      <c r="BX135" s="191">
        <f t="shared" si="18"/>
        <v>0</v>
      </c>
      <c r="BY135" s="191">
        <f t="shared" si="18"/>
        <v>0</v>
      </c>
      <c r="BZ135" s="191">
        <f t="shared" si="18"/>
        <v>0</v>
      </c>
      <c r="CA135" s="191">
        <f t="shared" si="18"/>
        <v>0</v>
      </c>
      <c r="CB135" s="191">
        <f t="shared" si="18"/>
        <v>0</v>
      </c>
      <c r="CC135" s="191">
        <f t="shared" si="18"/>
        <v>0</v>
      </c>
      <c r="CD135" s="191">
        <f t="shared" si="18"/>
        <v>0</v>
      </c>
      <c r="CE135" s="191">
        <f t="shared" si="18"/>
        <v>0</v>
      </c>
      <c r="CF135" s="191">
        <f t="shared" si="18"/>
        <v>0</v>
      </c>
      <c r="CG135" s="191">
        <f t="shared" si="18"/>
        <v>0</v>
      </c>
      <c r="CH135" s="191">
        <f t="shared" si="18"/>
        <v>0</v>
      </c>
      <c r="CI135" s="191">
        <f t="shared" si="18"/>
        <v>0</v>
      </c>
      <c r="CJ135" s="191">
        <f t="shared" si="18"/>
        <v>0</v>
      </c>
      <c r="CK135" s="191">
        <f t="shared" si="18"/>
        <v>0</v>
      </c>
      <c r="CL135" s="191">
        <f t="shared" si="18"/>
        <v>0</v>
      </c>
      <c r="CM135" s="191">
        <f t="shared" si="18"/>
        <v>0</v>
      </c>
      <c r="CN135" s="191">
        <f t="shared" si="18"/>
        <v>0</v>
      </c>
      <c r="CO135" s="191">
        <f t="shared" si="18"/>
        <v>0</v>
      </c>
      <c r="CP135" s="191">
        <f t="shared" si="18"/>
        <v>0</v>
      </c>
      <c r="CQ135" s="191">
        <f t="shared" si="18"/>
        <v>0</v>
      </c>
      <c r="CR135" s="191">
        <f t="shared" si="18"/>
        <v>0</v>
      </c>
      <c r="CS135" s="191">
        <f t="shared" si="18"/>
        <v>0</v>
      </c>
      <c r="CT135" s="191">
        <f t="shared" si="18"/>
        <v>0</v>
      </c>
      <c r="CU135" s="191">
        <f t="shared" si="18"/>
        <v>0</v>
      </c>
      <c r="CV135" s="191">
        <f t="shared" si="18"/>
        <v>0</v>
      </c>
      <c r="CW135" s="191">
        <f t="shared" si="18"/>
        <v>0</v>
      </c>
      <c r="CX135" s="191">
        <f t="shared" si="18"/>
        <v>0</v>
      </c>
      <c r="CY135" s="191">
        <f t="shared" si="18"/>
        <v>0</v>
      </c>
      <c r="CZ135" s="191">
        <f t="shared" si="18"/>
        <v>0</v>
      </c>
      <c r="DA135" s="191">
        <f t="shared" si="18"/>
        <v>0</v>
      </c>
      <c r="DB135" s="191">
        <f t="shared" si="18"/>
        <v>0</v>
      </c>
      <c r="DC135" s="191">
        <f t="shared" si="18"/>
        <v>0</v>
      </c>
      <c r="DD135" s="191">
        <f t="shared" si="18"/>
        <v>0</v>
      </c>
      <c r="DE135" s="191">
        <f t="shared" si="18"/>
        <v>0</v>
      </c>
      <c r="DF135" s="191">
        <f t="shared" si="18"/>
        <v>0</v>
      </c>
      <c r="DG135" s="191">
        <f t="shared" si="18"/>
        <v>0</v>
      </c>
      <c r="DH135" s="191">
        <f t="shared" si="18"/>
        <v>0</v>
      </c>
      <c r="DI135" s="191">
        <f t="shared" si="18"/>
        <v>0</v>
      </c>
      <c r="DJ135" s="191">
        <f t="shared" si="18"/>
        <v>0</v>
      </c>
      <c r="DK135" s="191">
        <f t="shared" si="18"/>
        <v>0</v>
      </c>
      <c r="DL135" s="191">
        <f t="shared" si="18"/>
        <v>0</v>
      </c>
      <c r="DM135" s="191">
        <f t="shared" si="18"/>
        <v>0</v>
      </c>
      <c r="DN135" s="191">
        <f t="shared" si="18"/>
        <v>0</v>
      </c>
      <c r="DO135" s="191">
        <f t="shared" si="18"/>
        <v>0</v>
      </c>
      <c r="DP135" s="191">
        <f t="shared" si="18"/>
        <v>0</v>
      </c>
      <c r="DQ135" s="191">
        <f t="shared" si="18"/>
        <v>0</v>
      </c>
      <c r="DR135" s="191">
        <f t="shared" si="18"/>
        <v>0</v>
      </c>
      <c r="DS135" s="191">
        <f t="shared" si="18"/>
        <v>0</v>
      </c>
      <c r="DT135" s="191">
        <f t="shared" si="18"/>
        <v>0</v>
      </c>
      <c r="DU135" s="191">
        <f t="shared" si="18"/>
        <v>0</v>
      </c>
      <c r="DV135" s="191">
        <f t="shared" si="18"/>
        <v>0</v>
      </c>
      <c r="DW135" s="191">
        <f t="shared" si="18"/>
        <v>0</v>
      </c>
      <c r="DX135" s="191">
        <f t="shared" si="18"/>
        <v>0</v>
      </c>
      <c r="DY135" s="191">
        <f t="shared" si="18"/>
        <v>0</v>
      </c>
      <c r="DZ135" s="191">
        <f t="shared" si="18"/>
        <v>0</v>
      </c>
      <c r="EA135" s="191">
        <f t="shared" si="18"/>
        <v>0</v>
      </c>
      <c r="EB135" s="191">
        <f t="shared" si="18"/>
        <v>0</v>
      </c>
      <c r="EC135" s="191">
        <f t="shared" si="18"/>
        <v>0</v>
      </c>
      <c r="ED135" s="191">
        <f t="shared" ref="ED135:FC135" si="19">SUM(ED165:ED170)</f>
        <v>0</v>
      </c>
      <c r="EE135" s="191">
        <f t="shared" si="19"/>
        <v>0</v>
      </c>
      <c r="EF135" s="191">
        <f t="shared" si="19"/>
        <v>0</v>
      </c>
      <c r="EG135" s="191">
        <f t="shared" si="19"/>
        <v>0</v>
      </c>
      <c r="EH135" s="191">
        <f t="shared" si="19"/>
        <v>0</v>
      </c>
      <c r="EI135" s="191">
        <f t="shared" si="19"/>
        <v>0</v>
      </c>
      <c r="EJ135" s="191">
        <f t="shared" si="19"/>
        <v>0</v>
      </c>
      <c r="EK135" s="191">
        <f t="shared" si="19"/>
        <v>0</v>
      </c>
      <c r="EL135" s="191">
        <f t="shared" si="19"/>
        <v>0</v>
      </c>
      <c r="EM135" s="191">
        <f t="shared" si="19"/>
        <v>0</v>
      </c>
      <c r="EN135" s="191">
        <f t="shared" si="19"/>
        <v>0</v>
      </c>
      <c r="EO135" s="191">
        <f t="shared" si="19"/>
        <v>0</v>
      </c>
      <c r="EP135" s="191">
        <f t="shared" si="19"/>
        <v>0</v>
      </c>
      <c r="EQ135" s="191">
        <f t="shared" si="19"/>
        <v>0</v>
      </c>
      <c r="ER135" s="191">
        <f t="shared" si="19"/>
        <v>0</v>
      </c>
      <c r="ES135" s="191">
        <f t="shared" si="19"/>
        <v>0</v>
      </c>
      <c r="ET135" s="191">
        <f t="shared" si="19"/>
        <v>0</v>
      </c>
      <c r="EU135" s="191">
        <f t="shared" si="19"/>
        <v>0</v>
      </c>
      <c r="EV135" s="191">
        <f t="shared" si="19"/>
        <v>0</v>
      </c>
      <c r="EW135" s="191">
        <f t="shared" si="19"/>
        <v>0</v>
      </c>
      <c r="EX135" s="191">
        <f t="shared" si="19"/>
        <v>0</v>
      </c>
      <c r="EY135" s="191">
        <f t="shared" si="19"/>
        <v>0</v>
      </c>
      <c r="EZ135" s="191">
        <f t="shared" si="19"/>
        <v>0</v>
      </c>
      <c r="FA135" s="191">
        <f t="shared" si="19"/>
        <v>0</v>
      </c>
      <c r="FB135" s="191">
        <f t="shared" si="19"/>
        <v>0</v>
      </c>
      <c r="FC135" s="191">
        <f t="shared" si="19"/>
        <v>0</v>
      </c>
    </row>
    <row r="136" spans="1:159" x14ac:dyDescent="0.25">
      <c r="A136" s="181">
        <v>7</v>
      </c>
      <c r="B136" s="185" t="s">
        <v>322</v>
      </c>
      <c r="C136" s="175"/>
      <c r="D136" s="175"/>
      <c r="E136" s="191">
        <f>SUM(E171:E173)</f>
        <v>3</v>
      </c>
      <c r="F136" s="191">
        <f t="shared" ref="F136:BQ136" si="20">SUM(F171:F173)</f>
        <v>3</v>
      </c>
      <c r="G136" s="191">
        <f t="shared" si="20"/>
        <v>0</v>
      </c>
      <c r="H136" s="191">
        <f t="shared" si="20"/>
        <v>0</v>
      </c>
      <c r="I136" s="191">
        <f t="shared" si="20"/>
        <v>0</v>
      </c>
      <c r="J136" s="191">
        <f t="shared" si="20"/>
        <v>0</v>
      </c>
      <c r="K136" s="191">
        <f t="shared" si="20"/>
        <v>0</v>
      </c>
      <c r="L136" s="191">
        <f t="shared" si="20"/>
        <v>0</v>
      </c>
      <c r="M136" s="191">
        <f t="shared" si="20"/>
        <v>0</v>
      </c>
      <c r="N136" s="191">
        <f t="shared" si="20"/>
        <v>0</v>
      </c>
      <c r="O136" s="191">
        <f t="shared" si="20"/>
        <v>0</v>
      </c>
      <c r="P136" s="191">
        <f t="shared" si="20"/>
        <v>0</v>
      </c>
      <c r="Q136" s="191">
        <f t="shared" si="20"/>
        <v>6</v>
      </c>
      <c r="R136" s="191">
        <f t="shared" si="20"/>
        <v>0</v>
      </c>
      <c r="S136" s="191">
        <f t="shared" si="20"/>
        <v>0</v>
      </c>
      <c r="T136" s="191">
        <f t="shared" si="20"/>
        <v>0</v>
      </c>
      <c r="U136" s="191">
        <f t="shared" si="20"/>
        <v>0</v>
      </c>
      <c r="V136" s="191">
        <f t="shared" si="20"/>
        <v>0</v>
      </c>
      <c r="W136" s="191">
        <f t="shared" si="20"/>
        <v>0</v>
      </c>
      <c r="X136" s="191">
        <f t="shared" si="20"/>
        <v>1</v>
      </c>
      <c r="Y136" s="191">
        <f t="shared" si="20"/>
        <v>0</v>
      </c>
      <c r="Z136" s="191">
        <f t="shared" si="20"/>
        <v>1</v>
      </c>
      <c r="AA136" s="191">
        <f t="shared" si="20"/>
        <v>0</v>
      </c>
      <c r="AB136" s="191">
        <f t="shared" si="20"/>
        <v>0</v>
      </c>
      <c r="AC136" s="191">
        <f t="shared" si="20"/>
        <v>0</v>
      </c>
      <c r="AD136" s="191">
        <f t="shared" si="20"/>
        <v>0</v>
      </c>
      <c r="AE136" s="191">
        <f t="shared" si="20"/>
        <v>0</v>
      </c>
      <c r="AF136" s="191">
        <f t="shared" si="20"/>
        <v>1</v>
      </c>
      <c r="AG136" s="191">
        <f t="shared" si="20"/>
        <v>0</v>
      </c>
      <c r="AH136" s="191">
        <f t="shared" si="20"/>
        <v>1</v>
      </c>
      <c r="AI136" s="191">
        <f t="shared" si="20"/>
        <v>0</v>
      </c>
      <c r="AJ136" s="191">
        <f t="shared" si="20"/>
        <v>0</v>
      </c>
      <c r="AK136" s="191">
        <f t="shared" si="20"/>
        <v>0</v>
      </c>
      <c r="AL136" s="191">
        <f t="shared" si="20"/>
        <v>1</v>
      </c>
      <c r="AM136" s="191">
        <f t="shared" si="20"/>
        <v>0</v>
      </c>
      <c r="AN136" s="191">
        <f t="shared" si="20"/>
        <v>0</v>
      </c>
      <c r="AO136" s="191">
        <f t="shared" si="20"/>
        <v>1</v>
      </c>
      <c r="AP136" s="191">
        <f t="shared" si="20"/>
        <v>0</v>
      </c>
      <c r="AQ136" s="191">
        <f t="shared" si="20"/>
        <v>0</v>
      </c>
      <c r="AR136" s="191">
        <f t="shared" si="20"/>
        <v>0</v>
      </c>
      <c r="AS136" s="191">
        <f t="shared" si="20"/>
        <v>0</v>
      </c>
      <c r="AT136" s="191">
        <f t="shared" si="20"/>
        <v>0</v>
      </c>
      <c r="AU136" s="191">
        <f t="shared" si="20"/>
        <v>0</v>
      </c>
      <c r="AV136" s="191">
        <f t="shared" si="20"/>
        <v>0</v>
      </c>
      <c r="AW136" s="191">
        <f t="shared" si="20"/>
        <v>0</v>
      </c>
      <c r="AX136" s="191">
        <f t="shared" si="20"/>
        <v>0</v>
      </c>
      <c r="AY136" s="191">
        <f t="shared" si="20"/>
        <v>0</v>
      </c>
      <c r="AZ136" s="191">
        <f t="shared" si="20"/>
        <v>0</v>
      </c>
      <c r="BA136" s="191">
        <f t="shared" si="20"/>
        <v>0</v>
      </c>
      <c r="BB136" s="191">
        <f t="shared" si="20"/>
        <v>0</v>
      </c>
      <c r="BC136" s="191">
        <f t="shared" si="20"/>
        <v>0</v>
      </c>
      <c r="BD136" s="191">
        <f t="shared" si="20"/>
        <v>0</v>
      </c>
      <c r="BE136" s="191">
        <f t="shared" si="20"/>
        <v>0</v>
      </c>
      <c r="BF136" s="191">
        <f t="shared" si="20"/>
        <v>0</v>
      </c>
      <c r="BG136" s="191">
        <f t="shared" si="20"/>
        <v>0</v>
      </c>
      <c r="BH136" s="191">
        <f t="shared" si="20"/>
        <v>0</v>
      </c>
      <c r="BI136" s="191">
        <f t="shared" si="20"/>
        <v>0</v>
      </c>
      <c r="BJ136" s="191">
        <f t="shared" si="20"/>
        <v>0</v>
      </c>
      <c r="BK136" s="191">
        <f t="shared" si="20"/>
        <v>0</v>
      </c>
      <c r="BL136" s="191">
        <f t="shared" si="20"/>
        <v>0</v>
      </c>
      <c r="BM136" s="191">
        <f t="shared" si="20"/>
        <v>0</v>
      </c>
      <c r="BN136" s="191">
        <f t="shared" si="20"/>
        <v>0</v>
      </c>
      <c r="BO136" s="191">
        <f t="shared" si="20"/>
        <v>0</v>
      </c>
      <c r="BP136" s="191">
        <f t="shared" si="20"/>
        <v>0</v>
      </c>
      <c r="BQ136" s="191">
        <f t="shared" si="20"/>
        <v>0</v>
      </c>
      <c r="BR136" s="191">
        <f t="shared" ref="BR136:EC136" si="21">SUM(BR171:BR173)</f>
        <v>0</v>
      </c>
      <c r="BS136" s="191">
        <f t="shared" si="21"/>
        <v>0</v>
      </c>
      <c r="BT136" s="191">
        <f t="shared" si="21"/>
        <v>0</v>
      </c>
      <c r="BU136" s="191">
        <f t="shared" si="21"/>
        <v>0</v>
      </c>
      <c r="BV136" s="191">
        <f t="shared" si="21"/>
        <v>0</v>
      </c>
      <c r="BW136" s="191">
        <f t="shared" si="21"/>
        <v>0</v>
      </c>
      <c r="BX136" s="191">
        <f t="shared" si="21"/>
        <v>0</v>
      </c>
      <c r="BY136" s="191">
        <f t="shared" si="21"/>
        <v>0</v>
      </c>
      <c r="BZ136" s="191">
        <f t="shared" si="21"/>
        <v>0</v>
      </c>
      <c r="CA136" s="191">
        <f t="shared" si="21"/>
        <v>0</v>
      </c>
      <c r="CB136" s="191">
        <f t="shared" si="21"/>
        <v>0</v>
      </c>
      <c r="CC136" s="191">
        <f t="shared" si="21"/>
        <v>0</v>
      </c>
      <c r="CD136" s="191">
        <f t="shared" si="21"/>
        <v>0</v>
      </c>
      <c r="CE136" s="191">
        <f t="shared" si="21"/>
        <v>0</v>
      </c>
      <c r="CF136" s="191">
        <f t="shared" si="21"/>
        <v>0</v>
      </c>
      <c r="CG136" s="191">
        <f t="shared" si="21"/>
        <v>0</v>
      </c>
      <c r="CH136" s="191">
        <f t="shared" si="21"/>
        <v>0</v>
      </c>
      <c r="CI136" s="191">
        <f t="shared" si="21"/>
        <v>0</v>
      </c>
      <c r="CJ136" s="191">
        <f t="shared" si="21"/>
        <v>0</v>
      </c>
      <c r="CK136" s="191">
        <f t="shared" si="21"/>
        <v>0</v>
      </c>
      <c r="CL136" s="191">
        <f t="shared" si="21"/>
        <v>0</v>
      </c>
      <c r="CM136" s="191">
        <f t="shared" si="21"/>
        <v>0</v>
      </c>
      <c r="CN136" s="191">
        <f t="shared" si="21"/>
        <v>0</v>
      </c>
      <c r="CO136" s="191">
        <f t="shared" si="21"/>
        <v>0</v>
      </c>
      <c r="CP136" s="191">
        <f t="shared" si="21"/>
        <v>0</v>
      </c>
      <c r="CQ136" s="191">
        <f t="shared" si="21"/>
        <v>0</v>
      </c>
      <c r="CR136" s="191">
        <f t="shared" si="21"/>
        <v>0</v>
      </c>
      <c r="CS136" s="191">
        <f t="shared" si="21"/>
        <v>0</v>
      </c>
      <c r="CT136" s="191">
        <f t="shared" si="21"/>
        <v>0</v>
      </c>
      <c r="CU136" s="191">
        <f t="shared" si="21"/>
        <v>0</v>
      </c>
      <c r="CV136" s="191">
        <f t="shared" si="21"/>
        <v>0</v>
      </c>
      <c r="CW136" s="191">
        <f t="shared" si="21"/>
        <v>0</v>
      </c>
      <c r="CX136" s="191">
        <f t="shared" si="21"/>
        <v>0</v>
      </c>
      <c r="CY136" s="191">
        <f t="shared" si="21"/>
        <v>0</v>
      </c>
      <c r="CZ136" s="191">
        <f t="shared" si="21"/>
        <v>0</v>
      </c>
      <c r="DA136" s="191">
        <f t="shared" si="21"/>
        <v>0</v>
      </c>
      <c r="DB136" s="191">
        <f t="shared" si="21"/>
        <v>0</v>
      </c>
      <c r="DC136" s="191">
        <f t="shared" si="21"/>
        <v>0</v>
      </c>
      <c r="DD136" s="191">
        <f t="shared" si="21"/>
        <v>0</v>
      </c>
      <c r="DE136" s="191">
        <f t="shared" si="21"/>
        <v>0</v>
      </c>
      <c r="DF136" s="191">
        <f t="shared" si="21"/>
        <v>0</v>
      </c>
      <c r="DG136" s="191">
        <f t="shared" si="21"/>
        <v>0</v>
      </c>
      <c r="DH136" s="191">
        <f t="shared" si="21"/>
        <v>0</v>
      </c>
      <c r="DI136" s="191">
        <f t="shared" si="21"/>
        <v>0</v>
      </c>
      <c r="DJ136" s="191">
        <f t="shared" si="21"/>
        <v>0</v>
      </c>
      <c r="DK136" s="191">
        <f t="shared" si="21"/>
        <v>0</v>
      </c>
      <c r="DL136" s="191">
        <f t="shared" si="21"/>
        <v>0</v>
      </c>
      <c r="DM136" s="191">
        <f t="shared" si="21"/>
        <v>0</v>
      </c>
      <c r="DN136" s="191">
        <f t="shared" si="21"/>
        <v>0</v>
      </c>
      <c r="DO136" s="191">
        <f t="shared" si="21"/>
        <v>0</v>
      </c>
      <c r="DP136" s="191">
        <f t="shared" si="21"/>
        <v>0</v>
      </c>
      <c r="DQ136" s="191">
        <f t="shared" si="21"/>
        <v>0</v>
      </c>
      <c r="DR136" s="191">
        <f t="shared" si="21"/>
        <v>0</v>
      </c>
      <c r="DS136" s="191">
        <f t="shared" si="21"/>
        <v>0</v>
      </c>
      <c r="DT136" s="191">
        <f t="shared" si="21"/>
        <v>0</v>
      </c>
      <c r="DU136" s="191">
        <f t="shared" si="21"/>
        <v>0</v>
      </c>
      <c r="DV136" s="191">
        <f t="shared" si="21"/>
        <v>0</v>
      </c>
      <c r="DW136" s="191">
        <f t="shared" si="21"/>
        <v>0</v>
      </c>
      <c r="DX136" s="191">
        <f t="shared" si="21"/>
        <v>0</v>
      </c>
      <c r="DY136" s="191">
        <f t="shared" si="21"/>
        <v>0</v>
      </c>
      <c r="DZ136" s="191">
        <f t="shared" si="21"/>
        <v>3</v>
      </c>
      <c r="EA136" s="191">
        <f t="shared" si="21"/>
        <v>0</v>
      </c>
      <c r="EB136" s="191">
        <f t="shared" si="21"/>
        <v>0</v>
      </c>
      <c r="EC136" s="191">
        <f t="shared" si="21"/>
        <v>0</v>
      </c>
      <c r="ED136" s="191">
        <f t="shared" ref="ED136:FC136" si="22">SUM(ED171:ED173)</f>
        <v>0</v>
      </c>
      <c r="EE136" s="191">
        <f t="shared" si="22"/>
        <v>0</v>
      </c>
      <c r="EF136" s="191">
        <f t="shared" si="22"/>
        <v>0</v>
      </c>
      <c r="EG136" s="191">
        <f t="shared" si="22"/>
        <v>0</v>
      </c>
      <c r="EH136" s="191">
        <f t="shared" si="22"/>
        <v>0</v>
      </c>
      <c r="EI136" s="191">
        <f t="shared" si="22"/>
        <v>0</v>
      </c>
      <c r="EJ136" s="191">
        <f t="shared" si="22"/>
        <v>3</v>
      </c>
      <c r="EK136" s="191">
        <f t="shared" si="22"/>
        <v>0</v>
      </c>
      <c r="EL136" s="191">
        <f t="shared" si="22"/>
        <v>0</v>
      </c>
      <c r="EM136" s="191">
        <f t="shared" si="22"/>
        <v>0</v>
      </c>
      <c r="EN136" s="191">
        <f t="shared" si="22"/>
        <v>0</v>
      </c>
      <c r="EO136" s="191">
        <f t="shared" si="22"/>
        <v>0</v>
      </c>
      <c r="EP136" s="191">
        <f t="shared" si="22"/>
        <v>0</v>
      </c>
      <c r="EQ136" s="191">
        <f t="shared" si="22"/>
        <v>0</v>
      </c>
      <c r="ER136" s="191">
        <f t="shared" si="22"/>
        <v>0</v>
      </c>
      <c r="ES136" s="191">
        <f t="shared" si="22"/>
        <v>0</v>
      </c>
      <c r="ET136" s="191">
        <f t="shared" si="22"/>
        <v>0</v>
      </c>
      <c r="EU136" s="191">
        <f t="shared" si="22"/>
        <v>0</v>
      </c>
      <c r="EV136" s="191">
        <f t="shared" si="22"/>
        <v>0</v>
      </c>
      <c r="EW136" s="191">
        <f t="shared" si="22"/>
        <v>0</v>
      </c>
      <c r="EX136" s="191">
        <f t="shared" si="22"/>
        <v>0</v>
      </c>
      <c r="EY136" s="191">
        <f t="shared" si="22"/>
        <v>0</v>
      </c>
      <c r="EZ136" s="191">
        <f t="shared" si="22"/>
        <v>0</v>
      </c>
      <c r="FA136" s="191">
        <f t="shared" si="22"/>
        <v>0</v>
      </c>
      <c r="FB136" s="191">
        <f t="shared" si="22"/>
        <v>0</v>
      </c>
      <c r="FC136" s="191">
        <f t="shared" si="22"/>
        <v>0</v>
      </c>
    </row>
    <row r="137" spans="1:159" x14ac:dyDescent="0.25">
      <c r="A137" s="181">
        <v>8</v>
      </c>
      <c r="B137" s="187" t="s">
        <v>323</v>
      </c>
      <c r="C137" s="172"/>
      <c r="D137" s="172"/>
      <c r="E137" s="191">
        <f>SUM(E174:E177)</f>
        <v>15</v>
      </c>
      <c r="F137" s="191">
        <f t="shared" ref="F137:BQ137" si="23">SUM(F174:F177)</f>
        <v>15</v>
      </c>
      <c r="G137" s="191">
        <f t="shared" si="23"/>
        <v>0</v>
      </c>
      <c r="H137" s="191">
        <f t="shared" si="23"/>
        <v>0</v>
      </c>
      <c r="I137" s="191">
        <f t="shared" si="23"/>
        <v>0</v>
      </c>
      <c r="J137" s="191">
        <f t="shared" si="23"/>
        <v>0</v>
      </c>
      <c r="K137" s="191">
        <f t="shared" si="23"/>
        <v>0</v>
      </c>
      <c r="L137" s="191">
        <f t="shared" si="23"/>
        <v>0</v>
      </c>
      <c r="M137" s="191">
        <f t="shared" si="23"/>
        <v>0</v>
      </c>
      <c r="N137" s="191">
        <f t="shared" si="23"/>
        <v>0</v>
      </c>
      <c r="O137" s="191">
        <f t="shared" si="23"/>
        <v>0</v>
      </c>
      <c r="P137" s="191">
        <f t="shared" si="23"/>
        <v>0</v>
      </c>
      <c r="Q137" s="191">
        <f t="shared" si="23"/>
        <v>30</v>
      </c>
      <c r="R137" s="191">
        <f t="shared" si="23"/>
        <v>0</v>
      </c>
      <c r="S137" s="191">
        <f t="shared" si="23"/>
        <v>0</v>
      </c>
      <c r="T137" s="191">
        <f t="shared" si="23"/>
        <v>0</v>
      </c>
      <c r="U137" s="191">
        <f t="shared" si="23"/>
        <v>0</v>
      </c>
      <c r="V137" s="191">
        <f t="shared" si="23"/>
        <v>0</v>
      </c>
      <c r="W137" s="191">
        <f t="shared" si="23"/>
        <v>0</v>
      </c>
      <c r="X137" s="191">
        <f t="shared" si="23"/>
        <v>0</v>
      </c>
      <c r="Y137" s="191">
        <f t="shared" si="23"/>
        <v>0</v>
      </c>
      <c r="Z137" s="191">
        <f t="shared" si="23"/>
        <v>0</v>
      </c>
      <c r="AA137" s="191">
        <f t="shared" si="23"/>
        <v>0</v>
      </c>
      <c r="AB137" s="191">
        <f t="shared" si="23"/>
        <v>0</v>
      </c>
      <c r="AC137" s="191">
        <f t="shared" si="23"/>
        <v>0</v>
      </c>
      <c r="AD137" s="191">
        <f t="shared" si="23"/>
        <v>0</v>
      </c>
      <c r="AE137" s="191">
        <f t="shared" si="23"/>
        <v>0</v>
      </c>
      <c r="AF137" s="191">
        <f t="shared" si="23"/>
        <v>0</v>
      </c>
      <c r="AG137" s="191">
        <f t="shared" si="23"/>
        <v>0</v>
      </c>
      <c r="AH137" s="191">
        <f t="shared" si="23"/>
        <v>0</v>
      </c>
      <c r="AI137" s="191">
        <f t="shared" si="23"/>
        <v>0</v>
      </c>
      <c r="AJ137" s="191">
        <f t="shared" si="23"/>
        <v>0</v>
      </c>
      <c r="AK137" s="191">
        <f t="shared" si="23"/>
        <v>0</v>
      </c>
      <c r="AL137" s="191">
        <f t="shared" si="23"/>
        <v>0</v>
      </c>
      <c r="AM137" s="191">
        <f t="shared" si="23"/>
        <v>0</v>
      </c>
      <c r="AN137" s="191">
        <f t="shared" si="23"/>
        <v>0</v>
      </c>
      <c r="AO137" s="191">
        <f t="shared" si="23"/>
        <v>0</v>
      </c>
      <c r="AP137" s="191">
        <f t="shared" si="23"/>
        <v>0</v>
      </c>
      <c r="AQ137" s="191">
        <f t="shared" si="23"/>
        <v>0</v>
      </c>
      <c r="AR137" s="191">
        <f t="shared" si="23"/>
        <v>0</v>
      </c>
      <c r="AS137" s="191">
        <f t="shared" si="23"/>
        <v>0</v>
      </c>
      <c r="AT137" s="191">
        <f t="shared" si="23"/>
        <v>0</v>
      </c>
      <c r="AU137" s="191">
        <f t="shared" si="23"/>
        <v>0</v>
      </c>
      <c r="AV137" s="191">
        <f t="shared" si="23"/>
        <v>0</v>
      </c>
      <c r="AW137" s="191">
        <f t="shared" si="23"/>
        <v>0</v>
      </c>
      <c r="AX137" s="191">
        <f t="shared" si="23"/>
        <v>0</v>
      </c>
      <c r="AY137" s="191">
        <f t="shared" si="23"/>
        <v>1</v>
      </c>
      <c r="AZ137" s="191">
        <f t="shared" si="23"/>
        <v>0</v>
      </c>
      <c r="BA137" s="191">
        <f t="shared" si="23"/>
        <v>0</v>
      </c>
      <c r="BB137" s="191">
        <f t="shared" si="23"/>
        <v>0</v>
      </c>
      <c r="BC137" s="191">
        <f t="shared" si="23"/>
        <v>0</v>
      </c>
      <c r="BD137" s="191">
        <f t="shared" si="23"/>
        <v>0</v>
      </c>
      <c r="BE137" s="191">
        <f t="shared" si="23"/>
        <v>0</v>
      </c>
      <c r="BF137" s="191">
        <f t="shared" si="23"/>
        <v>0</v>
      </c>
      <c r="BG137" s="191">
        <f t="shared" si="23"/>
        <v>0</v>
      </c>
      <c r="BH137" s="191">
        <f t="shared" si="23"/>
        <v>0</v>
      </c>
      <c r="BI137" s="191">
        <f t="shared" si="23"/>
        <v>0</v>
      </c>
      <c r="BJ137" s="191">
        <f t="shared" si="23"/>
        <v>0</v>
      </c>
      <c r="BK137" s="191">
        <f t="shared" si="23"/>
        <v>0</v>
      </c>
      <c r="BL137" s="191">
        <f t="shared" si="23"/>
        <v>0</v>
      </c>
      <c r="BM137" s="191">
        <f t="shared" si="23"/>
        <v>0</v>
      </c>
      <c r="BN137" s="191">
        <f t="shared" si="23"/>
        <v>0</v>
      </c>
      <c r="BO137" s="191">
        <f t="shared" si="23"/>
        <v>0</v>
      </c>
      <c r="BP137" s="191">
        <f t="shared" si="23"/>
        <v>0</v>
      </c>
      <c r="BQ137" s="191">
        <f t="shared" si="23"/>
        <v>0</v>
      </c>
      <c r="BR137" s="191">
        <f t="shared" ref="BR137:EC137" si="24">SUM(BR174:BR177)</f>
        <v>0</v>
      </c>
      <c r="BS137" s="191">
        <f t="shared" si="24"/>
        <v>0</v>
      </c>
      <c r="BT137" s="191">
        <f t="shared" si="24"/>
        <v>0</v>
      </c>
      <c r="BU137" s="191">
        <f t="shared" si="24"/>
        <v>0</v>
      </c>
      <c r="BV137" s="191">
        <f t="shared" si="24"/>
        <v>0</v>
      </c>
      <c r="BW137" s="191">
        <f t="shared" si="24"/>
        <v>0</v>
      </c>
      <c r="BX137" s="191">
        <f t="shared" si="24"/>
        <v>0</v>
      </c>
      <c r="BY137" s="191">
        <f t="shared" si="24"/>
        <v>0</v>
      </c>
      <c r="BZ137" s="191">
        <f t="shared" si="24"/>
        <v>0</v>
      </c>
      <c r="CA137" s="191">
        <f t="shared" si="24"/>
        <v>0</v>
      </c>
      <c r="CB137" s="191">
        <f t="shared" si="24"/>
        <v>0</v>
      </c>
      <c r="CC137" s="191">
        <f t="shared" si="24"/>
        <v>0</v>
      </c>
      <c r="CD137" s="191">
        <f t="shared" si="24"/>
        <v>0</v>
      </c>
      <c r="CE137" s="191">
        <f t="shared" si="24"/>
        <v>0</v>
      </c>
      <c r="CF137" s="191">
        <f t="shared" si="24"/>
        <v>0</v>
      </c>
      <c r="CG137" s="191">
        <f t="shared" si="24"/>
        <v>0</v>
      </c>
      <c r="CH137" s="191">
        <f t="shared" si="24"/>
        <v>0</v>
      </c>
      <c r="CI137" s="191">
        <f t="shared" si="24"/>
        <v>0</v>
      </c>
      <c r="CJ137" s="191">
        <f t="shared" si="24"/>
        <v>0</v>
      </c>
      <c r="CK137" s="191">
        <f t="shared" si="24"/>
        <v>0</v>
      </c>
      <c r="CL137" s="191">
        <f t="shared" si="24"/>
        <v>0</v>
      </c>
      <c r="CM137" s="191">
        <f t="shared" si="24"/>
        <v>0</v>
      </c>
      <c r="CN137" s="191">
        <f t="shared" si="24"/>
        <v>0</v>
      </c>
      <c r="CO137" s="191">
        <f t="shared" si="24"/>
        <v>0</v>
      </c>
      <c r="CP137" s="191">
        <f t="shared" si="24"/>
        <v>0</v>
      </c>
      <c r="CQ137" s="191">
        <f t="shared" si="24"/>
        <v>0</v>
      </c>
      <c r="CR137" s="191">
        <f t="shared" si="24"/>
        <v>0</v>
      </c>
      <c r="CS137" s="191">
        <f t="shared" si="24"/>
        <v>0</v>
      </c>
      <c r="CT137" s="191">
        <f t="shared" si="24"/>
        <v>0</v>
      </c>
      <c r="CU137" s="191">
        <f t="shared" si="24"/>
        <v>0</v>
      </c>
      <c r="CV137" s="191">
        <f t="shared" si="24"/>
        <v>1</v>
      </c>
      <c r="CW137" s="191">
        <f t="shared" si="24"/>
        <v>0</v>
      </c>
      <c r="CX137" s="191">
        <f t="shared" si="24"/>
        <v>0</v>
      </c>
      <c r="CY137" s="191">
        <f t="shared" si="24"/>
        <v>0</v>
      </c>
      <c r="CZ137" s="191">
        <f t="shared" si="24"/>
        <v>0</v>
      </c>
      <c r="DA137" s="191">
        <f t="shared" si="24"/>
        <v>0</v>
      </c>
      <c r="DB137" s="191">
        <f t="shared" si="24"/>
        <v>0</v>
      </c>
      <c r="DC137" s="191">
        <f t="shared" si="24"/>
        <v>0</v>
      </c>
      <c r="DD137" s="191">
        <f t="shared" si="24"/>
        <v>0</v>
      </c>
      <c r="DE137" s="191">
        <f t="shared" si="24"/>
        <v>0</v>
      </c>
      <c r="DF137" s="191">
        <f t="shared" si="24"/>
        <v>0</v>
      </c>
      <c r="DG137" s="191">
        <f t="shared" si="24"/>
        <v>0</v>
      </c>
      <c r="DH137" s="191">
        <f t="shared" si="24"/>
        <v>0</v>
      </c>
      <c r="DI137" s="191">
        <f t="shared" si="24"/>
        <v>0</v>
      </c>
      <c r="DJ137" s="191">
        <f t="shared" si="24"/>
        <v>0</v>
      </c>
      <c r="DK137" s="191">
        <f t="shared" si="24"/>
        <v>0</v>
      </c>
      <c r="DL137" s="191">
        <f t="shared" si="24"/>
        <v>0</v>
      </c>
      <c r="DM137" s="191">
        <f t="shared" si="24"/>
        <v>0</v>
      </c>
      <c r="DN137" s="191">
        <f t="shared" si="24"/>
        <v>0</v>
      </c>
      <c r="DO137" s="191">
        <f t="shared" si="24"/>
        <v>0</v>
      </c>
      <c r="DP137" s="191">
        <f t="shared" si="24"/>
        <v>0</v>
      </c>
      <c r="DQ137" s="191">
        <f t="shared" si="24"/>
        <v>0</v>
      </c>
      <c r="DR137" s="191">
        <f t="shared" si="24"/>
        <v>0</v>
      </c>
      <c r="DS137" s="191">
        <f t="shared" si="24"/>
        <v>0</v>
      </c>
      <c r="DT137" s="191">
        <f t="shared" si="24"/>
        <v>0</v>
      </c>
      <c r="DU137" s="191">
        <f t="shared" si="24"/>
        <v>0</v>
      </c>
      <c r="DV137" s="191">
        <f t="shared" si="24"/>
        <v>0</v>
      </c>
      <c r="DW137" s="191">
        <f t="shared" si="24"/>
        <v>0</v>
      </c>
      <c r="DX137" s="191">
        <f t="shared" si="24"/>
        <v>0</v>
      </c>
      <c r="DY137" s="191">
        <f t="shared" si="24"/>
        <v>0</v>
      </c>
      <c r="DZ137" s="191">
        <f t="shared" si="24"/>
        <v>15</v>
      </c>
      <c r="EA137" s="191">
        <f t="shared" si="24"/>
        <v>0</v>
      </c>
      <c r="EB137" s="191">
        <f t="shared" si="24"/>
        <v>0</v>
      </c>
      <c r="EC137" s="191">
        <f t="shared" si="24"/>
        <v>0</v>
      </c>
      <c r="ED137" s="191">
        <f t="shared" ref="ED137:FC137" si="25">SUM(ED174:ED177)</f>
        <v>0</v>
      </c>
      <c r="EE137" s="191">
        <f t="shared" si="25"/>
        <v>0</v>
      </c>
      <c r="EF137" s="191">
        <f t="shared" si="25"/>
        <v>0</v>
      </c>
      <c r="EG137" s="191">
        <f t="shared" si="25"/>
        <v>0</v>
      </c>
      <c r="EH137" s="191">
        <f t="shared" si="25"/>
        <v>0</v>
      </c>
      <c r="EI137" s="191">
        <f t="shared" si="25"/>
        <v>0</v>
      </c>
      <c r="EJ137" s="191">
        <f t="shared" si="25"/>
        <v>15</v>
      </c>
      <c r="EK137" s="191">
        <f t="shared" si="25"/>
        <v>0</v>
      </c>
      <c r="EL137" s="191">
        <f t="shared" si="25"/>
        <v>0</v>
      </c>
      <c r="EM137" s="191">
        <f t="shared" si="25"/>
        <v>0</v>
      </c>
      <c r="EN137" s="191">
        <f t="shared" si="25"/>
        <v>0</v>
      </c>
      <c r="EO137" s="191">
        <f t="shared" si="25"/>
        <v>0</v>
      </c>
      <c r="EP137" s="191">
        <f t="shared" si="25"/>
        <v>0</v>
      </c>
      <c r="EQ137" s="191">
        <f t="shared" si="25"/>
        <v>0</v>
      </c>
      <c r="ER137" s="191">
        <f t="shared" si="25"/>
        <v>0</v>
      </c>
      <c r="ES137" s="191">
        <f t="shared" si="25"/>
        <v>0</v>
      </c>
      <c r="ET137" s="191">
        <f t="shared" si="25"/>
        <v>0</v>
      </c>
      <c r="EU137" s="191">
        <f t="shared" si="25"/>
        <v>0</v>
      </c>
      <c r="EV137" s="191">
        <f t="shared" si="25"/>
        <v>0</v>
      </c>
      <c r="EW137" s="191">
        <f t="shared" si="25"/>
        <v>0</v>
      </c>
      <c r="EX137" s="191">
        <f t="shared" si="25"/>
        <v>0</v>
      </c>
      <c r="EY137" s="191">
        <f t="shared" si="25"/>
        <v>0</v>
      </c>
      <c r="EZ137" s="191">
        <f t="shared" si="25"/>
        <v>0</v>
      </c>
      <c r="FA137" s="191">
        <f t="shared" si="25"/>
        <v>0</v>
      </c>
      <c r="FB137" s="191">
        <f t="shared" si="25"/>
        <v>0</v>
      </c>
      <c r="FC137" s="191">
        <f t="shared" si="25"/>
        <v>0</v>
      </c>
    </row>
    <row r="138" spans="1:159" x14ac:dyDescent="0.25">
      <c r="A138" s="181">
        <v>9</v>
      </c>
      <c r="B138" s="185" t="s">
        <v>324</v>
      </c>
      <c r="C138" s="175"/>
      <c r="D138" s="175"/>
      <c r="E138" s="191">
        <f>SUM(E178:E181)</f>
        <v>0</v>
      </c>
      <c r="F138" s="191">
        <f t="shared" ref="F138:BQ138" si="26">SUM(F178:F181)</f>
        <v>0</v>
      </c>
      <c r="G138" s="191">
        <f t="shared" si="26"/>
        <v>0</v>
      </c>
      <c r="H138" s="191">
        <f t="shared" si="26"/>
        <v>0</v>
      </c>
      <c r="I138" s="191">
        <f t="shared" si="26"/>
        <v>0</v>
      </c>
      <c r="J138" s="191">
        <f t="shared" si="26"/>
        <v>0</v>
      </c>
      <c r="K138" s="191">
        <f t="shared" si="26"/>
        <v>0</v>
      </c>
      <c r="L138" s="191">
        <f t="shared" si="26"/>
        <v>0</v>
      </c>
      <c r="M138" s="191">
        <f t="shared" si="26"/>
        <v>0</v>
      </c>
      <c r="N138" s="191">
        <f t="shared" si="26"/>
        <v>0</v>
      </c>
      <c r="O138" s="191">
        <f t="shared" si="26"/>
        <v>0</v>
      </c>
      <c r="P138" s="191">
        <f t="shared" si="26"/>
        <v>0</v>
      </c>
      <c r="Q138" s="191">
        <f t="shared" si="26"/>
        <v>0</v>
      </c>
      <c r="R138" s="191">
        <f t="shared" si="26"/>
        <v>0</v>
      </c>
      <c r="S138" s="191">
        <f t="shared" si="26"/>
        <v>0</v>
      </c>
      <c r="T138" s="191">
        <f t="shared" si="26"/>
        <v>0</v>
      </c>
      <c r="U138" s="191">
        <f t="shared" si="26"/>
        <v>0</v>
      </c>
      <c r="V138" s="191">
        <f t="shared" si="26"/>
        <v>0</v>
      </c>
      <c r="W138" s="191">
        <f t="shared" si="26"/>
        <v>0</v>
      </c>
      <c r="X138" s="191">
        <f t="shared" si="26"/>
        <v>0</v>
      </c>
      <c r="Y138" s="191">
        <f t="shared" si="26"/>
        <v>0</v>
      </c>
      <c r="Z138" s="191">
        <f t="shared" si="26"/>
        <v>0</v>
      </c>
      <c r="AA138" s="191">
        <f t="shared" si="26"/>
        <v>0</v>
      </c>
      <c r="AB138" s="191">
        <f t="shared" si="26"/>
        <v>0</v>
      </c>
      <c r="AC138" s="191">
        <f t="shared" si="26"/>
        <v>0</v>
      </c>
      <c r="AD138" s="191">
        <f t="shared" si="26"/>
        <v>0</v>
      </c>
      <c r="AE138" s="191">
        <f t="shared" si="26"/>
        <v>0</v>
      </c>
      <c r="AF138" s="191">
        <f t="shared" si="26"/>
        <v>0</v>
      </c>
      <c r="AG138" s="191">
        <f t="shared" si="26"/>
        <v>0</v>
      </c>
      <c r="AH138" s="191">
        <f t="shared" si="26"/>
        <v>0</v>
      </c>
      <c r="AI138" s="191">
        <f t="shared" si="26"/>
        <v>0</v>
      </c>
      <c r="AJ138" s="191">
        <f t="shared" si="26"/>
        <v>0</v>
      </c>
      <c r="AK138" s="191">
        <f t="shared" si="26"/>
        <v>0</v>
      </c>
      <c r="AL138" s="191">
        <f t="shared" si="26"/>
        <v>0</v>
      </c>
      <c r="AM138" s="191">
        <f t="shared" si="26"/>
        <v>0</v>
      </c>
      <c r="AN138" s="191">
        <f t="shared" si="26"/>
        <v>0</v>
      </c>
      <c r="AO138" s="191">
        <f t="shared" si="26"/>
        <v>0</v>
      </c>
      <c r="AP138" s="191">
        <f t="shared" si="26"/>
        <v>0</v>
      </c>
      <c r="AQ138" s="191">
        <f t="shared" si="26"/>
        <v>0</v>
      </c>
      <c r="AR138" s="191">
        <f t="shared" si="26"/>
        <v>0</v>
      </c>
      <c r="AS138" s="191">
        <f t="shared" si="26"/>
        <v>0</v>
      </c>
      <c r="AT138" s="191">
        <f t="shared" si="26"/>
        <v>0</v>
      </c>
      <c r="AU138" s="191">
        <f t="shared" si="26"/>
        <v>0</v>
      </c>
      <c r="AV138" s="191">
        <f t="shared" si="26"/>
        <v>0</v>
      </c>
      <c r="AW138" s="191">
        <f t="shared" si="26"/>
        <v>0</v>
      </c>
      <c r="AX138" s="191">
        <f t="shared" si="26"/>
        <v>0</v>
      </c>
      <c r="AY138" s="191">
        <f t="shared" si="26"/>
        <v>0</v>
      </c>
      <c r="AZ138" s="191">
        <f t="shared" si="26"/>
        <v>0</v>
      </c>
      <c r="BA138" s="191">
        <f t="shared" si="26"/>
        <v>0</v>
      </c>
      <c r="BB138" s="191">
        <f t="shared" si="26"/>
        <v>0</v>
      </c>
      <c r="BC138" s="191">
        <f t="shared" si="26"/>
        <v>0</v>
      </c>
      <c r="BD138" s="191">
        <f t="shared" si="26"/>
        <v>0</v>
      </c>
      <c r="BE138" s="191">
        <f t="shared" si="26"/>
        <v>0</v>
      </c>
      <c r="BF138" s="191">
        <f t="shared" si="26"/>
        <v>0</v>
      </c>
      <c r="BG138" s="191">
        <f t="shared" si="26"/>
        <v>0</v>
      </c>
      <c r="BH138" s="191">
        <f t="shared" si="26"/>
        <v>0</v>
      </c>
      <c r="BI138" s="191">
        <f t="shared" si="26"/>
        <v>0</v>
      </c>
      <c r="BJ138" s="191">
        <f t="shared" si="26"/>
        <v>0</v>
      </c>
      <c r="BK138" s="191">
        <f t="shared" si="26"/>
        <v>0</v>
      </c>
      <c r="BL138" s="191">
        <f t="shared" si="26"/>
        <v>0</v>
      </c>
      <c r="BM138" s="191">
        <f t="shared" si="26"/>
        <v>0</v>
      </c>
      <c r="BN138" s="191">
        <f t="shared" si="26"/>
        <v>0</v>
      </c>
      <c r="BO138" s="191">
        <f t="shared" si="26"/>
        <v>0</v>
      </c>
      <c r="BP138" s="191">
        <f t="shared" si="26"/>
        <v>0</v>
      </c>
      <c r="BQ138" s="191">
        <f t="shared" si="26"/>
        <v>0</v>
      </c>
      <c r="BR138" s="191">
        <f t="shared" ref="BR138:EC138" si="27">SUM(BR178:BR181)</f>
        <v>0</v>
      </c>
      <c r="BS138" s="191">
        <f t="shared" si="27"/>
        <v>0</v>
      </c>
      <c r="BT138" s="191">
        <f t="shared" si="27"/>
        <v>0</v>
      </c>
      <c r="BU138" s="191">
        <f t="shared" si="27"/>
        <v>0</v>
      </c>
      <c r="BV138" s="191">
        <f t="shared" si="27"/>
        <v>0</v>
      </c>
      <c r="BW138" s="191">
        <f t="shared" si="27"/>
        <v>0</v>
      </c>
      <c r="BX138" s="191">
        <f t="shared" si="27"/>
        <v>0</v>
      </c>
      <c r="BY138" s="191">
        <f t="shared" si="27"/>
        <v>0</v>
      </c>
      <c r="BZ138" s="191">
        <f t="shared" si="27"/>
        <v>0</v>
      </c>
      <c r="CA138" s="191">
        <f t="shared" si="27"/>
        <v>0</v>
      </c>
      <c r="CB138" s="191">
        <f t="shared" si="27"/>
        <v>0</v>
      </c>
      <c r="CC138" s="191">
        <f t="shared" si="27"/>
        <v>0</v>
      </c>
      <c r="CD138" s="191">
        <f t="shared" si="27"/>
        <v>0</v>
      </c>
      <c r="CE138" s="191">
        <f t="shared" si="27"/>
        <v>0</v>
      </c>
      <c r="CF138" s="191">
        <f t="shared" si="27"/>
        <v>0</v>
      </c>
      <c r="CG138" s="191">
        <f t="shared" si="27"/>
        <v>0</v>
      </c>
      <c r="CH138" s="191">
        <f t="shared" si="27"/>
        <v>0</v>
      </c>
      <c r="CI138" s="191">
        <f t="shared" si="27"/>
        <v>0</v>
      </c>
      <c r="CJ138" s="191">
        <f t="shared" si="27"/>
        <v>0</v>
      </c>
      <c r="CK138" s="191">
        <f t="shared" si="27"/>
        <v>0</v>
      </c>
      <c r="CL138" s="191">
        <f t="shared" si="27"/>
        <v>0</v>
      </c>
      <c r="CM138" s="191">
        <f t="shared" si="27"/>
        <v>0</v>
      </c>
      <c r="CN138" s="191">
        <f t="shared" si="27"/>
        <v>0</v>
      </c>
      <c r="CO138" s="191">
        <f t="shared" si="27"/>
        <v>0</v>
      </c>
      <c r="CP138" s="191">
        <f t="shared" si="27"/>
        <v>0</v>
      </c>
      <c r="CQ138" s="191">
        <f t="shared" si="27"/>
        <v>0</v>
      </c>
      <c r="CR138" s="191">
        <f t="shared" si="27"/>
        <v>0</v>
      </c>
      <c r="CS138" s="191">
        <f t="shared" si="27"/>
        <v>0</v>
      </c>
      <c r="CT138" s="191">
        <f t="shared" si="27"/>
        <v>0</v>
      </c>
      <c r="CU138" s="191">
        <f t="shared" si="27"/>
        <v>0</v>
      </c>
      <c r="CV138" s="191">
        <f t="shared" si="27"/>
        <v>0</v>
      </c>
      <c r="CW138" s="191">
        <f t="shared" si="27"/>
        <v>0</v>
      </c>
      <c r="CX138" s="191">
        <f t="shared" si="27"/>
        <v>0</v>
      </c>
      <c r="CY138" s="191">
        <f t="shared" si="27"/>
        <v>0</v>
      </c>
      <c r="CZ138" s="191">
        <f t="shared" si="27"/>
        <v>0</v>
      </c>
      <c r="DA138" s="191">
        <f t="shared" si="27"/>
        <v>0</v>
      </c>
      <c r="DB138" s="191">
        <f t="shared" si="27"/>
        <v>0</v>
      </c>
      <c r="DC138" s="191">
        <f t="shared" si="27"/>
        <v>0</v>
      </c>
      <c r="DD138" s="191">
        <f t="shared" si="27"/>
        <v>0</v>
      </c>
      <c r="DE138" s="191">
        <f t="shared" si="27"/>
        <v>0</v>
      </c>
      <c r="DF138" s="191">
        <f t="shared" si="27"/>
        <v>0</v>
      </c>
      <c r="DG138" s="191">
        <f t="shared" si="27"/>
        <v>0</v>
      </c>
      <c r="DH138" s="191">
        <f t="shared" si="27"/>
        <v>0</v>
      </c>
      <c r="DI138" s="191">
        <f t="shared" si="27"/>
        <v>0</v>
      </c>
      <c r="DJ138" s="191">
        <f t="shared" si="27"/>
        <v>0</v>
      </c>
      <c r="DK138" s="191">
        <f t="shared" si="27"/>
        <v>0</v>
      </c>
      <c r="DL138" s="191">
        <f t="shared" si="27"/>
        <v>0</v>
      </c>
      <c r="DM138" s="191">
        <f t="shared" si="27"/>
        <v>0</v>
      </c>
      <c r="DN138" s="191">
        <f t="shared" si="27"/>
        <v>0</v>
      </c>
      <c r="DO138" s="191">
        <f t="shared" si="27"/>
        <v>0</v>
      </c>
      <c r="DP138" s="191">
        <f t="shared" si="27"/>
        <v>0</v>
      </c>
      <c r="DQ138" s="191">
        <f t="shared" si="27"/>
        <v>0</v>
      </c>
      <c r="DR138" s="191">
        <f t="shared" si="27"/>
        <v>0</v>
      </c>
      <c r="DS138" s="191">
        <f t="shared" si="27"/>
        <v>0</v>
      </c>
      <c r="DT138" s="191">
        <f t="shared" si="27"/>
        <v>0</v>
      </c>
      <c r="DU138" s="191">
        <f t="shared" si="27"/>
        <v>0</v>
      </c>
      <c r="DV138" s="191">
        <f t="shared" si="27"/>
        <v>0</v>
      </c>
      <c r="DW138" s="191">
        <f t="shared" si="27"/>
        <v>0</v>
      </c>
      <c r="DX138" s="191">
        <f t="shared" si="27"/>
        <v>0</v>
      </c>
      <c r="DY138" s="191">
        <f t="shared" si="27"/>
        <v>0</v>
      </c>
      <c r="DZ138" s="191">
        <f t="shared" si="27"/>
        <v>0</v>
      </c>
      <c r="EA138" s="191">
        <f t="shared" si="27"/>
        <v>0</v>
      </c>
      <c r="EB138" s="191">
        <f t="shared" si="27"/>
        <v>0</v>
      </c>
      <c r="EC138" s="191">
        <f t="shared" si="27"/>
        <v>0</v>
      </c>
      <c r="ED138" s="191">
        <f t="shared" ref="ED138:FC138" si="28">SUM(ED178:ED181)</f>
        <v>0</v>
      </c>
      <c r="EE138" s="191">
        <f t="shared" si="28"/>
        <v>0</v>
      </c>
      <c r="EF138" s="191">
        <f t="shared" si="28"/>
        <v>0</v>
      </c>
      <c r="EG138" s="191">
        <f t="shared" si="28"/>
        <v>0</v>
      </c>
      <c r="EH138" s="191">
        <f t="shared" si="28"/>
        <v>0</v>
      </c>
      <c r="EI138" s="191">
        <f t="shared" si="28"/>
        <v>0</v>
      </c>
      <c r="EJ138" s="191">
        <f t="shared" si="28"/>
        <v>0</v>
      </c>
      <c r="EK138" s="191">
        <f t="shared" si="28"/>
        <v>0</v>
      </c>
      <c r="EL138" s="191">
        <f t="shared" si="28"/>
        <v>0</v>
      </c>
      <c r="EM138" s="191">
        <f t="shared" si="28"/>
        <v>0</v>
      </c>
      <c r="EN138" s="191">
        <f t="shared" si="28"/>
        <v>0</v>
      </c>
      <c r="EO138" s="191">
        <f t="shared" si="28"/>
        <v>0</v>
      </c>
      <c r="EP138" s="191">
        <f t="shared" si="28"/>
        <v>0</v>
      </c>
      <c r="EQ138" s="191">
        <f t="shared" si="28"/>
        <v>0</v>
      </c>
      <c r="ER138" s="191">
        <f t="shared" si="28"/>
        <v>0</v>
      </c>
      <c r="ES138" s="191">
        <f t="shared" si="28"/>
        <v>0</v>
      </c>
      <c r="ET138" s="191">
        <f t="shared" si="28"/>
        <v>0</v>
      </c>
      <c r="EU138" s="191">
        <f t="shared" si="28"/>
        <v>0</v>
      </c>
      <c r="EV138" s="191">
        <f t="shared" si="28"/>
        <v>0</v>
      </c>
      <c r="EW138" s="191">
        <f t="shared" si="28"/>
        <v>0</v>
      </c>
      <c r="EX138" s="191">
        <f t="shared" si="28"/>
        <v>0</v>
      </c>
      <c r="EY138" s="191">
        <f t="shared" si="28"/>
        <v>0</v>
      </c>
      <c r="EZ138" s="191">
        <f t="shared" si="28"/>
        <v>0</v>
      </c>
      <c r="FA138" s="191">
        <f t="shared" si="28"/>
        <v>0</v>
      </c>
      <c r="FB138" s="191">
        <f t="shared" si="28"/>
        <v>0</v>
      </c>
      <c r="FC138" s="191">
        <f t="shared" si="28"/>
        <v>0</v>
      </c>
    </row>
    <row r="139" spans="1:159" x14ac:dyDescent="0.25">
      <c r="A139" s="182">
        <v>10</v>
      </c>
      <c r="B139" s="177" t="s">
        <v>272</v>
      </c>
      <c r="C139" s="178"/>
      <c r="D139" s="178"/>
      <c r="E139" s="183">
        <v>88</v>
      </c>
      <c r="F139" s="183">
        <v>86</v>
      </c>
      <c r="G139" s="183">
        <v>0</v>
      </c>
      <c r="H139" s="183">
        <v>0</v>
      </c>
      <c r="I139" s="183">
        <v>0</v>
      </c>
      <c r="J139" s="183">
        <v>0</v>
      </c>
      <c r="K139" s="183">
        <v>0</v>
      </c>
      <c r="L139" s="183">
        <v>1</v>
      </c>
      <c r="M139" s="183">
        <v>0</v>
      </c>
      <c r="N139" s="183">
        <v>0</v>
      </c>
      <c r="O139" s="183">
        <v>0</v>
      </c>
      <c r="P139" s="183">
        <v>0</v>
      </c>
      <c r="Q139" s="183">
        <v>174</v>
      </c>
      <c r="R139" s="183">
        <v>0</v>
      </c>
      <c r="S139" s="183">
        <v>0</v>
      </c>
      <c r="T139" s="183">
        <v>0</v>
      </c>
      <c r="U139" s="183">
        <v>0</v>
      </c>
      <c r="V139" s="183">
        <v>0</v>
      </c>
      <c r="W139" s="183">
        <v>0</v>
      </c>
      <c r="X139" s="183">
        <v>0</v>
      </c>
      <c r="Y139" s="183">
        <v>0</v>
      </c>
      <c r="Z139" s="183">
        <v>0</v>
      </c>
      <c r="AA139" s="183">
        <v>0</v>
      </c>
      <c r="AB139" s="183">
        <v>0</v>
      </c>
      <c r="AC139" s="183">
        <v>0</v>
      </c>
      <c r="AD139" s="183">
        <v>0</v>
      </c>
      <c r="AE139" s="183">
        <v>0</v>
      </c>
      <c r="AF139" s="183">
        <v>0</v>
      </c>
      <c r="AG139" s="183">
        <v>0</v>
      </c>
      <c r="AH139" s="183">
        <v>0</v>
      </c>
      <c r="AI139" s="183">
        <v>0</v>
      </c>
      <c r="AJ139" s="183">
        <v>0</v>
      </c>
      <c r="AK139" s="183">
        <v>0</v>
      </c>
      <c r="AL139" s="183">
        <v>0</v>
      </c>
      <c r="AM139" s="183">
        <v>0</v>
      </c>
      <c r="AN139" s="183">
        <v>0</v>
      </c>
      <c r="AO139" s="183">
        <v>0</v>
      </c>
      <c r="AP139" s="183">
        <v>0</v>
      </c>
      <c r="AQ139" s="183">
        <v>0</v>
      </c>
      <c r="AR139" s="183">
        <v>0</v>
      </c>
      <c r="AS139" s="183">
        <v>0</v>
      </c>
      <c r="AT139" s="183">
        <v>0</v>
      </c>
      <c r="AU139" s="183">
        <v>0</v>
      </c>
      <c r="AV139" s="183">
        <v>0</v>
      </c>
      <c r="AW139" s="183">
        <v>0</v>
      </c>
      <c r="AX139" s="183">
        <v>0</v>
      </c>
      <c r="AY139" s="183">
        <v>12</v>
      </c>
      <c r="AZ139" s="183">
        <v>0</v>
      </c>
      <c r="BA139" s="183">
        <v>0</v>
      </c>
      <c r="BB139" s="183">
        <v>0</v>
      </c>
      <c r="BC139" s="183">
        <v>0</v>
      </c>
      <c r="BD139" s="183">
        <v>0</v>
      </c>
      <c r="BE139" s="183">
        <v>0</v>
      </c>
      <c r="BF139" s="183">
        <v>0</v>
      </c>
      <c r="BG139" s="183">
        <v>0</v>
      </c>
      <c r="BH139" s="183">
        <v>0</v>
      </c>
      <c r="BI139" s="183">
        <v>0</v>
      </c>
      <c r="BJ139" s="183">
        <v>0</v>
      </c>
      <c r="BK139" s="183">
        <v>0</v>
      </c>
      <c r="BL139" s="183">
        <v>0</v>
      </c>
      <c r="BM139" s="183">
        <v>0</v>
      </c>
      <c r="BN139" s="183">
        <v>0</v>
      </c>
      <c r="BO139" s="183">
        <v>0</v>
      </c>
      <c r="BP139" s="183">
        <v>0</v>
      </c>
      <c r="BQ139" s="183">
        <v>0</v>
      </c>
      <c r="BR139" s="183">
        <v>0</v>
      </c>
      <c r="BS139" s="183">
        <v>0</v>
      </c>
      <c r="BT139" s="183">
        <v>0</v>
      </c>
      <c r="BU139" s="183">
        <v>0</v>
      </c>
      <c r="BV139" s="183">
        <v>0</v>
      </c>
      <c r="BW139" s="183">
        <v>0</v>
      </c>
      <c r="BX139" s="183">
        <v>0</v>
      </c>
      <c r="BY139" s="183">
        <v>0</v>
      </c>
      <c r="BZ139" s="183">
        <v>0</v>
      </c>
      <c r="CA139" s="183">
        <v>0</v>
      </c>
      <c r="CB139" s="183">
        <v>0</v>
      </c>
      <c r="CC139" s="183">
        <v>0</v>
      </c>
      <c r="CD139" s="183">
        <v>0</v>
      </c>
      <c r="CE139" s="183">
        <v>0</v>
      </c>
      <c r="CF139" s="183">
        <v>0</v>
      </c>
      <c r="CG139" s="183">
        <v>0</v>
      </c>
      <c r="CH139" s="183">
        <v>0</v>
      </c>
      <c r="CI139" s="183">
        <v>0</v>
      </c>
      <c r="CJ139" s="183">
        <v>0</v>
      </c>
      <c r="CK139" s="183">
        <v>0</v>
      </c>
      <c r="CL139" s="183">
        <v>0</v>
      </c>
      <c r="CM139" s="183">
        <v>0</v>
      </c>
      <c r="CN139" s="183">
        <v>0</v>
      </c>
      <c r="CO139" s="183">
        <v>0</v>
      </c>
      <c r="CP139" s="183">
        <v>0</v>
      </c>
      <c r="CQ139" s="183">
        <v>0</v>
      </c>
      <c r="CR139" s="183">
        <v>0</v>
      </c>
      <c r="CS139" s="183">
        <v>0</v>
      </c>
      <c r="CT139" s="183">
        <v>0</v>
      </c>
      <c r="CU139" s="183">
        <v>0</v>
      </c>
      <c r="CV139" s="183">
        <v>12</v>
      </c>
      <c r="CW139" s="183">
        <v>0</v>
      </c>
      <c r="CX139" s="183">
        <v>0</v>
      </c>
      <c r="CY139" s="183">
        <v>0</v>
      </c>
      <c r="CZ139" s="183">
        <v>0</v>
      </c>
      <c r="DA139" s="183">
        <v>0</v>
      </c>
      <c r="DB139" s="183">
        <v>0</v>
      </c>
      <c r="DC139" s="183">
        <v>0</v>
      </c>
      <c r="DD139" s="183">
        <v>0</v>
      </c>
      <c r="DE139" s="183">
        <v>0</v>
      </c>
      <c r="DF139" s="183">
        <v>0</v>
      </c>
      <c r="DG139" s="183">
        <v>0</v>
      </c>
      <c r="DH139" s="183">
        <v>0</v>
      </c>
      <c r="DI139" s="183">
        <v>0</v>
      </c>
      <c r="DJ139" s="183">
        <v>0</v>
      </c>
      <c r="DK139" s="183">
        <v>0</v>
      </c>
      <c r="DL139" s="183">
        <v>0</v>
      </c>
      <c r="DM139" s="183">
        <v>0</v>
      </c>
      <c r="DN139" s="183">
        <v>0</v>
      </c>
      <c r="DO139" s="183">
        <v>0</v>
      </c>
      <c r="DP139" s="183">
        <v>0</v>
      </c>
      <c r="DQ139" s="183">
        <v>0</v>
      </c>
      <c r="DR139" s="183">
        <v>0</v>
      </c>
      <c r="DS139" s="183">
        <v>0</v>
      </c>
      <c r="DT139" s="183">
        <v>0</v>
      </c>
      <c r="DU139" s="183">
        <v>0</v>
      </c>
      <c r="DV139" s="183">
        <v>0</v>
      </c>
      <c r="DW139" s="183">
        <v>0</v>
      </c>
      <c r="DX139" s="183">
        <v>0</v>
      </c>
      <c r="DY139" s="183">
        <v>0</v>
      </c>
      <c r="DZ139" s="183">
        <v>86</v>
      </c>
      <c r="EA139" s="183">
        <v>0</v>
      </c>
      <c r="EB139" s="183">
        <v>2</v>
      </c>
      <c r="EC139" s="183">
        <v>0</v>
      </c>
      <c r="ED139" s="183">
        <v>0</v>
      </c>
      <c r="EE139" s="183">
        <v>0</v>
      </c>
      <c r="EF139" s="183">
        <v>0</v>
      </c>
      <c r="EG139" s="183">
        <v>0</v>
      </c>
      <c r="EH139" s="183">
        <v>0</v>
      </c>
      <c r="EI139" s="183">
        <v>0</v>
      </c>
      <c r="EJ139" s="183">
        <v>84</v>
      </c>
      <c r="EK139" s="183">
        <v>0</v>
      </c>
      <c r="EL139" s="183">
        <v>2</v>
      </c>
      <c r="EM139" s="183">
        <v>0</v>
      </c>
      <c r="EN139" s="183">
        <v>0</v>
      </c>
      <c r="EO139" s="183">
        <v>0</v>
      </c>
      <c r="EP139" s="183">
        <v>0</v>
      </c>
      <c r="EQ139" s="183">
        <v>0</v>
      </c>
      <c r="ER139" s="183">
        <v>0</v>
      </c>
      <c r="ES139" s="183">
        <v>0</v>
      </c>
      <c r="ET139" s="183">
        <v>0</v>
      </c>
      <c r="EU139" s="183">
        <v>0</v>
      </c>
      <c r="EV139" s="183">
        <v>0</v>
      </c>
      <c r="EW139" s="183">
        <v>0</v>
      </c>
      <c r="EX139" s="183">
        <v>0</v>
      </c>
      <c r="EY139" s="183">
        <v>0</v>
      </c>
      <c r="EZ139" s="183">
        <v>0</v>
      </c>
      <c r="FA139" s="183">
        <v>0</v>
      </c>
      <c r="FB139" s="183">
        <v>0</v>
      </c>
      <c r="FC139" s="183">
        <v>0</v>
      </c>
    </row>
    <row r="140" spans="1:159" x14ac:dyDescent="0.25">
      <c r="A140" s="182">
        <v>11</v>
      </c>
      <c r="B140" s="177" t="s">
        <v>273</v>
      </c>
      <c r="C140" s="178"/>
      <c r="D140" s="178"/>
      <c r="E140" s="183">
        <v>0</v>
      </c>
      <c r="F140" s="183">
        <v>0</v>
      </c>
      <c r="G140" s="183">
        <v>0</v>
      </c>
      <c r="H140" s="183">
        <v>0</v>
      </c>
      <c r="I140" s="183">
        <v>0</v>
      </c>
      <c r="J140" s="183">
        <v>0</v>
      </c>
      <c r="K140" s="183">
        <v>0</v>
      </c>
      <c r="L140" s="183">
        <v>0</v>
      </c>
      <c r="M140" s="183">
        <v>0</v>
      </c>
      <c r="N140" s="183">
        <v>0</v>
      </c>
      <c r="O140" s="183">
        <v>0</v>
      </c>
      <c r="P140" s="183">
        <v>0</v>
      </c>
      <c r="Q140" s="183">
        <v>0</v>
      </c>
      <c r="R140" s="183">
        <v>0</v>
      </c>
      <c r="S140" s="183">
        <v>0</v>
      </c>
      <c r="T140" s="183">
        <v>0</v>
      </c>
      <c r="U140" s="183">
        <v>0</v>
      </c>
      <c r="V140" s="183">
        <v>0</v>
      </c>
      <c r="W140" s="183">
        <v>0</v>
      </c>
      <c r="X140" s="183">
        <v>0</v>
      </c>
      <c r="Y140" s="183">
        <v>0</v>
      </c>
      <c r="Z140" s="183">
        <v>0</v>
      </c>
      <c r="AA140" s="183">
        <v>0</v>
      </c>
      <c r="AB140" s="183">
        <v>0</v>
      </c>
      <c r="AC140" s="183">
        <v>0</v>
      </c>
      <c r="AD140" s="183">
        <v>0</v>
      </c>
      <c r="AE140" s="183">
        <v>0</v>
      </c>
      <c r="AF140" s="183">
        <v>0</v>
      </c>
      <c r="AG140" s="183">
        <v>0</v>
      </c>
      <c r="AH140" s="183">
        <v>0</v>
      </c>
      <c r="AI140" s="183">
        <v>0</v>
      </c>
      <c r="AJ140" s="183">
        <v>0</v>
      </c>
      <c r="AK140" s="183">
        <v>0</v>
      </c>
      <c r="AL140" s="183">
        <v>0</v>
      </c>
      <c r="AM140" s="183">
        <v>0</v>
      </c>
      <c r="AN140" s="183">
        <v>0</v>
      </c>
      <c r="AO140" s="183">
        <v>0</v>
      </c>
      <c r="AP140" s="183">
        <v>0</v>
      </c>
      <c r="AQ140" s="183">
        <v>0</v>
      </c>
      <c r="AR140" s="183">
        <v>0</v>
      </c>
      <c r="AS140" s="183">
        <v>0</v>
      </c>
      <c r="AT140" s="183">
        <v>0</v>
      </c>
      <c r="AU140" s="183">
        <v>0</v>
      </c>
      <c r="AV140" s="183">
        <v>0</v>
      </c>
      <c r="AW140" s="183">
        <v>0</v>
      </c>
      <c r="AX140" s="183">
        <v>0</v>
      </c>
      <c r="AY140" s="183">
        <v>0</v>
      </c>
      <c r="AZ140" s="183">
        <v>0</v>
      </c>
      <c r="BA140" s="183">
        <v>0</v>
      </c>
      <c r="BB140" s="183">
        <v>0</v>
      </c>
      <c r="BC140" s="183">
        <v>0</v>
      </c>
      <c r="BD140" s="183">
        <v>0</v>
      </c>
      <c r="BE140" s="183">
        <v>0</v>
      </c>
      <c r="BF140" s="183">
        <v>0</v>
      </c>
      <c r="BG140" s="183">
        <v>0</v>
      </c>
      <c r="BH140" s="183">
        <v>0</v>
      </c>
      <c r="BI140" s="183">
        <v>0</v>
      </c>
      <c r="BJ140" s="183">
        <v>0</v>
      </c>
      <c r="BK140" s="183">
        <v>0</v>
      </c>
      <c r="BL140" s="183">
        <v>0</v>
      </c>
      <c r="BM140" s="183">
        <v>0</v>
      </c>
      <c r="BN140" s="183">
        <v>0</v>
      </c>
      <c r="BO140" s="183">
        <v>0</v>
      </c>
      <c r="BP140" s="183">
        <v>0</v>
      </c>
      <c r="BQ140" s="183">
        <v>0</v>
      </c>
      <c r="BR140" s="183">
        <v>0</v>
      </c>
      <c r="BS140" s="183">
        <v>0</v>
      </c>
      <c r="BT140" s="183">
        <v>0</v>
      </c>
      <c r="BU140" s="183">
        <v>0</v>
      </c>
      <c r="BV140" s="183">
        <v>0</v>
      </c>
      <c r="BW140" s="183">
        <v>0</v>
      </c>
      <c r="BX140" s="183">
        <v>0</v>
      </c>
      <c r="BY140" s="183">
        <v>0</v>
      </c>
      <c r="BZ140" s="183">
        <v>0</v>
      </c>
      <c r="CA140" s="183">
        <v>0</v>
      </c>
      <c r="CB140" s="183">
        <v>0</v>
      </c>
      <c r="CC140" s="183">
        <v>0</v>
      </c>
      <c r="CD140" s="183">
        <v>0</v>
      </c>
      <c r="CE140" s="183">
        <v>0</v>
      </c>
      <c r="CF140" s="183">
        <v>0</v>
      </c>
      <c r="CG140" s="183">
        <v>0</v>
      </c>
      <c r="CH140" s="183">
        <v>0</v>
      </c>
      <c r="CI140" s="183">
        <v>0</v>
      </c>
      <c r="CJ140" s="183">
        <v>0</v>
      </c>
      <c r="CK140" s="183">
        <v>0</v>
      </c>
      <c r="CL140" s="183">
        <v>0</v>
      </c>
      <c r="CM140" s="183">
        <v>0</v>
      </c>
      <c r="CN140" s="183">
        <v>0</v>
      </c>
      <c r="CO140" s="183">
        <v>0</v>
      </c>
      <c r="CP140" s="183">
        <v>0</v>
      </c>
      <c r="CQ140" s="183">
        <v>0</v>
      </c>
      <c r="CR140" s="183">
        <v>0</v>
      </c>
      <c r="CS140" s="183">
        <v>0</v>
      </c>
      <c r="CT140" s="183">
        <v>0</v>
      </c>
      <c r="CU140" s="183">
        <v>0</v>
      </c>
      <c r="CV140" s="183">
        <v>0</v>
      </c>
      <c r="CW140" s="183">
        <v>0</v>
      </c>
      <c r="CX140" s="183">
        <v>0</v>
      </c>
      <c r="CY140" s="183">
        <v>0</v>
      </c>
      <c r="CZ140" s="183">
        <v>0</v>
      </c>
      <c r="DA140" s="183">
        <v>0</v>
      </c>
      <c r="DB140" s="183">
        <v>0</v>
      </c>
      <c r="DC140" s="183">
        <v>0</v>
      </c>
      <c r="DD140" s="183">
        <v>0</v>
      </c>
      <c r="DE140" s="183">
        <v>0</v>
      </c>
      <c r="DF140" s="183">
        <v>0</v>
      </c>
      <c r="DG140" s="183">
        <v>0</v>
      </c>
      <c r="DH140" s="183">
        <v>0</v>
      </c>
      <c r="DI140" s="183">
        <v>0</v>
      </c>
      <c r="DJ140" s="183">
        <v>0</v>
      </c>
      <c r="DK140" s="183">
        <v>0</v>
      </c>
      <c r="DL140" s="183">
        <v>0</v>
      </c>
      <c r="DM140" s="183">
        <v>0</v>
      </c>
      <c r="DN140" s="183">
        <v>0</v>
      </c>
      <c r="DO140" s="183">
        <v>0</v>
      </c>
      <c r="DP140" s="183">
        <v>0</v>
      </c>
      <c r="DQ140" s="183">
        <v>0</v>
      </c>
      <c r="DR140" s="183">
        <v>0</v>
      </c>
      <c r="DS140" s="183">
        <v>0</v>
      </c>
      <c r="DT140" s="183">
        <v>0</v>
      </c>
      <c r="DU140" s="183">
        <v>0</v>
      </c>
      <c r="DV140" s="183">
        <v>0</v>
      </c>
      <c r="DW140" s="183">
        <v>0</v>
      </c>
      <c r="DX140" s="183">
        <v>0</v>
      </c>
      <c r="DY140" s="183">
        <v>0</v>
      </c>
      <c r="DZ140" s="183">
        <v>0</v>
      </c>
      <c r="EA140" s="183">
        <v>0</v>
      </c>
      <c r="EB140" s="183">
        <v>0</v>
      </c>
      <c r="EC140" s="183">
        <v>0</v>
      </c>
      <c r="ED140" s="183">
        <v>0</v>
      </c>
      <c r="EE140" s="183">
        <v>0</v>
      </c>
      <c r="EF140" s="183">
        <v>0</v>
      </c>
      <c r="EG140" s="183">
        <v>0</v>
      </c>
      <c r="EH140" s="183">
        <v>0</v>
      </c>
      <c r="EI140" s="183">
        <v>0</v>
      </c>
      <c r="EJ140" s="183">
        <v>0</v>
      </c>
      <c r="EK140" s="183">
        <v>0</v>
      </c>
      <c r="EL140" s="183">
        <v>0</v>
      </c>
      <c r="EM140" s="183">
        <v>0</v>
      </c>
      <c r="EN140" s="183">
        <v>0</v>
      </c>
      <c r="EO140" s="183">
        <v>0</v>
      </c>
      <c r="EP140" s="183">
        <v>0</v>
      </c>
      <c r="EQ140" s="183">
        <v>0</v>
      </c>
      <c r="ER140" s="183">
        <v>0</v>
      </c>
      <c r="ES140" s="183">
        <v>0</v>
      </c>
      <c r="ET140" s="183">
        <v>0</v>
      </c>
      <c r="EU140" s="183">
        <v>0</v>
      </c>
      <c r="EV140" s="183">
        <v>0</v>
      </c>
      <c r="EW140" s="183">
        <v>0</v>
      </c>
      <c r="EX140" s="183">
        <v>0</v>
      </c>
      <c r="EY140" s="183">
        <v>0</v>
      </c>
      <c r="EZ140" s="183">
        <v>0</v>
      </c>
      <c r="FA140" s="183">
        <v>0</v>
      </c>
      <c r="FB140" s="183">
        <v>0</v>
      </c>
      <c r="FC140" s="183">
        <v>0</v>
      </c>
    </row>
    <row r="141" spans="1:159" x14ac:dyDescent="0.25">
      <c r="A141" s="182">
        <v>12</v>
      </c>
      <c r="B141" s="177" t="s">
        <v>274</v>
      </c>
      <c r="C141" s="179"/>
      <c r="D141" s="179"/>
      <c r="E141" s="183">
        <v>0</v>
      </c>
      <c r="F141" s="183">
        <v>0</v>
      </c>
      <c r="G141" s="183">
        <v>0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3">
        <v>0</v>
      </c>
      <c r="Y141" s="183">
        <v>0</v>
      </c>
      <c r="Z141" s="183">
        <v>0</v>
      </c>
      <c r="AA141" s="183">
        <v>0</v>
      </c>
      <c r="AB141" s="183">
        <v>0</v>
      </c>
      <c r="AC141" s="183">
        <v>0</v>
      </c>
      <c r="AD141" s="183">
        <v>0</v>
      </c>
      <c r="AE141" s="183">
        <v>0</v>
      </c>
      <c r="AF141" s="183">
        <v>0</v>
      </c>
      <c r="AG141" s="183">
        <v>0</v>
      </c>
      <c r="AH141" s="183">
        <v>0</v>
      </c>
      <c r="AI141" s="183">
        <v>0</v>
      </c>
      <c r="AJ141" s="183">
        <v>0</v>
      </c>
      <c r="AK141" s="183">
        <v>0</v>
      </c>
      <c r="AL141" s="183">
        <v>0</v>
      </c>
      <c r="AM141" s="183">
        <v>0</v>
      </c>
      <c r="AN141" s="183">
        <v>0</v>
      </c>
      <c r="AO141" s="183">
        <v>0</v>
      </c>
      <c r="AP141" s="183">
        <v>0</v>
      </c>
      <c r="AQ141" s="183">
        <v>0</v>
      </c>
      <c r="AR141" s="183">
        <v>0</v>
      </c>
      <c r="AS141" s="183">
        <v>0</v>
      </c>
      <c r="AT141" s="183">
        <v>0</v>
      </c>
      <c r="AU141" s="183">
        <v>0</v>
      </c>
      <c r="AV141" s="183">
        <v>0</v>
      </c>
      <c r="AW141" s="183">
        <v>0</v>
      </c>
      <c r="AX141" s="183">
        <v>0</v>
      </c>
      <c r="AY141" s="183">
        <v>0</v>
      </c>
      <c r="AZ141" s="183">
        <v>0</v>
      </c>
      <c r="BA141" s="183">
        <v>0</v>
      </c>
      <c r="BB141" s="183">
        <v>0</v>
      </c>
      <c r="BC141" s="183">
        <v>0</v>
      </c>
      <c r="BD141" s="183">
        <v>0</v>
      </c>
      <c r="BE141" s="183">
        <v>0</v>
      </c>
      <c r="BF141" s="183">
        <v>0</v>
      </c>
      <c r="BG141" s="183">
        <v>0</v>
      </c>
      <c r="BH141" s="183">
        <v>0</v>
      </c>
      <c r="BI141" s="183">
        <v>0</v>
      </c>
      <c r="BJ141" s="183">
        <v>0</v>
      </c>
      <c r="BK141" s="183">
        <v>0</v>
      </c>
      <c r="BL141" s="183">
        <v>0</v>
      </c>
      <c r="BM141" s="183">
        <v>0</v>
      </c>
      <c r="BN141" s="183">
        <v>0</v>
      </c>
      <c r="BO141" s="183">
        <v>0</v>
      </c>
      <c r="BP141" s="183">
        <v>0</v>
      </c>
      <c r="BQ141" s="183">
        <v>0</v>
      </c>
      <c r="BR141" s="183">
        <v>0</v>
      </c>
      <c r="BS141" s="183">
        <v>0</v>
      </c>
      <c r="BT141" s="183">
        <v>0</v>
      </c>
      <c r="BU141" s="183">
        <v>0</v>
      </c>
      <c r="BV141" s="183">
        <v>0</v>
      </c>
      <c r="BW141" s="183">
        <v>0</v>
      </c>
      <c r="BX141" s="183">
        <v>0</v>
      </c>
      <c r="BY141" s="183">
        <v>0</v>
      </c>
      <c r="BZ141" s="183">
        <v>0</v>
      </c>
      <c r="CA141" s="183">
        <v>0</v>
      </c>
      <c r="CB141" s="183">
        <v>0</v>
      </c>
      <c r="CC141" s="183">
        <v>0</v>
      </c>
      <c r="CD141" s="183">
        <v>0</v>
      </c>
      <c r="CE141" s="183">
        <v>0</v>
      </c>
      <c r="CF141" s="183">
        <v>0</v>
      </c>
      <c r="CG141" s="183">
        <v>0</v>
      </c>
      <c r="CH141" s="183">
        <v>0</v>
      </c>
      <c r="CI141" s="183">
        <v>0</v>
      </c>
      <c r="CJ141" s="183">
        <v>0</v>
      </c>
      <c r="CK141" s="183">
        <v>0</v>
      </c>
      <c r="CL141" s="183">
        <v>0</v>
      </c>
      <c r="CM141" s="183">
        <v>0</v>
      </c>
      <c r="CN141" s="183">
        <v>0</v>
      </c>
      <c r="CO141" s="183">
        <v>0</v>
      </c>
      <c r="CP141" s="183">
        <v>0</v>
      </c>
      <c r="CQ141" s="183">
        <v>0</v>
      </c>
      <c r="CR141" s="183">
        <v>0</v>
      </c>
      <c r="CS141" s="183">
        <v>0</v>
      </c>
      <c r="CT141" s="183">
        <v>0</v>
      </c>
      <c r="CU141" s="183">
        <v>0</v>
      </c>
      <c r="CV141" s="183">
        <v>0</v>
      </c>
      <c r="CW141" s="183">
        <v>0</v>
      </c>
      <c r="CX141" s="183">
        <v>0</v>
      </c>
      <c r="CY141" s="183">
        <v>0</v>
      </c>
      <c r="CZ141" s="183">
        <v>0</v>
      </c>
      <c r="DA141" s="183">
        <v>0</v>
      </c>
      <c r="DB141" s="183">
        <v>0</v>
      </c>
      <c r="DC141" s="183">
        <v>0</v>
      </c>
      <c r="DD141" s="183">
        <v>0</v>
      </c>
      <c r="DE141" s="183">
        <v>0</v>
      </c>
      <c r="DF141" s="183">
        <v>0</v>
      </c>
      <c r="DG141" s="183">
        <v>0</v>
      </c>
      <c r="DH141" s="183">
        <v>0</v>
      </c>
      <c r="DI141" s="183">
        <v>0</v>
      </c>
      <c r="DJ141" s="183">
        <v>0</v>
      </c>
      <c r="DK141" s="183">
        <v>0</v>
      </c>
      <c r="DL141" s="183">
        <v>0</v>
      </c>
      <c r="DM141" s="183">
        <v>0</v>
      </c>
      <c r="DN141" s="183">
        <v>0</v>
      </c>
      <c r="DO141" s="183">
        <v>0</v>
      </c>
      <c r="DP141" s="183">
        <v>0</v>
      </c>
      <c r="DQ141" s="183">
        <v>0</v>
      </c>
      <c r="DR141" s="183">
        <v>0</v>
      </c>
      <c r="DS141" s="183">
        <v>0</v>
      </c>
      <c r="DT141" s="183">
        <v>0</v>
      </c>
      <c r="DU141" s="183">
        <v>0</v>
      </c>
      <c r="DV141" s="183">
        <v>0</v>
      </c>
      <c r="DW141" s="183">
        <v>0</v>
      </c>
      <c r="DX141" s="183">
        <v>0</v>
      </c>
      <c r="DY141" s="183">
        <v>0</v>
      </c>
      <c r="DZ141" s="183">
        <v>0</v>
      </c>
      <c r="EA141" s="183">
        <v>0</v>
      </c>
      <c r="EB141" s="183">
        <v>0</v>
      </c>
      <c r="EC141" s="183">
        <v>0</v>
      </c>
      <c r="ED141" s="183">
        <v>0</v>
      </c>
      <c r="EE141" s="183">
        <v>0</v>
      </c>
      <c r="EF141" s="183">
        <v>0</v>
      </c>
      <c r="EG141" s="183">
        <v>0</v>
      </c>
      <c r="EH141" s="183">
        <v>0</v>
      </c>
      <c r="EI141" s="183">
        <v>0</v>
      </c>
      <c r="EJ141" s="183">
        <v>0</v>
      </c>
      <c r="EK141" s="183">
        <v>0</v>
      </c>
      <c r="EL141" s="183">
        <v>0</v>
      </c>
      <c r="EM141" s="183">
        <v>0</v>
      </c>
      <c r="EN141" s="183">
        <v>0</v>
      </c>
      <c r="EO141" s="183">
        <v>0</v>
      </c>
      <c r="EP141" s="183">
        <v>0</v>
      </c>
      <c r="EQ141" s="183">
        <v>0</v>
      </c>
      <c r="ER141" s="183">
        <v>0</v>
      </c>
      <c r="ES141" s="183">
        <v>0</v>
      </c>
      <c r="ET141" s="183">
        <v>0</v>
      </c>
      <c r="EU141" s="183">
        <v>0</v>
      </c>
      <c r="EV141" s="183">
        <v>0</v>
      </c>
      <c r="EW141" s="183">
        <v>0</v>
      </c>
      <c r="EX141" s="183">
        <v>0</v>
      </c>
      <c r="EY141" s="183">
        <v>0</v>
      </c>
      <c r="EZ141" s="183">
        <v>0</v>
      </c>
      <c r="FA141" s="183">
        <v>0</v>
      </c>
      <c r="FB141" s="183">
        <v>0</v>
      </c>
      <c r="FC141" s="183">
        <v>0</v>
      </c>
    </row>
    <row r="142" spans="1:159" x14ac:dyDescent="0.25">
      <c r="A142" s="182">
        <v>13</v>
      </c>
      <c r="B142" s="177" t="s">
        <v>275</v>
      </c>
      <c r="C142" s="179"/>
      <c r="D142" s="179"/>
      <c r="E142" s="183">
        <v>0</v>
      </c>
      <c r="F142" s="183">
        <v>0</v>
      </c>
      <c r="G142" s="183">
        <v>0</v>
      </c>
      <c r="H142" s="183">
        <v>0</v>
      </c>
      <c r="I142" s="183">
        <v>0</v>
      </c>
      <c r="J142" s="183">
        <v>0</v>
      </c>
      <c r="K142" s="183">
        <v>0</v>
      </c>
      <c r="L142" s="183">
        <v>0</v>
      </c>
      <c r="M142" s="183">
        <v>0</v>
      </c>
      <c r="N142" s="183">
        <v>0</v>
      </c>
      <c r="O142" s="183">
        <v>0</v>
      </c>
      <c r="P142" s="183">
        <v>0</v>
      </c>
      <c r="Q142" s="183">
        <v>0</v>
      </c>
      <c r="R142" s="183">
        <v>0</v>
      </c>
      <c r="S142" s="183">
        <v>0</v>
      </c>
      <c r="T142" s="183">
        <v>0</v>
      </c>
      <c r="U142" s="183">
        <v>0</v>
      </c>
      <c r="V142" s="183">
        <v>0</v>
      </c>
      <c r="W142" s="183">
        <v>0</v>
      </c>
      <c r="X142" s="183">
        <v>0</v>
      </c>
      <c r="Y142" s="183">
        <v>0</v>
      </c>
      <c r="Z142" s="183">
        <v>4</v>
      </c>
      <c r="AA142" s="183">
        <v>3</v>
      </c>
      <c r="AB142" s="183">
        <v>0</v>
      </c>
      <c r="AC142" s="183">
        <v>0</v>
      </c>
      <c r="AD142" s="183">
        <v>0</v>
      </c>
      <c r="AE142" s="183">
        <v>0</v>
      </c>
      <c r="AF142" s="183">
        <v>5</v>
      </c>
      <c r="AG142" s="183">
        <v>0</v>
      </c>
      <c r="AH142" s="183">
        <v>0</v>
      </c>
      <c r="AI142" s="183">
        <v>0</v>
      </c>
      <c r="AJ142" s="183">
        <v>89</v>
      </c>
      <c r="AK142" s="183">
        <v>25</v>
      </c>
      <c r="AL142" s="183">
        <v>0</v>
      </c>
      <c r="AM142" s="183">
        <v>0</v>
      </c>
      <c r="AN142" s="183">
        <v>1</v>
      </c>
      <c r="AO142" s="183">
        <v>5</v>
      </c>
      <c r="AP142" s="183">
        <v>0</v>
      </c>
      <c r="AQ142" s="183">
        <v>0</v>
      </c>
      <c r="AR142" s="183">
        <v>0</v>
      </c>
      <c r="AS142" s="183">
        <v>0</v>
      </c>
      <c r="AT142" s="183">
        <v>0</v>
      </c>
      <c r="AU142" s="183">
        <v>0</v>
      </c>
      <c r="AV142" s="183">
        <v>0</v>
      </c>
      <c r="AW142" s="183">
        <v>0</v>
      </c>
      <c r="AX142" s="183">
        <v>0</v>
      </c>
      <c r="AY142" s="183">
        <v>0</v>
      </c>
      <c r="AZ142" s="183">
        <v>0</v>
      </c>
      <c r="BA142" s="183">
        <v>0</v>
      </c>
      <c r="BB142" s="183">
        <v>0</v>
      </c>
      <c r="BC142" s="183">
        <v>0</v>
      </c>
      <c r="BD142" s="183">
        <v>0</v>
      </c>
      <c r="BE142" s="183">
        <v>0</v>
      </c>
      <c r="BF142" s="183">
        <v>0</v>
      </c>
      <c r="BG142" s="183">
        <v>0</v>
      </c>
      <c r="BH142" s="183">
        <v>0</v>
      </c>
      <c r="BI142" s="183">
        <v>0</v>
      </c>
      <c r="BJ142" s="183">
        <v>0</v>
      </c>
      <c r="BK142" s="183">
        <v>0</v>
      </c>
      <c r="BL142" s="183">
        <v>0</v>
      </c>
      <c r="BM142" s="183">
        <v>0</v>
      </c>
      <c r="BN142" s="183">
        <v>0</v>
      </c>
      <c r="BO142" s="183">
        <v>0</v>
      </c>
      <c r="BP142" s="183">
        <v>0</v>
      </c>
      <c r="BQ142" s="183">
        <v>0</v>
      </c>
      <c r="BR142" s="183">
        <v>0</v>
      </c>
      <c r="BS142" s="183">
        <v>0</v>
      </c>
      <c r="BT142" s="183">
        <v>0</v>
      </c>
      <c r="BU142" s="183">
        <v>0</v>
      </c>
      <c r="BV142" s="183">
        <v>0</v>
      </c>
      <c r="BW142" s="183">
        <v>0</v>
      </c>
      <c r="BX142" s="183">
        <v>0</v>
      </c>
      <c r="BY142" s="183">
        <v>0</v>
      </c>
      <c r="BZ142" s="183">
        <v>0</v>
      </c>
      <c r="CA142" s="183">
        <v>0</v>
      </c>
      <c r="CB142" s="183">
        <v>0</v>
      </c>
      <c r="CC142" s="183">
        <v>0</v>
      </c>
      <c r="CD142" s="183">
        <v>0</v>
      </c>
      <c r="CE142" s="183">
        <v>0</v>
      </c>
      <c r="CF142" s="183">
        <v>0</v>
      </c>
      <c r="CG142" s="183">
        <v>0</v>
      </c>
      <c r="CH142" s="183">
        <v>0</v>
      </c>
      <c r="CI142" s="183">
        <v>0</v>
      </c>
      <c r="CJ142" s="183">
        <v>0</v>
      </c>
      <c r="CK142" s="183">
        <v>0</v>
      </c>
      <c r="CL142" s="183">
        <v>0</v>
      </c>
      <c r="CM142" s="183">
        <v>0</v>
      </c>
      <c r="CN142" s="183">
        <v>0</v>
      </c>
      <c r="CO142" s="183">
        <v>0</v>
      </c>
      <c r="CP142" s="183">
        <v>0</v>
      </c>
      <c r="CQ142" s="183">
        <v>0</v>
      </c>
      <c r="CR142" s="183">
        <v>0</v>
      </c>
      <c r="CS142" s="183">
        <v>0</v>
      </c>
      <c r="CT142" s="183">
        <v>0</v>
      </c>
      <c r="CU142" s="183">
        <v>0</v>
      </c>
      <c r="CV142" s="183">
        <v>0</v>
      </c>
      <c r="CW142" s="183">
        <v>0</v>
      </c>
      <c r="CX142" s="183">
        <v>0</v>
      </c>
      <c r="CY142" s="183">
        <v>0</v>
      </c>
      <c r="CZ142" s="183">
        <v>0</v>
      </c>
      <c r="DA142" s="183">
        <v>0</v>
      </c>
      <c r="DB142" s="183">
        <v>0</v>
      </c>
      <c r="DC142" s="183">
        <v>0</v>
      </c>
      <c r="DD142" s="183">
        <v>0</v>
      </c>
      <c r="DE142" s="183">
        <v>0</v>
      </c>
      <c r="DF142" s="183">
        <v>0</v>
      </c>
      <c r="DG142" s="183">
        <v>0</v>
      </c>
      <c r="DH142" s="183">
        <v>0</v>
      </c>
      <c r="DI142" s="183">
        <v>0</v>
      </c>
      <c r="DJ142" s="183">
        <v>0</v>
      </c>
      <c r="DK142" s="183">
        <v>0</v>
      </c>
      <c r="DL142" s="183">
        <v>0</v>
      </c>
      <c r="DM142" s="183">
        <v>0</v>
      </c>
      <c r="DN142" s="183">
        <v>0</v>
      </c>
      <c r="DO142" s="183">
        <v>0</v>
      </c>
      <c r="DP142" s="183">
        <v>0</v>
      </c>
      <c r="DQ142" s="183">
        <v>0</v>
      </c>
      <c r="DR142" s="183">
        <v>0</v>
      </c>
      <c r="DS142" s="183">
        <v>0</v>
      </c>
      <c r="DT142" s="183">
        <v>0</v>
      </c>
      <c r="DU142" s="183">
        <v>0</v>
      </c>
      <c r="DV142" s="183">
        <v>0</v>
      </c>
      <c r="DW142" s="183">
        <v>0</v>
      </c>
      <c r="DX142" s="183">
        <v>0</v>
      </c>
      <c r="DY142" s="183">
        <v>0</v>
      </c>
      <c r="DZ142" s="183">
        <v>0</v>
      </c>
      <c r="EA142" s="183">
        <v>0</v>
      </c>
      <c r="EB142" s="183">
        <v>0</v>
      </c>
      <c r="EC142" s="183">
        <v>0</v>
      </c>
      <c r="ED142" s="183">
        <v>0</v>
      </c>
      <c r="EE142" s="183">
        <v>0</v>
      </c>
      <c r="EF142" s="183">
        <v>0</v>
      </c>
      <c r="EG142" s="183">
        <v>0</v>
      </c>
      <c r="EH142" s="183">
        <v>0</v>
      </c>
      <c r="EI142" s="183">
        <v>0</v>
      </c>
      <c r="EJ142" s="183">
        <v>0</v>
      </c>
      <c r="EK142" s="183">
        <v>0</v>
      </c>
      <c r="EL142" s="183">
        <v>0</v>
      </c>
      <c r="EM142" s="183">
        <v>0</v>
      </c>
      <c r="EN142" s="183">
        <v>0</v>
      </c>
      <c r="EO142" s="183">
        <v>0</v>
      </c>
      <c r="EP142" s="183">
        <v>0</v>
      </c>
      <c r="EQ142" s="183">
        <v>0</v>
      </c>
      <c r="ER142" s="183">
        <v>0</v>
      </c>
      <c r="ES142" s="183">
        <v>0</v>
      </c>
      <c r="ET142" s="183">
        <v>0</v>
      </c>
      <c r="EU142" s="183">
        <v>0</v>
      </c>
      <c r="EV142" s="183">
        <v>0</v>
      </c>
      <c r="EW142" s="183">
        <v>0</v>
      </c>
      <c r="EX142" s="183">
        <v>0</v>
      </c>
      <c r="EY142" s="183">
        <v>0</v>
      </c>
      <c r="EZ142" s="183">
        <v>0</v>
      </c>
      <c r="FA142" s="183">
        <v>0</v>
      </c>
      <c r="FB142" s="183">
        <v>0</v>
      </c>
      <c r="FC142" s="183">
        <v>0</v>
      </c>
    </row>
    <row r="143" spans="1:159" x14ac:dyDescent="0.25">
      <c r="A143" s="182">
        <v>14</v>
      </c>
      <c r="B143" s="177" t="s">
        <v>276</v>
      </c>
      <c r="C143" s="179"/>
      <c r="D143" s="179"/>
      <c r="E143" s="183">
        <v>0</v>
      </c>
      <c r="F143" s="183">
        <v>0</v>
      </c>
      <c r="G143" s="183">
        <v>0</v>
      </c>
      <c r="H143" s="183">
        <v>0</v>
      </c>
      <c r="I143" s="183">
        <v>0</v>
      </c>
      <c r="J143" s="183">
        <v>0</v>
      </c>
      <c r="K143" s="183">
        <v>0</v>
      </c>
      <c r="L143" s="183">
        <v>0</v>
      </c>
      <c r="M143" s="183">
        <v>0</v>
      </c>
      <c r="N143" s="183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183">
        <v>0</v>
      </c>
      <c r="V143" s="183">
        <v>0</v>
      </c>
      <c r="W143" s="183">
        <v>0</v>
      </c>
      <c r="X143" s="183">
        <v>0</v>
      </c>
      <c r="Y143" s="183">
        <v>0</v>
      </c>
      <c r="Z143" s="183">
        <v>0</v>
      </c>
      <c r="AA143" s="183">
        <v>0</v>
      </c>
      <c r="AB143" s="183">
        <v>0</v>
      </c>
      <c r="AC143" s="183">
        <v>0</v>
      </c>
      <c r="AD143" s="183">
        <v>0</v>
      </c>
      <c r="AE143" s="183">
        <v>0</v>
      </c>
      <c r="AF143" s="183">
        <v>0</v>
      </c>
      <c r="AG143" s="183">
        <v>0</v>
      </c>
      <c r="AH143" s="183">
        <v>0</v>
      </c>
      <c r="AI143" s="183">
        <v>0</v>
      </c>
      <c r="AJ143" s="183">
        <v>0</v>
      </c>
      <c r="AK143" s="183">
        <v>0</v>
      </c>
      <c r="AL143" s="183">
        <v>0</v>
      </c>
      <c r="AM143" s="183">
        <v>0</v>
      </c>
      <c r="AN143" s="183">
        <v>0</v>
      </c>
      <c r="AO143" s="183">
        <v>0</v>
      </c>
      <c r="AP143" s="183">
        <v>0</v>
      </c>
      <c r="AQ143" s="183">
        <v>0</v>
      </c>
      <c r="AR143" s="183">
        <v>0</v>
      </c>
      <c r="AS143" s="183">
        <v>0</v>
      </c>
      <c r="AT143" s="183">
        <v>0</v>
      </c>
      <c r="AU143" s="183">
        <v>0</v>
      </c>
      <c r="AV143" s="183">
        <v>0</v>
      </c>
      <c r="AW143" s="183">
        <v>0</v>
      </c>
      <c r="AX143" s="183">
        <v>0</v>
      </c>
      <c r="AY143" s="183">
        <v>0</v>
      </c>
      <c r="AZ143" s="183">
        <v>0</v>
      </c>
      <c r="BA143" s="183">
        <v>0</v>
      </c>
      <c r="BB143" s="183">
        <v>0</v>
      </c>
      <c r="BC143" s="183">
        <v>0</v>
      </c>
      <c r="BD143" s="183">
        <v>0</v>
      </c>
      <c r="BE143" s="183">
        <v>0</v>
      </c>
      <c r="BF143" s="183">
        <v>0</v>
      </c>
      <c r="BG143" s="183">
        <v>0</v>
      </c>
      <c r="BH143" s="183">
        <v>0</v>
      </c>
      <c r="BI143" s="183">
        <v>0</v>
      </c>
      <c r="BJ143" s="183">
        <v>0</v>
      </c>
      <c r="BK143" s="183">
        <v>0</v>
      </c>
      <c r="BL143" s="183">
        <v>0</v>
      </c>
      <c r="BM143" s="183">
        <v>0</v>
      </c>
      <c r="BN143" s="183">
        <v>0</v>
      </c>
      <c r="BO143" s="183">
        <v>0</v>
      </c>
      <c r="BP143" s="183">
        <v>0</v>
      </c>
      <c r="BQ143" s="183">
        <v>0</v>
      </c>
      <c r="BR143" s="183">
        <v>0</v>
      </c>
      <c r="BS143" s="183">
        <v>0</v>
      </c>
      <c r="BT143" s="183">
        <v>0</v>
      </c>
      <c r="BU143" s="183">
        <v>0</v>
      </c>
      <c r="BV143" s="183">
        <v>0</v>
      </c>
      <c r="BW143" s="183">
        <v>0</v>
      </c>
      <c r="BX143" s="183">
        <v>0</v>
      </c>
      <c r="BY143" s="183">
        <v>0</v>
      </c>
      <c r="BZ143" s="183">
        <v>0</v>
      </c>
      <c r="CA143" s="183">
        <v>0</v>
      </c>
      <c r="CB143" s="183">
        <v>0</v>
      </c>
      <c r="CC143" s="183">
        <v>0</v>
      </c>
      <c r="CD143" s="183">
        <v>0</v>
      </c>
      <c r="CE143" s="183">
        <v>0</v>
      </c>
      <c r="CF143" s="183">
        <v>0</v>
      </c>
      <c r="CG143" s="183">
        <v>0</v>
      </c>
      <c r="CH143" s="183">
        <v>0</v>
      </c>
      <c r="CI143" s="183">
        <v>0</v>
      </c>
      <c r="CJ143" s="183">
        <v>0</v>
      </c>
      <c r="CK143" s="183">
        <v>0</v>
      </c>
      <c r="CL143" s="183">
        <v>0</v>
      </c>
      <c r="CM143" s="183">
        <v>0</v>
      </c>
      <c r="CN143" s="183">
        <v>0</v>
      </c>
      <c r="CO143" s="183">
        <v>0</v>
      </c>
      <c r="CP143" s="183">
        <v>0</v>
      </c>
      <c r="CQ143" s="183">
        <v>0</v>
      </c>
      <c r="CR143" s="183">
        <v>0</v>
      </c>
      <c r="CS143" s="183">
        <v>0</v>
      </c>
      <c r="CT143" s="183">
        <v>0</v>
      </c>
      <c r="CU143" s="183">
        <v>0</v>
      </c>
      <c r="CV143" s="183">
        <v>0</v>
      </c>
      <c r="CW143" s="183">
        <v>0</v>
      </c>
      <c r="CX143" s="183">
        <v>0</v>
      </c>
      <c r="CY143" s="183">
        <v>0</v>
      </c>
      <c r="CZ143" s="183">
        <v>0</v>
      </c>
      <c r="DA143" s="183">
        <v>0</v>
      </c>
      <c r="DB143" s="183">
        <v>0</v>
      </c>
      <c r="DC143" s="183">
        <v>0</v>
      </c>
      <c r="DD143" s="183">
        <v>0</v>
      </c>
      <c r="DE143" s="183">
        <v>0</v>
      </c>
      <c r="DF143" s="183">
        <v>0</v>
      </c>
      <c r="DG143" s="183">
        <v>0</v>
      </c>
      <c r="DH143" s="183">
        <v>0</v>
      </c>
      <c r="DI143" s="183">
        <v>0</v>
      </c>
      <c r="DJ143" s="183">
        <v>0</v>
      </c>
      <c r="DK143" s="183">
        <v>0</v>
      </c>
      <c r="DL143" s="183">
        <v>0</v>
      </c>
      <c r="DM143" s="183">
        <v>0</v>
      </c>
      <c r="DN143" s="183">
        <v>0</v>
      </c>
      <c r="DO143" s="183">
        <v>0</v>
      </c>
      <c r="DP143" s="183">
        <v>0</v>
      </c>
      <c r="DQ143" s="183">
        <v>0</v>
      </c>
      <c r="DR143" s="183">
        <v>0</v>
      </c>
      <c r="DS143" s="183">
        <v>0</v>
      </c>
      <c r="DT143" s="183">
        <v>0</v>
      </c>
      <c r="DU143" s="183">
        <v>0</v>
      </c>
      <c r="DV143" s="183">
        <v>0</v>
      </c>
      <c r="DW143" s="183">
        <v>0</v>
      </c>
      <c r="DX143" s="183">
        <v>0</v>
      </c>
      <c r="DY143" s="183">
        <v>0</v>
      </c>
      <c r="DZ143" s="183">
        <v>0</v>
      </c>
      <c r="EA143" s="183">
        <v>0</v>
      </c>
      <c r="EB143" s="183">
        <v>0</v>
      </c>
      <c r="EC143" s="183">
        <v>0</v>
      </c>
      <c r="ED143" s="183">
        <v>0</v>
      </c>
      <c r="EE143" s="183">
        <v>0</v>
      </c>
      <c r="EF143" s="183">
        <v>0</v>
      </c>
      <c r="EG143" s="183">
        <v>0</v>
      </c>
      <c r="EH143" s="183">
        <v>0</v>
      </c>
      <c r="EI143" s="183">
        <v>0</v>
      </c>
      <c r="EJ143" s="183">
        <v>0</v>
      </c>
      <c r="EK143" s="183">
        <v>0</v>
      </c>
      <c r="EL143" s="183">
        <v>0</v>
      </c>
      <c r="EM143" s="183">
        <v>0</v>
      </c>
      <c r="EN143" s="183">
        <v>0</v>
      </c>
      <c r="EO143" s="183">
        <v>0</v>
      </c>
      <c r="EP143" s="183">
        <v>0</v>
      </c>
      <c r="EQ143" s="183">
        <v>0</v>
      </c>
      <c r="ER143" s="183">
        <v>0</v>
      </c>
      <c r="ES143" s="183">
        <v>0</v>
      </c>
      <c r="ET143" s="183">
        <v>0</v>
      </c>
      <c r="EU143" s="183">
        <v>0</v>
      </c>
      <c r="EV143" s="183">
        <v>0</v>
      </c>
      <c r="EW143" s="183">
        <v>0</v>
      </c>
      <c r="EX143" s="183">
        <v>0</v>
      </c>
      <c r="EY143" s="183">
        <v>0</v>
      </c>
      <c r="EZ143" s="183">
        <v>0</v>
      </c>
      <c r="FA143" s="183">
        <v>0</v>
      </c>
      <c r="FB143" s="183">
        <v>0</v>
      </c>
      <c r="FC143" s="183">
        <v>0</v>
      </c>
    </row>
    <row r="144" spans="1:159" x14ac:dyDescent="0.25">
      <c r="A144" s="182">
        <v>15</v>
      </c>
      <c r="B144" s="177" t="s">
        <v>277</v>
      </c>
      <c r="C144" s="179"/>
      <c r="D144" s="179"/>
      <c r="E144" s="183">
        <v>0</v>
      </c>
      <c r="F144" s="183">
        <v>0</v>
      </c>
      <c r="G144" s="183">
        <v>0</v>
      </c>
      <c r="H144" s="183">
        <v>0</v>
      </c>
      <c r="I144" s="183">
        <v>0</v>
      </c>
      <c r="J144" s="183">
        <v>0</v>
      </c>
      <c r="K144" s="183">
        <v>0</v>
      </c>
      <c r="L144" s="183">
        <v>0</v>
      </c>
      <c r="M144" s="183">
        <v>0</v>
      </c>
      <c r="N144" s="183">
        <v>0</v>
      </c>
      <c r="O144" s="183">
        <v>0</v>
      </c>
      <c r="P144" s="183">
        <v>0</v>
      </c>
      <c r="Q144" s="183">
        <v>0</v>
      </c>
      <c r="R144" s="183">
        <v>0</v>
      </c>
      <c r="S144" s="183">
        <v>0</v>
      </c>
      <c r="T144" s="183">
        <v>0</v>
      </c>
      <c r="U144" s="183">
        <v>0</v>
      </c>
      <c r="V144" s="183">
        <v>0</v>
      </c>
      <c r="W144" s="183">
        <v>0</v>
      </c>
      <c r="X144" s="183">
        <v>0</v>
      </c>
      <c r="Y144" s="183">
        <v>0</v>
      </c>
      <c r="Z144" s="183">
        <v>0</v>
      </c>
      <c r="AA144" s="183">
        <v>0</v>
      </c>
      <c r="AB144" s="183">
        <v>0</v>
      </c>
      <c r="AC144" s="183">
        <v>0</v>
      </c>
      <c r="AD144" s="183">
        <v>0</v>
      </c>
      <c r="AE144" s="183">
        <v>0</v>
      </c>
      <c r="AF144" s="183">
        <v>0</v>
      </c>
      <c r="AG144" s="183">
        <v>0</v>
      </c>
      <c r="AH144" s="183">
        <v>0</v>
      </c>
      <c r="AI144" s="183">
        <v>0</v>
      </c>
      <c r="AJ144" s="183">
        <v>0</v>
      </c>
      <c r="AK144" s="183">
        <v>0</v>
      </c>
      <c r="AL144" s="183">
        <v>0</v>
      </c>
      <c r="AM144" s="183">
        <v>0</v>
      </c>
      <c r="AN144" s="183">
        <v>0</v>
      </c>
      <c r="AO144" s="183">
        <v>0</v>
      </c>
      <c r="AP144" s="183">
        <v>0</v>
      </c>
      <c r="AQ144" s="183">
        <v>0</v>
      </c>
      <c r="AR144" s="183">
        <v>0</v>
      </c>
      <c r="AS144" s="183">
        <v>0</v>
      </c>
      <c r="AT144" s="183">
        <v>0</v>
      </c>
      <c r="AU144" s="183">
        <v>0</v>
      </c>
      <c r="AV144" s="183">
        <v>0</v>
      </c>
      <c r="AW144" s="183">
        <v>0</v>
      </c>
      <c r="AX144" s="183">
        <v>0</v>
      </c>
      <c r="AY144" s="183">
        <v>0</v>
      </c>
      <c r="AZ144" s="183">
        <v>0</v>
      </c>
      <c r="BA144" s="183">
        <v>0</v>
      </c>
      <c r="BB144" s="183">
        <v>0</v>
      </c>
      <c r="BC144" s="183">
        <v>0</v>
      </c>
      <c r="BD144" s="183">
        <v>0</v>
      </c>
      <c r="BE144" s="183">
        <v>0</v>
      </c>
      <c r="BF144" s="183">
        <v>0</v>
      </c>
      <c r="BG144" s="183">
        <v>0</v>
      </c>
      <c r="BH144" s="183">
        <v>0</v>
      </c>
      <c r="BI144" s="183">
        <v>0</v>
      </c>
      <c r="BJ144" s="183">
        <v>0</v>
      </c>
      <c r="BK144" s="183">
        <v>0</v>
      </c>
      <c r="BL144" s="183">
        <v>0</v>
      </c>
      <c r="BM144" s="183">
        <v>0</v>
      </c>
      <c r="BN144" s="183">
        <v>0</v>
      </c>
      <c r="BO144" s="183">
        <v>0</v>
      </c>
      <c r="BP144" s="183">
        <v>0</v>
      </c>
      <c r="BQ144" s="183">
        <v>0</v>
      </c>
      <c r="BR144" s="183">
        <v>0</v>
      </c>
      <c r="BS144" s="183">
        <v>0</v>
      </c>
      <c r="BT144" s="183">
        <v>0</v>
      </c>
      <c r="BU144" s="183">
        <v>0</v>
      </c>
      <c r="BV144" s="183">
        <v>0</v>
      </c>
      <c r="BW144" s="183">
        <v>0</v>
      </c>
      <c r="BX144" s="183">
        <v>0</v>
      </c>
      <c r="BY144" s="183">
        <v>0</v>
      </c>
      <c r="BZ144" s="183">
        <v>0</v>
      </c>
      <c r="CA144" s="183">
        <v>0</v>
      </c>
      <c r="CB144" s="183">
        <v>0</v>
      </c>
      <c r="CC144" s="183">
        <v>0</v>
      </c>
      <c r="CD144" s="183">
        <v>0</v>
      </c>
      <c r="CE144" s="183">
        <v>0</v>
      </c>
      <c r="CF144" s="183">
        <v>0</v>
      </c>
      <c r="CG144" s="183">
        <v>0</v>
      </c>
      <c r="CH144" s="183">
        <v>0</v>
      </c>
      <c r="CI144" s="183">
        <v>0</v>
      </c>
      <c r="CJ144" s="183">
        <v>0</v>
      </c>
      <c r="CK144" s="183">
        <v>0</v>
      </c>
      <c r="CL144" s="183">
        <v>0</v>
      </c>
      <c r="CM144" s="183">
        <v>0</v>
      </c>
      <c r="CN144" s="183">
        <v>0</v>
      </c>
      <c r="CO144" s="183">
        <v>0</v>
      </c>
      <c r="CP144" s="183">
        <v>0</v>
      </c>
      <c r="CQ144" s="183">
        <v>0</v>
      </c>
      <c r="CR144" s="183">
        <v>0</v>
      </c>
      <c r="CS144" s="183">
        <v>0</v>
      </c>
      <c r="CT144" s="183">
        <v>0</v>
      </c>
      <c r="CU144" s="183">
        <v>0</v>
      </c>
      <c r="CV144" s="183">
        <v>0</v>
      </c>
      <c r="CW144" s="183">
        <v>0</v>
      </c>
      <c r="CX144" s="183">
        <v>0</v>
      </c>
      <c r="CY144" s="183">
        <v>0</v>
      </c>
      <c r="CZ144" s="183">
        <v>0</v>
      </c>
      <c r="DA144" s="183">
        <v>0</v>
      </c>
      <c r="DB144" s="183">
        <v>0</v>
      </c>
      <c r="DC144" s="183">
        <v>0</v>
      </c>
      <c r="DD144" s="183">
        <v>0</v>
      </c>
      <c r="DE144" s="183">
        <v>0</v>
      </c>
      <c r="DF144" s="183">
        <v>0</v>
      </c>
      <c r="DG144" s="183">
        <v>0</v>
      </c>
      <c r="DH144" s="183">
        <v>0</v>
      </c>
      <c r="DI144" s="183">
        <v>0</v>
      </c>
      <c r="DJ144" s="183">
        <v>0</v>
      </c>
      <c r="DK144" s="183">
        <v>0</v>
      </c>
      <c r="DL144" s="183">
        <v>0</v>
      </c>
      <c r="DM144" s="183">
        <v>0</v>
      </c>
      <c r="DN144" s="183">
        <v>0</v>
      </c>
      <c r="DO144" s="183">
        <v>0</v>
      </c>
      <c r="DP144" s="183">
        <v>0</v>
      </c>
      <c r="DQ144" s="183">
        <v>0</v>
      </c>
      <c r="DR144" s="183">
        <v>0</v>
      </c>
      <c r="DS144" s="183">
        <v>0</v>
      </c>
      <c r="DT144" s="183">
        <v>0</v>
      </c>
      <c r="DU144" s="183">
        <v>0</v>
      </c>
      <c r="DV144" s="183">
        <v>0</v>
      </c>
      <c r="DW144" s="183">
        <v>0</v>
      </c>
      <c r="DX144" s="183">
        <v>0</v>
      </c>
      <c r="DY144" s="183">
        <v>0</v>
      </c>
      <c r="DZ144" s="183">
        <v>0</v>
      </c>
      <c r="EA144" s="183">
        <v>0</v>
      </c>
      <c r="EB144" s="183">
        <v>0</v>
      </c>
      <c r="EC144" s="183">
        <v>0</v>
      </c>
      <c r="ED144" s="183">
        <v>0</v>
      </c>
      <c r="EE144" s="183">
        <v>0</v>
      </c>
      <c r="EF144" s="183">
        <v>0</v>
      </c>
      <c r="EG144" s="183">
        <v>0</v>
      </c>
      <c r="EH144" s="183">
        <v>0</v>
      </c>
      <c r="EI144" s="183">
        <v>0</v>
      </c>
      <c r="EJ144" s="183">
        <v>0</v>
      </c>
      <c r="EK144" s="183">
        <v>0</v>
      </c>
      <c r="EL144" s="183">
        <v>0</v>
      </c>
      <c r="EM144" s="183">
        <v>0</v>
      </c>
      <c r="EN144" s="183">
        <v>0</v>
      </c>
      <c r="EO144" s="183">
        <v>0</v>
      </c>
      <c r="EP144" s="183">
        <v>0</v>
      </c>
      <c r="EQ144" s="183">
        <v>0</v>
      </c>
      <c r="ER144" s="183">
        <v>0</v>
      </c>
      <c r="ES144" s="183">
        <v>0</v>
      </c>
      <c r="ET144" s="183">
        <v>0</v>
      </c>
      <c r="EU144" s="183">
        <v>0</v>
      </c>
      <c r="EV144" s="183">
        <v>0</v>
      </c>
      <c r="EW144" s="183">
        <v>0</v>
      </c>
      <c r="EX144" s="183">
        <v>0</v>
      </c>
      <c r="EY144" s="183">
        <v>0</v>
      </c>
      <c r="EZ144" s="183">
        <v>0</v>
      </c>
      <c r="FA144" s="183">
        <v>0</v>
      </c>
      <c r="FB144" s="183">
        <v>0</v>
      </c>
      <c r="FC144" s="183">
        <v>0</v>
      </c>
    </row>
    <row r="145" spans="1:159" x14ac:dyDescent="0.25">
      <c r="A145" s="182">
        <v>16</v>
      </c>
      <c r="B145" s="177" t="s">
        <v>278</v>
      </c>
      <c r="C145" s="179"/>
      <c r="D145" s="179"/>
      <c r="E145" s="183">
        <v>0</v>
      </c>
      <c r="F145" s="183">
        <v>0</v>
      </c>
      <c r="G145" s="183">
        <v>0</v>
      </c>
      <c r="H145" s="183">
        <v>0</v>
      </c>
      <c r="I145" s="183">
        <v>0</v>
      </c>
      <c r="J145" s="183">
        <v>0</v>
      </c>
      <c r="K145" s="183">
        <v>0</v>
      </c>
      <c r="L145" s="183">
        <v>0</v>
      </c>
      <c r="M145" s="183">
        <v>0</v>
      </c>
      <c r="N145" s="183">
        <v>0</v>
      </c>
      <c r="O145" s="183">
        <v>0</v>
      </c>
      <c r="P145" s="183">
        <v>0</v>
      </c>
      <c r="Q145" s="183">
        <v>0</v>
      </c>
      <c r="R145" s="183">
        <v>0</v>
      </c>
      <c r="S145" s="183">
        <v>0</v>
      </c>
      <c r="T145" s="183">
        <v>0</v>
      </c>
      <c r="U145" s="183">
        <v>0</v>
      </c>
      <c r="V145" s="183">
        <v>0</v>
      </c>
      <c r="W145" s="183">
        <v>0</v>
      </c>
      <c r="X145" s="183">
        <v>0</v>
      </c>
      <c r="Y145" s="183">
        <v>0</v>
      </c>
      <c r="Z145" s="183">
        <v>0</v>
      </c>
      <c r="AA145" s="183">
        <v>0</v>
      </c>
      <c r="AB145" s="183">
        <v>0</v>
      </c>
      <c r="AC145" s="183">
        <v>0</v>
      </c>
      <c r="AD145" s="183">
        <v>0</v>
      </c>
      <c r="AE145" s="183">
        <v>0</v>
      </c>
      <c r="AF145" s="183">
        <v>0</v>
      </c>
      <c r="AG145" s="183">
        <v>0</v>
      </c>
      <c r="AH145" s="183">
        <v>0</v>
      </c>
      <c r="AI145" s="183">
        <v>0</v>
      </c>
      <c r="AJ145" s="183">
        <v>0</v>
      </c>
      <c r="AK145" s="183">
        <v>0</v>
      </c>
      <c r="AL145" s="183">
        <v>0</v>
      </c>
      <c r="AM145" s="183">
        <v>0</v>
      </c>
      <c r="AN145" s="183">
        <v>0</v>
      </c>
      <c r="AO145" s="183">
        <v>0</v>
      </c>
      <c r="AP145" s="183">
        <v>0</v>
      </c>
      <c r="AQ145" s="183">
        <v>0</v>
      </c>
      <c r="AR145" s="183">
        <v>0</v>
      </c>
      <c r="AS145" s="183">
        <v>0</v>
      </c>
      <c r="AT145" s="183">
        <v>0</v>
      </c>
      <c r="AU145" s="183">
        <v>0</v>
      </c>
      <c r="AV145" s="183">
        <v>0</v>
      </c>
      <c r="AW145" s="183">
        <v>0</v>
      </c>
      <c r="AX145" s="183">
        <v>0</v>
      </c>
      <c r="AY145" s="183">
        <v>0</v>
      </c>
      <c r="AZ145" s="183">
        <v>0</v>
      </c>
      <c r="BA145" s="183">
        <v>0</v>
      </c>
      <c r="BB145" s="183">
        <v>0</v>
      </c>
      <c r="BC145" s="183">
        <v>0</v>
      </c>
      <c r="BD145" s="183">
        <v>0</v>
      </c>
      <c r="BE145" s="183">
        <v>0</v>
      </c>
      <c r="BF145" s="183">
        <v>0</v>
      </c>
      <c r="BG145" s="183">
        <v>0</v>
      </c>
      <c r="BH145" s="183">
        <v>0</v>
      </c>
      <c r="BI145" s="183">
        <v>0</v>
      </c>
      <c r="BJ145" s="183">
        <v>0</v>
      </c>
      <c r="BK145" s="183">
        <v>0</v>
      </c>
      <c r="BL145" s="183">
        <v>0</v>
      </c>
      <c r="BM145" s="183">
        <v>0</v>
      </c>
      <c r="BN145" s="183">
        <v>0</v>
      </c>
      <c r="BO145" s="183">
        <v>0</v>
      </c>
      <c r="BP145" s="183">
        <v>0</v>
      </c>
      <c r="BQ145" s="183">
        <v>0</v>
      </c>
      <c r="BR145" s="183">
        <v>0</v>
      </c>
      <c r="BS145" s="183">
        <v>0</v>
      </c>
      <c r="BT145" s="183">
        <v>0</v>
      </c>
      <c r="BU145" s="183">
        <v>0</v>
      </c>
      <c r="BV145" s="183">
        <v>0</v>
      </c>
      <c r="BW145" s="183">
        <v>0</v>
      </c>
      <c r="BX145" s="183">
        <v>0</v>
      </c>
      <c r="BY145" s="183">
        <v>0</v>
      </c>
      <c r="BZ145" s="183">
        <v>0</v>
      </c>
      <c r="CA145" s="183">
        <v>0</v>
      </c>
      <c r="CB145" s="183">
        <v>0</v>
      </c>
      <c r="CC145" s="183">
        <v>0</v>
      </c>
      <c r="CD145" s="183">
        <v>0</v>
      </c>
      <c r="CE145" s="183">
        <v>0</v>
      </c>
      <c r="CF145" s="183">
        <v>0</v>
      </c>
      <c r="CG145" s="183">
        <v>0</v>
      </c>
      <c r="CH145" s="183">
        <v>0</v>
      </c>
      <c r="CI145" s="183">
        <v>0</v>
      </c>
      <c r="CJ145" s="183">
        <v>0</v>
      </c>
      <c r="CK145" s="183">
        <v>0</v>
      </c>
      <c r="CL145" s="183">
        <v>0</v>
      </c>
      <c r="CM145" s="183">
        <v>0</v>
      </c>
      <c r="CN145" s="183">
        <v>0</v>
      </c>
      <c r="CO145" s="183">
        <v>0</v>
      </c>
      <c r="CP145" s="183">
        <v>0</v>
      </c>
      <c r="CQ145" s="183">
        <v>0</v>
      </c>
      <c r="CR145" s="183">
        <v>0</v>
      </c>
      <c r="CS145" s="183">
        <v>0</v>
      </c>
      <c r="CT145" s="183">
        <v>0</v>
      </c>
      <c r="CU145" s="183">
        <v>0</v>
      </c>
      <c r="CV145" s="183">
        <v>0</v>
      </c>
      <c r="CW145" s="183">
        <v>0</v>
      </c>
      <c r="CX145" s="183">
        <v>0</v>
      </c>
      <c r="CY145" s="183">
        <v>0</v>
      </c>
      <c r="CZ145" s="183">
        <v>0</v>
      </c>
      <c r="DA145" s="183">
        <v>0</v>
      </c>
      <c r="DB145" s="183">
        <v>0</v>
      </c>
      <c r="DC145" s="183">
        <v>0</v>
      </c>
      <c r="DD145" s="183">
        <v>0</v>
      </c>
      <c r="DE145" s="183">
        <v>0</v>
      </c>
      <c r="DF145" s="183">
        <v>0</v>
      </c>
      <c r="DG145" s="183">
        <v>0</v>
      </c>
      <c r="DH145" s="183">
        <v>0</v>
      </c>
      <c r="DI145" s="183">
        <v>0</v>
      </c>
      <c r="DJ145" s="183">
        <v>0</v>
      </c>
      <c r="DK145" s="183">
        <v>0</v>
      </c>
      <c r="DL145" s="183">
        <v>0</v>
      </c>
      <c r="DM145" s="183">
        <v>0</v>
      </c>
      <c r="DN145" s="183">
        <v>0</v>
      </c>
      <c r="DO145" s="183">
        <v>0</v>
      </c>
      <c r="DP145" s="183">
        <v>0</v>
      </c>
      <c r="DQ145" s="183">
        <v>0</v>
      </c>
      <c r="DR145" s="183">
        <v>0</v>
      </c>
      <c r="DS145" s="183">
        <v>0</v>
      </c>
      <c r="DT145" s="183">
        <v>0</v>
      </c>
      <c r="DU145" s="183">
        <v>0</v>
      </c>
      <c r="DV145" s="183">
        <v>0</v>
      </c>
      <c r="DW145" s="183">
        <v>0</v>
      </c>
      <c r="DX145" s="183">
        <v>0</v>
      </c>
      <c r="DY145" s="183">
        <v>0</v>
      </c>
      <c r="DZ145" s="183">
        <v>0</v>
      </c>
      <c r="EA145" s="183">
        <v>0</v>
      </c>
      <c r="EB145" s="183">
        <v>0</v>
      </c>
      <c r="EC145" s="183">
        <v>0</v>
      </c>
      <c r="ED145" s="183">
        <v>0</v>
      </c>
      <c r="EE145" s="183">
        <v>0</v>
      </c>
      <c r="EF145" s="183">
        <v>0</v>
      </c>
      <c r="EG145" s="183">
        <v>0</v>
      </c>
      <c r="EH145" s="183">
        <v>0</v>
      </c>
      <c r="EI145" s="183">
        <v>0</v>
      </c>
      <c r="EJ145" s="183">
        <v>0</v>
      </c>
      <c r="EK145" s="183">
        <v>0</v>
      </c>
      <c r="EL145" s="183">
        <v>0</v>
      </c>
      <c r="EM145" s="183">
        <v>0</v>
      </c>
      <c r="EN145" s="183">
        <v>0</v>
      </c>
      <c r="EO145" s="183">
        <v>0</v>
      </c>
      <c r="EP145" s="183">
        <v>0</v>
      </c>
      <c r="EQ145" s="183">
        <v>0</v>
      </c>
      <c r="ER145" s="183">
        <v>0</v>
      </c>
      <c r="ES145" s="183">
        <v>0</v>
      </c>
      <c r="ET145" s="183">
        <v>0</v>
      </c>
      <c r="EU145" s="183">
        <v>0</v>
      </c>
      <c r="EV145" s="183">
        <v>0</v>
      </c>
      <c r="EW145" s="183">
        <v>0</v>
      </c>
      <c r="EX145" s="183">
        <v>0</v>
      </c>
      <c r="EY145" s="183">
        <v>0</v>
      </c>
      <c r="EZ145" s="183">
        <v>0</v>
      </c>
      <c r="FA145" s="183">
        <v>0</v>
      </c>
      <c r="FB145" s="183">
        <v>0</v>
      </c>
      <c r="FC145" s="183">
        <v>0</v>
      </c>
    </row>
    <row r="146" spans="1:159" x14ac:dyDescent="0.25">
      <c r="A146" s="182">
        <v>17</v>
      </c>
      <c r="B146" s="177" t="s">
        <v>279</v>
      </c>
      <c r="C146" s="179"/>
      <c r="D146" s="179"/>
      <c r="E146" s="183">
        <v>0</v>
      </c>
      <c r="F146" s="183">
        <v>0</v>
      </c>
      <c r="G146" s="183">
        <v>0</v>
      </c>
      <c r="H146" s="183">
        <v>0</v>
      </c>
      <c r="I146" s="183">
        <v>0</v>
      </c>
      <c r="J146" s="183">
        <v>0</v>
      </c>
      <c r="K146" s="183">
        <v>0</v>
      </c>
      <c r="L146" s="183">
        <v>0</v>
      </c>
      <c r="M146" s="183">
        <v>0</v>
      </c>
      <c r="N146" s="183">
        <v>0</v>
      </c>
      <c r="O146" s="183">
        <v>0</v>
      </c>
      <c r="P146" s="183">
        <v>0</v>
      </c>
      <c r="Q146" s="183">
        <v>0</v>
      </c>
      <c r="R146" s="183">
        <v>0</v>
      </c>
      <c r="S146" s="183">
        <v>0</v>
      </c>
      <c r="T146" s="183">
        <v>0</v>
      </c>
      <c r="U146" s="183">
        <v>0</v>
      </c>
      <c r="V146" s="183">
        <v>0</v>
      </c>
      <c r="W146" s="183">
        <v>0</v>
      </c>
      <c r="X146" s="183">
        <v>0</v>
      </c>
      <c r="Y146" s="183">
        <v>0</v>
      </c>
      <c r="Z146" s="183">
        <v>0</v>
      </c>
      <c r="AA146" s="183">
        <v>0</v>
      </c>
      <c r="AB146" s="183">
        <v>0</v>
      </c>
      <c r="AC146" s="183">
        <v>0</v>
      </c>
      <c r="AD146" s="183">
        <v>0</v>
      </c>
      <c r="AE146" s="183">
        <v>0</v>
      </c>
      <c r="AF146" s="183">
        <v>0</v>
      </c>
      <c r="AG146" s="183">
        <v>0</v>
      </c>
      <c r="AH146" s="183">
        <v>0</v>
      </c>
      <c r="AI146" s="183">
        <v>0</v>
      </c>
      <c r="AJ146" s="183">
        <v>0</v>
      </c>
      <c r="AK146" s="183">
        <v>0</v>
      </c>
      <c r="AL146" s="183">
        <v>0</v>
      </c>
      <c r="AM146" s="183">
        <v>0</v>
      </c>
      <c r="AN146" s="183">
        <v>0</v>
      </c>
      <c r="AO146" s="183">
        <v>0</v>
      </c>
      <c r="AP146" s="183">
        <v>0</v>
      </c>
      <c r="AQ146" s="183">
        <v>0</v>
      </c>
      <c r="AR146" s="183">
        <v>0</v>
      </c>
      <c r="AS146" s="183">
        <v>0</v>
      </c>
      <c r="AT146" s="183">
        <v>0</v>
      </c>
      <c r="AU146" s="183">
        <v>0</v>
      </c>
      <c r="AV146" s="183">
        <v>0</v>
      </c>
      <c r="AW146" s="183">
        <v>0</v>
      </c>
      <c r="AX146" s="183">
        <v>0</v>
      </c>
      <c r="AY146" s="183">
        <v>0</v>
      </c>
      <c r="AZ146" s="183">
        <v>0</v>
      </c>
      <c r="BA146" s="183">
        <v>0</v>
      </c>
      <c r="BB146" s="183">
        <v>0</v>
      </c>
      <c r="BC146" s="183">
        <v>0</v>
      </c>
      <c r="BD146" s="183">
        <v>0</v>
      </c>
      <c r="BE146" s="183">
        <v>0</v>
      </c>
      <c r="BF146" s="183">
        <v>0</v>
      </c>
      <c r="BG146" s="183">
        <v>0</v>
      </c>
      <c r="BH146" s="183">
        <v>0</v>
      </c>
      <c r="BI146" s="183">
        <v>0</v>
      </c>
      <c r="BJ146" s="183">
        <v>0</v>
      </c>
      <c r="BK146" s="183">
        <v>0</v>
      </c>
      <c r="BL146" s="183">
        <v>0</v>
      </c>
      <c r="BM146" s="183">
        <v>0</v>
      </c>
      <c r="BN146" s="183">
        <v>0</v>
      </c>
      <c r="BO146" s="183">
        <v>0</v>
      </c>
      <c r="BP146" s="183">
        <v>0</v>
      </c>
      <c r="BQ146" s="183">
        <v>0</v>
      </c>
      <c r="BR146" s="183">
        <v>0</v>
      </c>
      <c r="BS146" s="183">
        <v>0</v>
      </c>
      <c r="BT146" s="183">
        <v>0</v>
      </c>
      <c r="BU146" s="183">
        <v>0</v>
      </c>
      <c r="BV146" s="183">
        <v>0</v>
      </c>
      <c r="BW146" s="183">
        <v>0</v>
      </c>
      <c r="BX146" s="183">
        <v>0</v>
      </c>
      <c r="BY146" s="183">
        <v>0</v>
      </c>
      <c r="BZ146" s="183">
        <v>0</v>
      </c>
      <c r="CA146" s="183">
        <v>0</v>
      </c>
      <c r="CB146" s="183">
        <v>0</v>
      </c>
      <c r="CC146" s="183">
        <v>0</v>
      </c>
      <c r="CD146" s="183">
        <v>0</v>
      </c>
      <c r="CE146" s="183">
        <v>0</v>
      </c>
      <c r="CF146" s="183">
        <v>0</v>
      </c>
      <c r="CG146" s="183">
        <v>0</v>
      </c>
      <c r="CH146" s="183">
        <v>0</v>
      </c>
      <c r="CI146" s="183">
        <v>0</v>
      </c>
      <c r="CJ146" s="183">
        <v>0</v>
      </c>
      <c r="CK146" s="183">
        <v>0</v>
      </c>
      <c r="CL146" s="183">
        <v>0</v>
      </c>
      <c r="CM146" s="183">
        <v>0</v>
      </c>
      <c r="CN146" s="183">
        <v>0</v>
      </c>
      <c r="CO146" s="183">
        <v>0</v>
      </c>
      <c r="CP146" s="183">
        <v>0</v>
      </c>
      <c r="CQ146" s="183">
        <v>0</v>
      </c>
      <c r="CR146" s="183">
        <v>0</v>
      </c>
      <c r="CS146" s="183">
        <v>0</v>
      </c>
      <c r="CT146" s="183">
        <v>0</v>
      </c>
      <c r="CU146" s="183">
        <v>0</v>
      </c>
      <c r="CV146" s="183">
        <v>0</v>
      </c>
      <c r="CW146" s="183">
        <v>0</v>
      </c>
      <c r="CX146" s="183">
        <v>0</v>
      </c>
      <c r="CY146" s="183">
        <v>0</v>
      </c>
      <c r="CZ146" s="183">
        <v>0</v>
      </c>
      <c r="DA146" s="183">
        <v>0</v>
      </c>
      <c r="DB146" s="183">
        <v>0</v>
      </c>
      <c r="DC146" s="183">
        <v>0</v>
      </c>
      <c r="DD146" s="183">
        <v>0</v>
      </c>
      <c r="DE146" s="183">
        <v>0</v>
      </c>
      <c r="DF146" s="183">
        <v>0</v>
      </c>
      <c r="DG146" s="183">
        <v>0</v>
      </c>
      <c r="DH146" s="183">
        <v>0</v>
      </c>
      <c r="DI146" s="183">
        <v>0</v>
      </c>
      <c r="DJ146" s="183">
        <v>0</v>
      </c>
      <c r="DK146" s="183">
        <v>0</v>
      </c>
      <c r="DL146" s="183">
        <v>0</v>
      </c>
      <c r="DM146" s="183">
        <v>0</v>
      </c>
      <c r="DN146" s="183">
        <v>0</v>
      </c>
      <c r="DO146" s="183">
        <v>0</v>
      </c>
      <c r="DP146" s="183">
        <v>0</v>
      </c>
      <c r="DQ146" s="183">
        <v>0</v>
      </c>
      <c r="DR146" s="183">
        <v>0</v>
      </c>
      <c r="DS146" s="183">
        <v>0</v>
      </c>
      <c r="DT146" s="183">
        <v>0</v>
      </c>
      <c r="DU146" s="183">
        <v>0</v>
      </c>
      <c r="DV146" s="183">
        <v>0</v>
      </c>
      <c r="DW146" s="183">
        <v>0</v>
      </c>
      <c r="DX146" s="183">
        <v>0</v>
      </c>
      <c r="DY146" s="183">
        <v>0</v>
      </c>
      <c r="DZ146" s="183">
        <v>0</v>
      </c>
      <c r="EA146" s="183">
        <v>0</v>
      </c>
      <c r="EB146" s="183">
        <v>0</v>
      </c>
      <c r="EC146" s="183">
        <v>0</v>
      </c>
      <c r="ED146" s="183">
        <v>0</v>
      </c>
      <c r="EE146" s="183">
        <v>0</v>
      </c>
      <c r="EF146" s="183">
        <v>0</v>
      </c>
      <c r="EG146" s="183">
        <v>0</v>
      </c>
      <c r="EH146" s="183">
        <v>0</v>
      </c>
      <c r="EI146" s="183">
        <v>0</v>
      </c>
      <c r="EJ146" s="183">
        <v>0</v>
      </c>
      <c r="EK146" s="183">
        <v>0</v>
      </c>
      <c r="EL146" s="183">
        <v>0</v>
      </c>
      <c r="EM146" s="183">
        <v>0</v>
      </c>
      <c r="EN146" s="183">
        <v>0</v>
      </c>
      <c r="EO146" s="183">
        <v>0</v>
      </c>
      <c r="EP146" s="183">
        <v>0</v>
      </c>
      <c r="EQ146" s="183">
        <v>0</v>
      </c>
      <c r="ER146" s="183">
        <v>0</v>
      </c>
      <c r="ES146" s="183">
        <v>0</v>
      </c>
      <c r="ET146" s="183">
        <v>0</v>
      </c>
      <c r="EU146" s="183">
        <v>0</v>
      </c>
      <c r="EV146" s="183">
        <v>0</v>
      </c>
      <c r="EW146" s="183">
        <v>0</v>
      </c>
      <c r="EX146" s="183">
        <v>0</v>
      </c>
      <c r="EY146" s="183">
        <v>0</v>
      </c>
      <c r="EZ146" s="183">
        <v>0</v>
      </c>
      <c r="FA146" s="183">
        <v>0</v>
      </c>
      <c r="FB146" s="183">
        <v>0</v>
      </c>
      <c r="FC146" s="183">
        <v>0</v>
      </c>
    </row>
    <row r="147" spans="1:159" x14ac:dyDescent="0.25">
      <c r="A147" s="182">
        <v>18</v>
      </c>
      <c r="B147" s="177" t="s">
        <v>280</v>
      </c>
      <c r="C147" s="179"/>
      <c r="D147" s="179"/>
      <c r="E147" s="183">
        <v>0</v>
      </c>
      <c r="F147" s="183">
        <v>0</v>
      </c>
      <c r="G147" s="183">
        <v>0</v>
      </c>
      <c r="H147" s="183">
        <v>0</v>
      </c>
      <c r="I147" s="183">
        <v>0</v>
      </c>
      <c r="J147" s="183">
        <v>0</v>
      </c>
      <c r="K147" s="183">
        <v>0</v>
      </c>
      <c r="L147" s="183">
        <v>0</v>
      </c>
      <c r="M147" s="183">
        <v>0</v>
      </c>
      <c r="N147" s="183">
        <v>0</v>
      </c>
      <c r="O147" s="183">
        <v>0</v>
      </c>
      <c r="P147" s="183">
        <v>0</v>
      </c>
      <c r="Q147" s="183">
        <v>0</v>
      </c>
      <c r="R147" s="183">
        <v>0</v>
      </c>
      <c r="S147" s="183">
        <v>0</v>
      </c>
      <c r="T147" s="183">
        <v>0</v>
      </c>
      <c r="U147" s="183">
        <v>0</v>
      </c>
      <c r="V147" s="183">
        <v>0</v>
      </c>
      <c r="W147" s="183">
        <v>0</v>
      </c>
      <c r="X147" s="183">
        <v>0</v>
      </c>
      <c r="Y147" s="183">
        <v>0</v>
      </c>
      <c r="Z147" s="183">
        <v>0</v>
      </c>
      <c r="AA147" s="183">
        <v>0</v>
      </c>
      <c r="AB147" s="183">
        <v>0</v>
      </c>
      <c r="AC147" s="183">
        <v>0</v>
      </c>
      <c r="AD147" s="183">
        <v>0</v>
      </c>
      <c r="AE147" s="183">
        <v>0</v>
      </c>
      <c r="AF147" s="183">
        <v>0</v>
      </c>
      <c r="AG147" s="183">
        <v>0</v>
      </c>
      <c r="AH147" s="183">
        <v>0</v>
      </c>
      <c r="AI147" s="183">
        <v>0</v>
      </c>
      <c r="AJ147" s="183">
        <v>0</v>
      </c>
      <c r="AK147" s="183">
        <v>0</v>
      </c>
      <c r="AL147" s="183">
        <v>0</v>
      </c>
      <c r="AM147" s="183">
        <v>0</v>
      </c>
      <c r="AN147" s="183">
        <v>0</v>
      </c>
      <c r="AO147" s="183">
        <v>0</v>
      </c>
      <c r="AP147" s="183">
        <v>0</v>
      </c>
      <c r="AQ147" s="183">
        <v>0</v>
      </c>
      <c r="AR147" s="183">
        <v>0</v>
      </c>
      <c r="AS147" s="183">
        <v>0</v>
      </c>
      <c r="AT147" s="183">
        <v>0</v>
      </c>
      <c r="AU147" s="183">
        <v>0</v>
      </c>
      <c r="AV147" s="183">
        <v>0</v>
      </c>
      <c r="AW147" s="183">
        <v>0</v>
      </c>
      <c r="AX147" s="183">
        <v>0</v>
      </c>
      <c r="AY147" s="183">
        <v>0</v>
      </c>
      <c r="AZ147" s="183">
        <v>0</v>
      </c>
      <c r="BA147" s="183">
        <v>0</v>
      </c>
      <c r="BB147" s="183">
        <v>0</v>
      </c>
      <c r="BC147" s="183">
        <v>0</v>
      </c>
      <c r="BD147" s="183">
        <v>0</v>
      </c>
      <c r="BE147" s="183">
        <v>0</v>
      </c>
      <c r="BF147" s="183">
        <v>0</v>
      </c>
      <c r="BG147" s="183">
        <v>0</v>
      </c>
      <c r="BH147" s="183">
        <v>0</v>
      </c>
      <c r="BI147" s="183">
        <v>0</v>
      </c>
      <c r="BJ147" s="183">
        <v>0</v>
      </c>
      <c r="BK147" s="183">
        <v>0</v>
      </c>
      <c r="BL147" s="183">
        <v>0</v>
      </c>
      <c r="BM147" s="183">
        <v>0</v>
      </c>
      <c r="BN147" s="183">
        <v>0</v>
      </c>
      <c r="BO147" s="183">
        <v>0</v>
      </c>
      <c r="BP147" s="183">
        <v>0</v>
      </c>
      <c r="BQ147" s="183">
        <v>0</v>
      </c>
      <c r="BR147" s="183">
        <v>0</v>
      </c>
      <c r="BS147" s="183">
        <v>0</v>
      </c>
      <c r="BT147" s="183">
        <v>0</v>
      </c>
      <c r="BU147" s="183">
        <v>0</v>
      </c>
      <c r="BV147" s="183">
        <v>0</v>
      </c>
      <c r="BW147" s="183">
        <v>0</v>
      </c>
      <c r="BX147" s="183">
        <v>0</v>
      </c>
      <c r="BY147" s="183">
        <v>0</v>
      </c>
      <c r="BZ147" s="183">
        <v>0</v>
      </c>
      <c r="CA147" s="183">
        <v>0</v>
      </c>
      <c r="CB147" s="183">
        <v>0</v>
      </c>
      <c r="CC147" s="183">
        <v>0</v>
      </c>
      <c r="CD147" s="183">
        <v>0</v>
      </c>
      <c r="CE147" s="183">
        <v>0</v>
      </c>
      <c r="CF147" s="183">
        <v>0</v>
      </c>
      <c r="CG147" s="183">
        <v>0</v>
      </c>
      <c r="CH147" s="183">
        <v>0</v>
      </c>
      <c r="CI147" s="183">
        <v>0</v>
      </c>
      <c r="CJ147" s="183">
        <v>0</v>
      </c>
      <c r="CK147" s="183">
        <v>0</v>
      </c>
      <c r="CL147" s="183">
        <v>0</v>
      </c>
      <c r="CM147" s="183">
        <v>0</v>
      </c>
      <c r="CN147" s="183">
        <v>0</v>
      </c>
      <c r="CO147" s="183">
        <v>0</v>
      </c>
      <c r="CP147" s="183">
        <v>0</v>
      </c>
      <c r="CQ147" s="183">
        <v>0</v>
      </c>
      <c r="CR147" s="183">
        <v>0</v>
      </c>
      <c r="CS147" s="183">
        <v>0</v>
      </c>
      <c r="CT147" s="183">
        <v>0</v>
      </c>
      <c r="CU147" s="183">
        <v>0</v>
      </c>
      <c r="CV147" s="183">
        <v>0</v>
      </c>
      <c r="CW147" s="183">
        <v>0</v>
      </c>
      <c r="CX147" s="183">
        <v>0</v>
      </c>
      <c r="CY147" s="183">
        <v>0</v>
      </c>
      <c r="CZ147" s="183">
        <v>0</v>
      </c>
      <c r="DA147" s="183">
        <v>0</v>
      </c>
      <c r="DB147" s="183">
        <v>0</v>
      </c>
      <c r="DC147" s="183">
        <v>0</v>
      </c>
      <c r="DD147" s="183">
        <v>0</v>
      </c>
      <c r="DE147" s="183">
        <v>0</v>
      </c>
      <c r="DF147" s="183">
        <v>0</v>
      </c>
      <c r="DG147" s="183">
        <v>0</v>
      </c>
      <c r="DH147" s="183">
        <v>0</v>
      </c>
      <c r="DI147" s="183">
        <v>0</v>
      </c>
      <c r="DJ147" s="183">
        <v>0</v>
      </c>
      <c r="DK147" s="183">
        <v>0</v>
      </c>
      <c r="DL147" s="183">
        <v>0</v>
      </c>
      <c r="DM147" s="183">
        <v>0</v>
      </c>
      <c r="DN147" s="183">
        <v>0</v>
      </c>
      <c r="DO147" s="183">
        <v>0</v>
      </c>
      <c r="DP147" s="183">
        <v>0</v>
      </c>
      <c r="DQ147" s="183">
        <v>0</v>
      </c>
      <c r="DR147" s="183">
        <v>0</v>
      </c>
      <c r="DS147" s="183">
        <v>0</v>
      </c>
      <c r="DT147" s="183">
        <v>0</v>
      </c>
      <c r="DU147" s="183">
        <v>0</v>
      </c>
      <c r="DV147" s="183">
        <v>0</v>
      </c>
      <c r="DW147" s="183">
        <v>0</v>
      </c>
      <c r="DX147" s="183">
        <v>0</v>
      </c>
      <c r="DY147" s="183">
        <v>0</v>
      </c>
      <c r="DZ147" s="183">
        <v>0</v>
      </c>
      <c r="EA147" s="183">
        <v>0</v>
      </c>
      <c r="EB147" s="183">
        <v>0</v>
      </c>
      <c r="EC147" s="183">
        <v>0</v>
      </c>
      <c r="ED147" s="183">
        <v>0</v>
      </c>
      <c r="EE147" s="183">
        <v>0</v>
      </c>
      <c r="EF147" s="183">
        <v>0</v>
      </c>
      <c r="EG147" s="183">
        <v>0</v>
      </c>
      <c r="EH147" s="183">
        <v>0</v>
      </c>
      <c r="EI147" s="183">
        <v>0</v>
      </c>
      <c r="EJ147" s="183">
        <v>0</v>
      </c>
      <c r="EK147" s="183">
        <v>0</v>
      </c>
      <c r="EL147" s="183">
        <v>0</v>
      </c>
      <c r="EM147" s="183">
        <v>0</v>
      </c>
      <c r="EN147" s="183">
        <v>0</v>
      </c>
      <c r="EO147" s="183">
        <v>0</v>
      </c>
      <c r="EP147" s="183">
        <v>0</v>
      </c>
      <c r="EQ147" s="183">
        <v>0</v>
      </c>
      <c r="ER147" s="183">
        <v>0</v>
      </c>
      <c r="ES147" s="183">
        <v>0</v>
      </c>
      <c r="ET147" s="183">
        <v>0</v>
      </c>
      <c r="EU147" s="183">
        <v>0</v>
      </c>
      <c r="EV147" s="183">
        <v>0</v>
      </c>
      <c r="EW147" s="183">
        <v>0</v>
      </c>
      <c r="EX147" s="183">
        <v>0</v>
      </c>
      <c r="EY147" s="183">
        <v>0</v>
      </c>
      <c r="EZ147" s="183">
        <v>0</v>
      </c>
      <c r="FA147" s="183">
        <v>0</v>
      </c>
      <c r="FB147" s="183">
        <v>0</v>
      </c>
      <c r="FC147" s="183">
        <v>0</v>
      </c>
    </row>
    <row r="148" spans="1:159" x14ac:dyDescent="0.25">
      <c r="A148" s="182">
        <v>19</v>
      </c>
      <c r="B148" s="177" t="s">
        <v>281</v>
      </c>
      <c r="C148" s="179"/>
      <c r="D148" s="179"/>
      <c r="E148" s="183">
        <v>0</v>
      </c>
      <c r="F148" s="183">
        <v>0</v>
      </c>
      <c r="G148" s="183">
        <v>0</v>
      </c>
      <c r="H148" s="183">
        <v>0</v>
      </c>
      <c r="I148" s="183">
        <v>0</v>
      </c>
      <c r="J148" s="183">
        <v>0</v>
      </c>
      <c r="K148" s="183">
        <v>0</v>
      </c>
      <c r="L148" s="183">
        <v>0</v>
      </c>
      <c r="M148" s="183">
        <v>0</v>
      </c>
      <c r="N148" s="183">
        <v>0</v>
      </c>
      <c r="O148" s="183">
        <v>0</v>
      </c>
      <c r="P148" s="183">
        <v>0</v>
      </c>
      <c r="Q148" s="183">
        <v>0</v>
      </c>
      <c r="R148" s="183">
        <v>0</v>
      </c>
      <c r="S148" s="183">
        <v>0</v>
      </c>
      <c r="T148" s="183">
        <v>0</v>
      </c>
      <c r="U148" s="183">
        <v>0</v>
      </c>
      <c r="V148" s="183">
        <v>0</v>
      </c>
      <c r="W148" s="183">
        <v>0</v>
      </c>
      <c r="X148" s="183">
        <v>0</v>
      </c>
      <c r="Y148" s="183">
        <v>0</v>
      </c>
      <c r="Z148" s="183">
        <v>0</v>
      </c>
      <c r="AA148" s="183">
        <v>0</v>
      </c>
      <c r="AB148" s="183">
        <v>0</v>
      </c>
      <c r="AC148" s="183">
        <v>0</v>
      </c>
      <c r="AD148" s="183">
        <v>0</v>
      </c>
      <c r="AE148" s="183">
        <v>0</v>
      </c>
      <c r="AF148" s="183">
        <v>0</v>
      </c>
      <c r="AG148" s="183">
        <v>0</v>
      </c>
      <c r="AH148" s="183">
        <v>0</v>
      </c>
      <c r="AI148" s="183">
        <v>0</v>
      </c>
      <c r="AJ148" s="183">
        <v>0</v>
      </c>
      <c r="AK148" s="183">
        <v>0</v>
      </c>
      <c r="AL148" s="183">
        <v>0</v>
      </c>
      <c r="AM148" s="183">
        <v>0</v>
      </c>
      <c r="AN148" s="183">
        <v>0</v>
      </c>
      <c r="AO148" s="183">
        <v>0</v>
      </c>
      <c r="AP148" s="183">
        <v>0</v>
      </c>
      <c r="AQ148" s="183">
        <v>0</v>
      </c>
      <c r="AR148" s="183">
        <v>0</v>
      </c>
      <c r="AS148" s="183">
        <v>0</v>
      </c>
      <c r="AT148" s="183">
        <v>0</v>
      </c>
      <c r="AU148" s="183">
        <v>0</v>
      </c>
      <c r="AV148" s="183">
        <v>0</v>
      </c>
      <c r="AW148" s="183">
        <v>0</v>
      </c>
      <c r="AX148" s="183">
        <v>0</v>
      </c>
      <c r="AY148" s="183">
        <v>0</v>
      </c>
      <c r="AZ148" s="183">
        <v>0</v>
      </c>
      <c r="BA148" s="183">
        <v>0</v>
      </c>
      <c r="BB148" s="183">
        <v>0</v>
      </c>
      <c r="BC148" s="183">
        <v>0</v>
      </c>
      <c r="BD148" s="183">
        <v>0</v>
      </c>
      <c r="BE148" s="183">
        <v>0</v>
      </c>
      <c r="BF148" s="183">
        <v>0</v>
      </c>
      <c r="BG148" s="183">
        <v>0</v>
      </c>
      <c r="BH148" s="183">
        <v>0</v>
      </c>
      <c r="BI148" s="183">
        <v>0</v>
      </c>
      <c r="BJ148" s="183">
        <v>0</v>
      </c>
      <c r="BK148" s="183">
        <v>0</v>
      </c>
      <c r="BL148" s="183">
        <v>0</v>
      </c>
      <c r="BM148" s="183">
        <v>0</v>
      </c>
      <c r="BN148" s="183">
        <v>0</v>
      </c>
      <c r="BO148" s="183">
        <v>0</v>
      </c>
      <c r="BP148" s="183">
        <v>0</v>
      </c>
      <c r="BQ148" s="183">
        <v>0</v>
      </c>
      <c r="BR148" s="183">
        <v>0</v>
      </c>
      <c r="BS148" s="183">
        <v>0</v>
      </c>
      <c r="BT148" s="183">
        <v>0</v>
      </c>
      <c r="BU148" s="183">
        <v>0</v>
      </c>
      <c r="BV148" s="183">
        <v>0</v>
      </c>
      <c r="BW148" s="183">
        <v>0</v>
      </c>
      <c r="BX148" s="183">
        <v>0</v>
      </c>
      <c r="BY148" s="183">
        <v>0</v>
      </c>
      <c r="BZ148" s="183">
        <v>0</v>
      </c>
      <c r="CA148" s="183">
        <v>0</v>
      </c>
      <c r="CB148" s="183">
        <v>0</v>
      </c>
      <c r="CC148" s="183">
        <v>0</v>
      </c>
      <c r="CD148" s="183">
        <v>0</v>
      </c>
      <c r="CE148" s="183">
        <v>0</v>
      </c>
      <c r="CF148" s="183">
        <v>0</v>
      </c>
      <c r="CG148" s="183">
        <v>0</v>
      </c>
      <c r="CH148" s="183">
        <v>0</v>
      </c>
      <c r="CI148" s="183">
        <v>0</v>
      </c>
      <c r="CJ148" s="183">
        <v>0</v>
      </c>
      <c r="CK148" s="183">
        <v>0</v>
      </c>
      <c r="CL148" s="183">
        <v>0</v>
      </c>
      <c r="CM148" s="183">
        <v>0</v>
      </c>
      <c r="CN148" s="183">
        <v>0</v>
      </c>
      <c r="CO148" s="183">
        <v>0</v>
      </c>
      <c r="CP148" s="183">
        <v>0</v>
      </c>
      <c r="CQ148" s="183">
        <v>0</v>
      </c>
      <c r="CR148" s="183">
        <v>0</v>
      </c>
      <c r="CS148" s="183">
        <v>0</v>
      </c>
      <c r="CT148" s="183">
        <v>0</v>
      </c>
      <c r="CU148" s="183">
        <v>0</v>
      </c>
      <c r="CV148" s="183">
        <v>0</v>
      </c>
      <c r="CW148" s="183">
        <v>0</v>
      </c>
      <c r="CX148" s="183">
        <v>0</v>
      </c>
      <c r="CY148" s="183">
        <v>0</v>
      </c>
      <c r="CZ148" s="183">
        <v>0</v>
      </c>
      <c r="DA148" s="183">
        <v>0</v>
      </c>
      <c r="DB148" s="183">
        <v>0</v>
      </c>
      <c r="DC148" s="183">
        <v>0</v>
      </c>
      <c r="DD148" s="183">
        <v>0</v>
      </c>
      <c r="DE148" s="183">
        <v>0</v>
      </c>
      <c r="DF148" s="183">
        <v>0</v>
      </c>
      <c r="DG148" s="183">
        <v>0</v>
      </c>
      <c r="DH148" s="183">
        <v>0</v>
      </c>
      <c r="DI148" s="183">
        <v>0</v>
      </c>
      <c r="DJ148" s="183">
        <v>0</v>
      </c>
      <c r="DK148" s="183">
        <v>0</v>
      </c>
      <c r="DL148" s="183">
        <v>0</v>
      </c>
      <c r="DM148" s="183">
        <v>0</v>
      </c>
      <c r="DN148" s="183">
        <v>0</v>
      </c>
      <c r="DO148" s="183">
        <v>0</v>
      </c>
      <c r="DP148" s="183">
        <v>0</v>
      </c>
      <c r="DQ148" s="183">
        <v>0</v>
      </c>
      <c r="DR148" s="183">
        <v>0</v>
      </c>
      <c r="DS148" s="183">
        <v>0</v>
      </c>
      <c r="DT148" s="183">
        <v>0</v>
      </c>
      <c r="DU148" s="183">
        <v>0</v>
      </c>
      <c r="DV148" s="183">
        <v>0</v>
      </c>
      <c r="DW148" s="183">
        <v>0</v>
      </c>
      <c r="DX148" s="183">
        <v>0</v>
      </c>
      <c r="DY148" s="183">
        <v>0</v>
      </c>
      <c r="DZ148" s="183">
        <v>0</v>
      </c>
      <c r="EA148" s="183">
        <v>0</v>
      </c>
      <c r="EB148" s="183">
        <v>0</v>
      </c>
      <c r="EC148" s="183">
        <v>0</v>
      </c>
      <c r="ED148" s="183">
        <v>0</v>
      </c>
      <c r="EE148" s="183">
        <v>0</v>
      </c>
      <c r="EF148" s="183">
        <v>0</v>
      </c>
      <c r="EG148" s="183">
        <v>0</v>
      </c>
      <c r="EH148" s="183">
        <v>0</v>
      </c>
      <c r="EI148" s="183">
        <v>0</v>
      </c>
      <c r="EJ148" s="183">
        <v>0</v>
      </c>
      <c r="EK148" s="183">
        <v>0</v>
      </c>
      <c r="EL148" s="183">
        <v>0</v>
      </c>
      <c r="EM148" s="183">
        <v>0</v>
      </c>
      <c r="EN148" s="183">
        <v>0</v>
      </c>
      <c r="EO148" s="183">
        <v>0</v>
      </c>
      <c r="EP148" s="183">
        <v>0</v>
      </c>
      <c r="EQ148" s="183">
        <v>0</v>
      </c>
      <c r="ER148" s="183">
        <v>0</v>
      </c>
      <c r="ES148" s="183">
        <v>0</v>
      </c>
      <c r="ET148" s="183">
        <v>0</v>
      </c>
      <c r="EU148" s="183">
        <v>0</v>
      </c>
      <c r="EV148" s="183">
        <v>0</v>
      </c>
      <c r="EW148" s="183">
        <v>0</v>
      </c>
      <c r="EX148" s="183">
        <v>0</v>
      </c>
      <c r="EY148" s="183">
        <v>0</v>
      </c>
      <c r="EZ148" s="183">
        <v>0</v>
      </c>
      <c r="FA148" s="183">
        <v>0</v>
      </c>
      <c r="FB148" s="183">
        <v>0</v>
      </c>
      <c r="FC148" s="183">
        <v>0</v>
      </c>
    </row>
    <row r="149" spans="1:159" x14ac:dyDescent="0.25">
      <c r="A149" s="182">
        <v>20</v>
      </c>
      <c r="B149" s="177" t="s">
        <v>282</v>
      </c>
      <c r="C149" s="179"/>
      <c r="D149" s="179"/>
      <c r="E149" s="183">
        <v>0</v>
      </c>
      <c r="F149" s="183">
        <v>0</v>
      </c>
      <c r="G149" s="183">
        <v>0</v>
      </c>
      <c r="H149" s="183">
        <v>0</v>
      </c>
      <c r="I149" s="183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183">
        <v>0</v>
      </c>
      <c r="V149" s="183">
        <v>0</v>
      </c>
      <c r="W149" s="183">
        <v>0</v>
      </c>
      <c r="X149" s="183">
        <v>0</v>
      </c>
      <c r="Y149" s="183">
        <v>0</v>
      </c>
      <c r="Z149" s="183">
        <v>0</v>
      </c>
      <c r="AA149" s="183">
        <v>0</v>
      </c>
      <c r="AB149" s="183">
        <v>0</v>
      </c>
      <c r="AC149" s="183">
        <v>0</v>
      </c>
      <c r="AD149" s="183">
        <v>0</v>
      </c>
      <c r="AE149" s="183">
        <v>0</v>
      </c>
      <c r="AF149" s="183">
        <v>0</v>
      </c>
      <c r="AG149" s="183">
        <v>0</v>
      </c>
      <c r="AH149" s="183">
        <v>0</v>
      </c>
      <c r="AI149" s="183">
        <v>0</v>
      </c>
      <c r="AJ149" s="183">
        <v>0</v>
      </c>
      <c r="AK149" s="183">
        <v>0</v>
      </c>
      <c r="AL149" s="183">
        <v>0</v>
      </c>
      <c r="AM149" s="183">
        <v>0</v>
      </c>
      <c r="AN149" s="183">
        <v>0</v>
      </c>
      <c r="AO149" s="183">
        <v>0</v>
      </c>
      <c r="AP149" s="183">
        <v>0</v>
      </c>
      <c r="AQ149" s="183">
        <v>0</v>
      </c>
      <c r="AR149" s="183">
        <v>0</v>
      </c>
      <c r="AS149" s="183">
        <v>0</v>
      </c>
      <c r="AT149" s="183">
        <v>0</v>
      </c>
      <c r="AU149" s="183">
        <v>0</v>
      </c>
      <c r="AV149" s="183">
        <v>0</v>
      </c>
      <c r="AW149" s="183">
        <v>0</v>
      </c>
      <c r="AX149" s="183">
        <v>0</v>
      </c>
      <c r="AY149" s="183">
        <v>0</v>
      </c>
      <c r="AZ149" s="183">
        <v>0</v>
      </c>
      <c r="BA149" s="183">
        <v>0</v>
      </c>
      <c r="BB149" s="183">
        <v>0</v>
      </c>
      <c r="BC149" s="183">
        <v>0</v>
      </c>
      <c r="BD149" s="183">
        <v>0</v>
      </c>
      <c r="BE149" s="183">
        <v>0</v>
      </c>
      <c r="BF149" s="183">
        <v>0</v>
      </c>
      <c r="BG149" s="183">
        <v>0</v>
      </c>
      <c r="BH149" s="183">
        <v>0</v>
      </c>
      <c r="BI149" s="183">
        <v>0</v>
      </c>
      <c r="BJ149" s="183">
        <v>0</v>
      </c>
      <c r="BK149" s="183">
        <v>0</v>
      </c>
      <c r="BL149" s="183">
        <v>0</v>
      </c>
      <c r="BM149" s="183">
        <v>0</v>
      </c>
      <c r="BN149" s="183">
        <v>0</v>
      </c>
      <c r="BO149" s="183">
        <v>0</v>
      </c>
      <c r="BP149" s="183">
        <v>0</v>
      </c>
      <c r="BQ149" s="183">
        <v>0</v>
      </c>
      <c r="BR149" s="183">
        <v>0</v>
      </c>
      <c r="BS149" s="183">
        <v>0</v>
      </c>
      <c r="BT149" s="183">
        <v>0</v>
      </c>
      <c r="BU149" s="183">
        <v>0</v>
      </c>
      <c r="BV149" s="183">
        <v>0</v>
      </c>
      <c r="BW149" s="183">
        <v>0</v>
      </c>
      <c r="BX149" s="183">
        <v>0</v>
      </c>
      <c r="BY149" s="183">
        <v>0</v>
      </c>
      <c r="BZ149" s="183">
        <v>0</v>
      </c>
      <c r="CA149" s="183">
        <v>0</v>
      </c>
      <c r="CB149" s="183">
        <v>0</v>
      </c>
      <c r="CC149" s="183">
        <v>0</v>
      </c>
      <c r="CD149" s="183">
        <v>0</v>
      </c>
      <c r="CE149" s="183">
        <v>0</v>
      </c>
      <c r="CF149" s="183">
        <v>0</v>
      </c>
      <c r="CG149" s="183">
        <v>0</v>
      </c>
      <c r="CH149" s="183">
        <v>0</v>
      </c>
      <c r="CI149" s="183">
        <v>0</v>
      </c>
      <c r="CJ149" s="183">
        <v>0</v>
      </c>
      <c r="CK149" s="183">
        <v>0</v>
      </c>
      <c r="CL149" s="183">
        <v>0</v>
      </c>
      <c r="CM149" s="183">
        <v>0</v>
      </c>
      <c r="CN149" s="183">
        <v>0</v>
      </c>
      <c r="CO149" s="183">
        <v>0</v>
      </c>
      <c r="CP149" s="183">
        <v>0</v>
      </c>
      <c r="CQ149" s="183">
        <v>0</v>
      </c>
      <c r="CR149" s="183">
        <v>0</v>
      </c>
      <c r="CS149" s="183">
        <v>0</v>
      </c>
      <c r="CT149" s="183">
        <v>0</v>
      </c>
      <c r="CU149" s="183">
        <v>0</v>
      </c>
      <c r="CV149" s="183">
        <v>0</v>
      </c>
      <c r="CW149" s="183">
        <v>0</v>
      </c>
      <c r="CX149" s="183">
        <v>0</v>
      </c>
      <c r="CY149" s="183">
        <v>0</v>
      </c>
      <c r="CZ149" s="183">
        <v>0</v>
      </c>
      <c r="DA149" s="183">
        <v>0</v>
      </c>
      <c r="DB149" s="183">
        <v>0</v>
      </c>
      <c r="DC149" s="183">
        <v>0</v>
      </c>
      <c r="DD149" s="183">
        <v>0</v>
      </c>
      <c r="DE149" s="183">
        <v>0</v>
      </c>
      <c r="DF149" s="183">
        <v>0</v>
      </c>
      <c r="DG149" s="183">
        <v>0</v>
      </c>
      <c r="DH149" s="183">
        <v>0</v>
      </c>
      <c r="DI149" s="183">
        <v>0</v>
      </c>
      <c r="DJ149" s="183">
        <v>0</v>
      </c>
      <c r="DK149" s="183">
        <v>0</v>
      </c>
      <c r="DL149" s="183">
        <v>0</v>
      </c>
      <c r="DM149" s="183">
        <v>0</v>
      </c>
      <c r="DN149" s="183">
        <v>0</v>
      </c>
      <c r="DO149" s="183">
        <v>0</v>
      </c>
      <c r="DP149" s="183">
        <v>0</v>
      </c>
      <c r="DQ149" s="183">
        <v>0</v>
      </c>
      <c r="DR149" s="183">
        <v>0</v>
      </c>
      <c r="DS149" s="183">
        <v>0</v>
      </c>
      <c r="DT149" s="183">
        <v>0</v>
      </c>
      <c r="DU149" s="183">
        <v>0</v>
      </c>
      <c r="DV149" s="183">
        <v>0</v>
      </c>
      <c r="DW149" s="183">
        <v>0</v>
      </c>
      <c r="DX149" s="183">
        <v>0</v>
      </c>
      <c r="DY149" s="183">
        <v>0</v>
      </c>
      <c r="DZ149" s="183">
        <v>0</v>
      </c>
      <c r="EA149" s="183">
        <v>0</v>
      </c>
      <c r="EB149" s="183">
        <v>0</v>
      </c>
      <c r="EC149" s="183">
        <v>0</v>
      </c>
      <c r="ED149" s="183">
        <v>0</v>
      </c>
      <c r="EE149" s="183">
        <v>0</v>
      </c>
      <c r="EF149" s="183">
        <v>0</v>
      </c>
      <c r="EG149" s="183">
        <v>0</v>
      </c>
      <c r="EH149" s="183">
        <v>0</v>
      </c>
      <c r="EI149" s="183">
        <v>0</v>
      </c>
      <c r="EJ149" s="183">
        <v>0</v>
      </c>
      <c r="EK149" s="183">
        <v>0</v>
      </c>
      <c r="EL149" s="183">
        <v>0</v>
      </c>
      <c r="EM149" s="183">
        <v>0</v>
      </c>
      <c r="EN149" s="183">
        <v>0</v>
      </c>
      <c r="EO149" s="183">
        <v>0</v>
      </c>
      <c r="EP149" s="183">
        <v>0</v>
      </c>
      <c r="EQ149" s="183">
        <v>0</v>
      </c>
      <c r="ER149" s="183">
        <v>0</v>
      </c>
      <c r="ES149" s="183">
        <v>0</v>
      </c>
      <c r="ET149" s="183">
        <v>0</v>
      </c>
      <c r="EU149" s="183">
        <v>0</v>
      </c>
      <c r="EV149" s="183">
        <v>0</v>
      </c>
      <c r="EW149" s="183">
        <v>0</v>
      </c>
      <c r="EX149" s="183">
        <v>0</v>
      </c>
      <c r="EY149" s="183">
        <v>0</v>
      </c>
      <c r="EZ149" s="183">
        <v>0</v>
      </c>
      <c r="FA149" s="183">
        <v>0</v>
      </c>
      <c r="FB149" s="183">
        <v>0</v>
      </c>
      <c r="FC149" s="183">
        <v>0</v>
      </c>
    </row>
    <row r="150" spans="1:159" x14ac:dyDescent="0.25">
      <c r="A150" s="182">
        <v>21</v>
      </c>
      <c r="B150" s="177" t="s">
        <v>283</v>
      </c>
      <c r="C150" s="179"/>
      <c r="D150" s="179"/>
      <c r="E150" s="183">
        <v>0</v>
      </c>
      <c r="F150" s="183">
        <v>0</v>
      </c>
      <c r="G150" s="183">
        <v>0</v>
      </c>
      <c r="H150" s="183">
        <v>0</v>
      </c>
      <c r="I150" s="183">
        <v>0</v>
      </c>
      <c r="J150" s="183">
        <v>0</v>
      </c>
      <c r="K150" s="183">
        <v>0</v>
      </c>
      <c r="L150" s="183">
        <v>0</v>
      </c>
      <c r="M150" s="183">
        <v>0</v>
      </c>
      <c r="N150" s="183">
        <v>0</v>
      </c>
      <c r="O150" s="183">
        <v>0</v>
      </c>
      <c r="P150" s="183">
        <v>0</v>
      </c>
      <c r="Q150" s="183">
        <v>0</v>
      </c>
      <c r="R150" s="183">
        <v>0</v>
      </c>
      <c r="S150" s="183">
        <v>0</v>
      </c>
      <c r="T150" s="183">
        <v>0</v>
      </c>
      <c r="U150" s="183">
        <v>0</v>
      </c>
      <c r="V150" s="183">
        <v>0</v>
      </c>
      <c r="W150" s="183">
        <v>0</v>
      </c>
      <c r="X150" s="183">
        <v>0</v>
      </c>
      <c r="Y150" s="183">
        <v>0</v>
      </c>
      <c r="Z150" s="183">
        <v>0</v>
      </c>
      <c r="AA150" s="183">
        <v>0</v>
      </c>
      <c r="AB150" s="183">
        <v>0</v>
      </c>
      <c r="AC150" s="183">
        <v>0</v>
      </c>
      <c r="AD150" s="183">
        <v>0</v>
      </c>
      <c r="AE150" s="183">
        <v>0</v>
      </c>
      <c r="AF150" s="183">
        <v>0</v>
      </c>
      <c r="AG150" s="183">
        <v>0</v>
      </c>
      <c r="AH150" s="183">
        <v>0</v>
      </c>
      <c r="AI150" s="183">
        <v>0</v>
      </c>
      <c r="AJ150" s="183">
        <v>0</v>
      </c>
      <c r="AK150" s="183">
        <v>0</v>
      </c>
      <c r="AL150" s="183">
        <v>0</v>
      </c>
      <c r="AM150" s="183">
        <v>0</v>
      </c>
      <c r="AN150" s="183">
        <v>0</v>
      </c>
      <c r="AO150" s="183">
        <v>0</v>
      </c>
      <c r="AP150" s="183">
        <v>0</v>
      </c>
      <c r="AQ150" s="183">
        <v>0</v>
      </c>
      <c r="AR150" s="183">
        <v>0</v>
      </c>
      <c r="AS150" s="183">
        <v>0</v>
      </c>
      <c r="AT150" s="183">
        <v>0</v>
      </c>
      <c r="AU150" s="183">
        <v>0</v>
      </c>
      <c r="AV150" s="183">
        <v>0</v>
      </c>
      <c r="AW150" s="183">
        <v>0</v>
      </c>
      <c r="AX150" s="183">
        <v>0</v>
      </c>
      <c r="AY150" s="183">
        <v>0</v>
      </c>
      <c r="AZ150" s="183">
        <v>0</v>
      </c>
      <c r="BA150" s="183">
        <v>0</v>
      </c>
      <c r="BB150" s="183">
        <v>0</v>
      </c>
      <c r="BC150" s="183">
        <v>0</v>
      </c>
      <c r="BD150" s="183">
        <v>0</v>
      </c>
      <c r="BE150" s="183">
        <v>0</v>
      </c>
      <c r="BF150" s="183">
        <v>0</v>
      </c>
      <c r="BG150" s="183">
        <v>0</v>
      </c>
      <c r="BH150" s="183">
        <v>0</v>
      </c>
      <c r="BI150" s="183">
        <v>0</v>
      </c>
      <c r="BJ150" s="183">
        <v>0</v>
      </c>
      <c r="BK150" s="183">
        <v>0</v>
      </c>
      <c r="BL150" s="183">
        <v>0</v>
      </c>
      <c r="BM150" s="183">
        <v>0</v>
      </c>
      <c r="BN150" s="183">
        <v>0</v>
      </c>
      <c r="BO150" s="183">
        <v>0</v>
      </c>
      <c r="BP150" s="183">
        <v>0</v>
      </c>
      <c r="BQ150" s="183">
        <v>0</v>
      </c>
      <c r="BR150" s="183">
        <v>0</v>
      </c>
      <c r="BS150" s="183">
        <v>0</v>
      </c>
      <c r="BT150" s="183">
        <v>0</v>
      </c>
      <c r="BU150" s="183">
        <v>0</v>
      </c>
      <c r="BV150" s="183">
        <v>0</v>
      </c>
      <c r="BW150" s="183">
        <v>0</v>
      </c>
      <c r="BX150" s="183">
        <v>0</v>
      </c>
      <c r="BY150" s="183">
        <v>0</v>
      </c>
      <c r="BZ150" s="183">
        <v>0</v>
      </c>
      <c r="CA150" s="183">
        <v>0</v>
      </c>
      <c r="CB150" s="183">
        <v>0</v>
      </c>
      <c r="CC150" s="183">
        <v>0</v>
      </c>
      <c r="CD150" s="183">
        <v>0</v>
      </c>
      <c r="CE150" s="183">
        <v>0</v>
      </c>
      <c r="CF150" s="183">
        <v>0</v>
      </c>
      <c r="CG150" s="183">
        <v>0</v>
      </c>
      <c r="CH150" s="183">
        <v>0</v>
      </c>
      <c r="CI150" s="183">
        <v>0</v>
      </c>
      <c r="CJ150" s="183">
        <v>0</v>
      </c>
      <c r="CK150" s="183">
        <v>0</v>
      </c>
      <c r="CL150" s="183">
        <v>0</v>
      </c>
      <c r="CM150" s="183">
        <v>0</v>
      </c>
      <c r="CN150" s="183">
        <v>0</v>
      </c>
      <c r="CO150" s="183">
        <v>0</v>
      </c>
      <c r="CP150" s="183">
        <v>0</v>
      </c>
      <c r="CQ150" s="183">
        <v>0</v>
      </c>
      <c r="CR150" s="183">
        <v>0</v>
      </c>
      <c r="CS150" s="183">
        <v>0</v>
      </c>
      <c r="CT150" s="183">
        <v>0</v>
      </c>
      <c r="CU150" s="183">
        <v>0</v>
      </c>
      <c r="CV150" s="183">
        <v>0</v>
      </c>
      <c r="CW150" s="183">
        <v>0</v>
      </c>
      <c r="CX150" s="183">
        <v>0</v>
      </c>
      <c r="CY150" s="183">
        <v>0</v>
      </c>
      <c r="CZ150" s="183">
        <v>0</v>
      </c>
      <c r="DA150" s="183">
        <v>0</v>
      </c>
      <c r="DB150" s="183">
        <v>0</v>
      </c>
      <c r="DC150" s="183">
        <v>0</v>
      </c>
      <c r="DD150" s="183">
        <v>0</v>
      </c>
      <c r="DE150" s="183">
        <v>0</v>
      </c>
      <c r="DF150" s="183">
        <v>0</v>
      </c>
      <c r="DG150" s="183">
        <v>0</v>
      </c>
      <c r="DH150" s="183">
        <v>0</v>
      </c>
      <c r="DI150" s="183">
        <v>0</v>
      </c>
      <c r="DJ150" s="183">
        <v>0</v>
      </c>
      <c r="DK150" s="183">
        <v>0</v>
      </c>
      <c r="DL150" s="183">
        <v>0</v>
      </c>
      <c r="DM150" s="183">
        <v>0</v>
      </c>
      <c r="DN150" s="183">
        <v>0</v>
      </c>
      <c r="DO150" s="183">
        <v>0</v>
      </c>
      <c r="DP150" s="183">
        <v>0</v>
      </c>
      <c r="DQ150" s="183">
        <v>0</v>
      </c>
      <c r="DR150" s="183">
        <v>0</v>
      </c>
      <c r="DS150" s="183">
        <v>0</v>
      </c>
      <c r="DT150" s="183">
        <v>0</v>
      </c>
      <c r="DU150" s="183">
        <v>0</v>
      </c>
      <c r="DV150" s="183">
        <v>0</v>
      </c>
      <c r="DW150" s="183">
        <v>0</v>
      </c>
      <c r="DX150" s="183">
        <v>0</v>
      </c>
      <c r="DY150" s="183">
        <v>0</v>
      </c>
      <c r="DZ150" s="183">
        <v>0</v>
      </c>
      <c r="EA150" s="183">
        <v>0</v>
      </c>
      <c r="EB150" s="183">
        <v>0</v>
      </c>
      <c r="EC150" s="183">
        <v>0</v>
      </c>
      <c r="ED150" s="183">
        <v>0</v>
      </c>
      <c r="EE150" s="183">
        <v>0</v>
      </c>
      <c r="EF150" s="183">
        <v>0</v>
      </c>
      <c r="EG150" s="183">
        <v>0</v>
      </c>
      <c r="EH150" s="183">
        <v>0</v>
      </c>
      <c r="EI150" s="183">
        <v>0</v>
      </c>
      <c r="EJ150" s="183">
        <v>0</v>
      </c>
      <c r="EK150" s="183">
        <v>0</v>
      </c>
      <c r="EL150" s="183">
        <v>0</v>
      </c>
      <c r="EM150" s="183">
        <v>0</v>
      </c>
      <c r="EN150" s="183">
        <v>0</v>
      </c>
      <c r="EO150" s="183">
        <v>0</v>
      </c>
      <c r="EP150" s="183">
        <v>0</v>
      </c>
      <c r="EQ150" s="183">
        <v>0</v>
      </c>
      <c r="ER150" s="183">
        <v>0</v>
      </c>
      <c r="ES150" s="183">
        <v>0</v>
      </c>
      <c r="ET150" s="183">
        <v>0</v>
      </c>
      <c r="EU150" s="183">
        <v>0</v>
      </c>
      <c r="EV150" s="183">
        <v>0</v>
      </c>
      <c r="EW150" s="183">
        <v>0</v>
      </c>
      <c r="EX150" s="183">
        <v>0</v>
      </c>
      <c r="EY150" s="183">
        <v>0</v>
      </c>
      <c r="EZ150" s="183">
        <v>0</v>
      </c>
      <c r="FA150" s="183">
        <v>0</v>
      </c>
      <c r="FB150" s="183">
        <v>0</v>
      </c>
      <c r="FC150" s="183">
        <v>0</v>
      </c>
    </row>
    <row r="151" spans="1:159" x14ac:dyDescent="0.25">
      <c r="A151" s="182">
        <v>22</v>
      </c>
      <c r="B151" s="177" t="s">
        <v>284</v>
      </c>
      <c r="C151" s="179"/>
      <c r="D151" s="179"/>
      <c r="E151" s="183">
        <v>0</v>
      </c>
      <c r="F151" s="183">
        <v>0</v>
      </c>
      <c r="G151" s="183">
        <v>0</v>
      </c>
      <c r="H151" s="183">
        <v>0</v>
      </c>
      <c r="I151" s="183">
        <v>0</v>
      </c>
      <c r="J151" s="183">
        <v>0</v>
      </c>
      <c r="K151" s="183">
        <v>0</v>
      </c>
      <c r="L151" s="183">
        <v>0</v>
      </c>
      <c r="M151" s="183">
        <v>0</v>
      </c>
      <c r="N151" s="183">
        <v>0</v>
      </c>
      <c r="O151" s="183">
        <v>0</v>
      </c>
      <c r="P151" s="183">
        <v>0</v>
      </c>
      <c r="Q151" s="183">
        <v>0</v>
      </c>
      <c r="R151" s="183">
        <v>0</v>
      </c>
      <c r="S151" s="183">
        <v>0</v>
      </c>
      <c r="T151" s="183">
        <v>0</v>
      </c>
      <c r="U151" s="183">
        <v>0</v>
      </c>
      <c r="V151" s="183">
        <v>0</v>
      </c>
      <c r="W151" s="183">
        <v>0</v>
      </c>
      <c r="X151" s="183">
        <v>0</v>
      </c>
      <c r="Y151" s="183">
        <v>0</v>
      </c>
      <c r="Z151" s="183">
        <v>0</v>
      </c>
      <c r="AA151" s="183">
        <v>0</v>
      </c>
      <c r="AB151" s="183">
        <v>0</v>
      </c>
      <c r="AC151" s="183">
        <v>0</v>
      </c>
      <c r="AD151" s="183">
        <v>0</v>
      </c>
      <c r="AE151" s="183">
        <v>0</v>
      </c>
      <c r="AF151" s="183">
        <v>0</v>
      </c>
      <c r="AG151" s="183">
        <v>0</v>
      </c>
      <c r="AH151" s="183">
        <v>0</v>
      </c>
      <c r="AI151" s="183">
        <v>0</v>
      </c>
      <c r="AJ151" s="183">
        <v>0</v>
      </c>
      <c r="AK151" s="183">
        <v>0</v>
      </c>
      <c r="AL151" s="183">
        <v>0</v>
      </c>
      <c r="AM151" s="183">
        <v>0</v>
      </c>
      <c r="AN151" s="183">
        <v>0</v>
      </c>
      <c r="AO151" s="183">
        <v>0</v>
      </c>
      <c r="AP151" s="183">
        <v>0</v>
      </c>
      <c r="AQ151" s="183">
        <v>0</v>
      </c>
      <c r="AR151" s="183">
        <v>0</v>
      </c>
      <c r="AS151" s="183">
        <v>0</v>
      </c>
      <c r="AT151" s="183">
        <v>0</v>
      </c>
      <c r="AU151" s="183">
        <v>0</v>
      </c>
      <c r="AV151" s="183">
        <v>0</v>
      </c>
      <c r="AW151" s="183">
        <v>0</v>
      </c>
      <c r="AX151" s="183">
        <v>0</v>
      </c>
      <c r="AY151" s="183">
        <v>0</v>
      </c>
      <c r="AZ151" s="183">
        <v>0</v>
      </c>
      <c r="BA151" s="183">
        <v>0</v>
      </c>
      <c r="BB151" s="183">
        <v>0</v>
      </c>
      <c r="BC151" s="183">
        <v>0</v>
      </c>
      <c r="BD151" s="183">
        <v>0</v>
      </c>
      <c r="BE151" s="183">
        <v>0</v>
      </c>
      <c r="BF151" s="183">
        <v>0</v>
      </c>
      <c r="BG151" s="183">
        <v>0</v>
      </c>
      <c r="BH151" s="183">
        <v>0</v>
      </c>
      <c r="BI151" s="183">
        <v>0</v>
      </c>
      <c r="BJ151" s="183">
        <v>0</v>
      </c>
      <c r="BK151" s="183">
        <v>0</v>
      </c>
      <c r="BL151" s="183">
        <v>0</v>
      </c>
      <c r="BM151" s="183">
        <v>0</v>
      </c>
      <c r="BN151" s="183">
        <v>0</v>
      </c>
      <c r="BO151" s="183">
        <v>0</v>
      </c>
      <c r="BP151" s="183">
        <v>0</v>
      </c>
      <c r="BQ151" s="183">
        <v>0</v>
      </c>
      <c r="BR151" s="183">
        <v>0</v>
      </c>
      <c r="BS151" s="183">
        <v>0</v>
      </c>
      <c r="BT151" s="183">
        <v>0</v>
      </c>
      <c r="BU151" s="183">
        <v>0</v>
      </c>
      <c r="BV151" s="183">
        <v>0</v>
      </c>
      <c r="BW151" s="183">
        <v>0</v>
      </c>
      <c r="BX151" s="183">
        <v>0</v>
      </c>
      <c r="BY151" s="183">
        <v>0</v>
      </c>
      <c r="BZ151" s="183">
        <v>0</v>
      </c>
      <c r="CA151" s="183">
        <v>0</v>
      </c>
      <c r="CB151" s="183">
        <v>0</v>
      </c>
      <c r="CC151" s="183">
        <v>0</v>
      </c>
      <c r="CD151" s="183">
        <v>0</v>
      </c>
      <c r="CE151" s="183">
        <v>0</v>
      </c>
      <c r="CF151" s="183">
        <v>0</v>
      </c>
      <c r="CG151" s="183">
        <v>0</v>
      </c>
      <c r="CH151" s="183">
        <v>0</v>
      </c>
      <c r="CI151" s="183">
        <v>0</v>
      </c>
      <c r="CJ151" s="183">
        <v>0</v>
      </c>
      <c r="CK151" s="183">
        <v>0</v>
      </c>
      <c r="CL151" s="183">
        <v>0</v>
      </c>
      <c r="CM151" s="183">
        <v>0</v>
      </c>
      <c r="CN151" s="183">
        <v>0</v>
      </c>
      <c r="CO151" s="183">
        <v>0</v>
      </c>
      <c r="CP151" s="183">
        <v>0</v>
      </c>
      <c r="CQ151" s="183">
        <v>0</v>
      </c>
      <c r="CR151" s="183">
        <v>0</v>
      </c>
      <c r="CS151" s="183">
        <v>0</v>
      </c>
      <c r="CT151" s="183">
        <v>0</v>
      </c>
      <c r="CU151" s="183">
        <v>0</v>
      </c>
      <c r="CV151" s="183">
        <v>0</v>
      </c>
      <c r="CW151" s="183">
        <v>0</v>
      </c>
      <c r="CX151" s="183">
        <v>0</v>
      </c>
      <c r="CY151" s="183">
        <v>0</v>
      </c>
      <c r="CZ151" s="183">
        <v>0</v>
      </c>
      <c r="DA151" s="183">
        <v>0</v>
      </c>
      <c r="DB151" s="183">
        <v>0</v>
      </c>
      <c r="DC151" s="183">
        <v>0</v>
      </c>
      <c r="DD151" s="183">
        <v>0</v>
      </c>
      <c r="DE151" s="183">
        <v>0</v>
      </c>
      <c r="DF151" s="183">
        <v>0</v>
      </c>
      <c r="DG151" s="183">
        <v>0</v>
      </c>
      <c r="DH151" s="183">
        <v>0</v>
      </c>
      <c r="DI151" s="183">
        <v>0</v>
      </c>
      <c r="DJ151" s="183">
        <v>0</v>
      </c>
      <c r="DK151" s="183">
        <v>0</v>
      </c>
      <c r="DL151" s="183">
        <v>0</v>
      </c>
      <c r="DM151" s="183">
        <v>0</v>
      </c>
      <c r="DN151" s="183">
        <v>0</v>
      </c>
      <c r="DO151" s="183">
        <v>0</v>
      </c>
      <c r="DP151" s="183">
        <v>0</v>
      </c>
      <c r="DQ151" s="183">
        <v>0</v>
      </c>
      <c r="DR151" s="183">
        <v>0</v>
      </c>
      <c r="DS151" s="183">
        <v>0</v>
      </c>
      <c r="DT151" s="183">
        <v>0</v>
      </c>
      <c r="DU151" s="183">
        <v>0</v>
      </c>
      <c r="DV151" s="183">
        <v>0</v>
      </c>
      <c r="DW151" s="183">
        <v>0</v>
      </c>
      <c r="DX151" s="183">
        <v>0</v>
      </c>
      <c r="DY151" s="183">
        <v>0</v>
      </c>
      <c r="DZ151" s="183">
        <v>0</v>
      </c>
      <c r="EA151" s="183">
        <v>0</v>
      </c>
      <c r="EB151" s="183">
        <v>0</v>
      </c>
      <c r="EC151" s="183">
        <v>0</v>
      </c>
      <c r="ED151" s="183">
        <v>0</v>
      </c>
      <c r="EE151" s="183">
        <v>0</v>
      </c>
      <c r="EF151" s="183">
        <v>0</v>
      </c>
      <c r="EG151" s="183">
        <v>0</v>
      </c>
      <c r="EH151" s="183">
        <v>0</v>
      </c>
      <c r="EI151" s="183">
        <v>0</v>
      </c>
      <c r="EJ151" s="183">
        <v>0</v>
      </c>
      <c r="EK151" s="183">
        <v>0</v>
      </c>
      <c r="EL151" s="183">
        <v>0</v>
      </c>
      <c r="EM151" s="183">
        <v>0</v>
      </c>
      <c r="EN151" s="183">
        <v>0</v>
      </c>
      <c r="EO151" s="183">
        <v>0</v>
      </c>
      <c r="EP151" s="183">
        <v>0</v>
      </c>
      <c r="EQ151" s="183">
        <v>0</v>
      </c>
      <c r="ER151" s="183">
        <v>0</v>
      </c>
      <c r="ES151" s="183">
        <v>0</v>
      </c>
      <c r="ET151" s="183">
        <v>0</v>
      </c>
      <c r="EU151" s="183">
        <v>0</v>
      </c>
      <c r="EV151" s="183">
        <v>0</v>
      </c>
      <c r="EW151" s="183">
        <v>0</v>
      </c>
      <c r="EX151" s="183">
        <v>0</v>
      </c>
      <c r="EY151" s="183">
        <v>0</v>
      </c>
      <c r="EZ151" s="183">
        <v>0</v>
      </c>
      <c r="FA151" s="183">
        <v>0</v>
      </c>
      <c r="FB151" s="183">
        <v>0</v>
      </c>
      <c r="FC151" s="183">
        <v>0</v>
      </c>
    </row>
    <row r="152" spans="1:159" x14ac:dyDescent="0.25">
      <c r="A152" s="182">
        <v>23</v>
      </c>
      <c r="B152" s="177" t="s">
        <v>285</v>
      </c>
      <c r="C152" s="179"/>
      <c r="D152" s="179"/>
      <c r="E152" s="183">
        <v>27</v>
      </c>
      <c r="F152" s="183">
        <v>27</v>
      </c>
      <c r="G152" s="183">
        <v>0</v>
      </c>
      <c r="H152" s="183">
        <v>0</v>
      </c>
      <c r="I152" s="183">
        <v>0</v>
      </c>
      <c r="J152" s="183">
        <v>0</v>
      </c>
      <c r="K152" s="183">
        <v>0</v>
      </c>
      <c r="L152" s="183">
        <v>0</v>
      </c>
      <c r="M152" s="183">
        <v>0</v>
      </c>
      <c r="N152" s="183">
        <v>0</v>
      </c>
      <c r="O152" s="183">
        <v>0</v>
      </c>
      <c r="P152" s="183">
        <v>0</v>
      </c>
      <c r="Q152" s="183">
        <v>54</v>
      </c>
      <c r="R152" s="183">
        <v>0</v>
      </c>
      <c r="S152" s="183">
        <v>0</v>
      </c>
      <c r="T152" s="183">
        <v>0</v>
      </c>
      <c r="U152" s="183">
        <v>0</v>
      </c>
      <c r="V152" s="183">
        <v>0</v>
      </c>
      <c r="W152" s="183">
        <v>0</v>
      </c>
      <c r="X152" s="183">
        <v>0</v>
      </c>
      <c r="Y152" s="183">
        <v>0</v>
      </c>
      <c r="Z152" s="183">
        <v>0</v>
      </c>
      <c r="AA152" s="183">
        <v>0</v>
      </c>
      <c r="AB152" s="183">
        <v>0</v>
      </c>
      <c r="AC152" s="183">
        <v>0</v>
      </c>
      <c r="AD152" s="183">
        <v>0</v>
      </c>
      <c r="AE152" s="183">
        <v>0</v>
      </c>
      <c r="AF152" s="183">
        <v>0</v>
      </c>
      <c r="AG152" s="183">
        <v>0</v>
      </c>
      <c r="AH152" s="183">
        <v>0</v>
      </c>
      <c r="AI152" s="183">
        <v>0</v>
      </c>
      <c r="AJ152" s="183">
        <v>0</v>
      </c>
      <c r="AK152" s="183">
        <v>0</v>
      </c>
      <c r="AL152" s="183">
        <v>0</v>
      </c>
      <c r="AM152" s="183">
        <v>0</v>
      </c>
      <c r="AN152" s="183">
        <v>0</v>
      </c>
      <c r="AO152" s="183">
        <v>0</v>
      </c>
      <c r="AP152" s="183">
        <v>0</v>
      </c>
      <c r="AQ152" s="183">
        <v>0</v>
      </c>
      <c r="AR152" s="183">
        <v>0</v>
      </c>
      <c r="AS152" s="183">
        <v>0</v>
      </c>
      <c r="AT152" s="183">
        <v>0</v>
      </c>
      <c r="AU152" s="183">
        <v>0</v>
      </c>
      <c r="AV152" s="183">
        <v>0</v>
      </c>
      <c r="AW152" s="183">
        <v>0</v>
      </c>
      <c r="AX152" s="183">
        <v>0</v>
      </c>
      <c r="AY152" s="183">
        <v>0</v>
      </c>
      <c r="AZ152" s="183">
        <v>0</v>
      </c>
      <c r="BA152" s="183">
        <v>0</v>
      </c>
      <c r="BB152" s="183">
        <v>0</v>
      </c>
      <c r="BC152" s="183">
        <v>0</v>
      </c>
      <c r="BD152" s="183">
        <v>0</v>
      </c>
      <c r="BE152" s="183">
        <v>0</v>
      </c>
      <c r="BF152" s="183">
        <v>0</v>
      </c>
      <c r="BG152" s="183">
        <v>0</v>
      </c>
      <c r="BH152" s="183">
        <v>0</v>
      </c>
      <c r="BI152" s="183">
        <v>0</v>
      </c>
      <c r="BJ152" s="183">
        <v>0</v>
      </c>
      <c r="BK152" s="183">
        <v>0</v>
      </c>
      <c r="BL152" s="183">
        <v>0</v>
      </c>
      <c r="BM152" s="183">
        <v>0</v>
      </c>
      <c r="BN152" s="183">
        <v>0</v>
      </c>
      <c r="BO152" s="183">
        <v>0</v>
      </c>
      <c r="BP152" s="183">
        <v>0</v>
      </c>
      <c r="BQ152" s="183">
        <v>0</v>
      </c>
      <c r="BR152" s="183">
        <v>0</v>
      </c>
      <c r="BS152" s="183">
        <v>0</v>
      </c>
      <c r="BT152" s="183">
        <v>0</v>
      </c>
      <c r="BU152" s="183">
        <v>0</v>
      </c>
      <c r="BV152" s="183">
        <v>0</v>
      </c>
      <c r="BW152" s="183">
        <v>0</v>
      </c>
      <c r="BX152" s="183">
        <v>0</v>
      </c>
      <c r="BY152" s="183">
        <v>0</v>
      </c>
      <c r="BZ152" s="183">
        <v>0</v>
      </c>
      <c r="CA152" s="183">
        <v>0</v>
      </c>
      <c r="CB152" s="183">
        <v>0</v>
      </c>
      <c r="CC152" s="183">
        <v>0</v>
      </c>
      <c r="CD152" s="183">
        <v>0</v>
      </c>
      <c r="CE152" s="183">
        <v>0</v>
      </c>
      <c r="CF152" s="183">
        <v>0</v>
      </c>
      <c r="CG152" s="183">
        <v>0</v>
      </c>
      <c r="CH152" s="183">
        <v>0</v>
      </c>
      <c r="CI152" s="183">
        <v>0</v>
      </c>
      <c r="CJ152" s="183">
        <v>0</v>
      </c>
      <c r="CK152" s="183">
        <v>0</v>
      </c>
      <c r="CL152" s="183">
        <v>0</v>
      </c>
      <c r="CM152" s="183">
        <v>0</v>
      </c>
      <c r="CN152" s="183">
        <v>0</v>
      </c>
      <c r="CO152" s="183">
        <v>0</v>
      </c>
      <c r="CP152" s="183">
        <v>0</v>
      </c>
      <c r="CQ152" s="183">
        <v>0</v>
      </c>
      <c r="CR152" s="183">
        <v>0</v>
      </c>
      <c r="CS152" s="183">
        <v>0</v>
      </c>
      <c r="CT152" s="183">
        <v>0</v>
      </c>
      <c r="CU152" s="183">
        <v>0</v>
      </c>
      <c r="CV152" s="183">
        <v>0</v>
      </c>
      <c r="CW152" s="183">
        <v>0</v>
      </c>
      <c r="CX152" s="183">
        <v>0</v>
      </c>
      <c r="CY152" s="183">
        <v>0</v>
      </c>
      <c r="CZ152" s="183">
        <v>0</v>
      </c>
      <c r="DA152" s="183">
        <v>0</v>
      </c>
      <c r="DB152" s="183">
        <v>0</v>
      </c>
      <c r="DC152" s="183">
        <v>0</v>
      </c>
      <c r="DD152" s="183">
        <v>0</v>
      </c>
      <c r="DE152" s="183">
        <v>0</v>
      </c>
      <c r="DF152" s="183">
        <v>0</v>
      </c>
      <c r="DG152" s="183">
        <v>0</v>
      </c>
      <c r="DH152" s="183">
        <v>0</v>
      </c>
      <c r="DI152" s="183">
        <v>0</v>
      </c>
      <c r="DJ152" s="183">
        <v>0</v>
      </c>
      <c r="DK152" s="183">
        <v>0</v>
      </c>
      <c r="DL152" s="183">
        <v>0</v>
      </c>
      <c r="DM152" s="183">
        <v>0</v>
      </c>
      <c r="DN152" s="183">
        <v>0</v>
      </c>
      <c r="DO152" s="183">
        <v>0</v>
      </c>
      <c r="DP152" s="183">
        <v>0</v>
      </c>
      <c r="DQ152" s="183">
        <v>0</v>
      </c>
      <c r="DR152" s="183">
        <v>0</v>
      </c>
      <c r="DS152" s="183">
        <v>0</v>
      </c>
      <c r="DT152" s="183">
        <v>0</v>
      </c>
      <c r="DU152" s="183">
        <v>0</v>
      </c>
      <c r="DV152" s="183">
        <v>0</v>
      </c>
      <c r="DW152" s="183">
        <v>0</v>
      </c>
      <c r="DX152" s="183">
        <v>0</v>
      </c>
      <c r="DY152" s="183">
        <v>0</v>
      </c>
      <c r="DZ152" s="183">
        <v>27</v>
      </c>
      <c r="EA152" s="183">
        <v>0</v>
      </c>
      <c r="EB152" s="183">
        <v>0</v>
      </c>
      <c r="EC152" s="183">
        <v>0</v>
      </c>
      <c r="ED152" s="183">
        <v>0</v>
      </c>
      <c r="EE152" s="183">
        <v>0</v>
      </c>
      <c r="EF152" s="183">
        <v>0</v>
      </c>
      <c r="EG152" s="183">
        <v>0</v>
      </c>
      <c r="EH152" s="183">
        <v>0</v>
      </c>
      <c r="EI152" s="183">
        <v>0</v>
      </c>
      <c r="EJ152" s="183">
        <v>27</v>
      </c>
      <c r="EK152" s="183">
        <v>0</v>
      </c>
      <c r="EL152" s="183">
        <v>0</v>
      </c>
      <c r="EM152" s="183">
        <v>0</v>
      </c>
      <c r="EN152" s="183">
        <v>0</v>
      </c>
      <c r="EO152" s="183">
        <v>0</v>
      </c>
      <c r="EP152" s="183">
        <v>0</v>
      </c>
      <c r="EQ152" s="183">
        <v>0</v>
      </c>
      <c r="ER152" s="183">
        <v>0</v>
      </c>
      <c r="ES152" s="183">
        <v>0</v>
      </c>
      <c r="ET152" s="183">
        <v>0</v>
      </c>
      <c r="EU152" s="183">
        <v>0</v>
      </c>
      <c r="EV152" s="183">
        <v>0</v>
      </c>
      <c r="EW152" s="183">
        <v>0</v>
      </c>
      <c r="EX152" s="183">
        <v>0</v>
      </c>
      <c r="EY152" s="183">
        <v>0</v>
      </c>
      <c r="EZ152" s="183">
        <v>0</v>
      </c>
      <c r="FA152" s="183">
        <v>0</v>
      </c>
      <c r="FB152" s="183">
        <v>0</v>
      </c>
      <c r="FC152" s="183">
        <v>0</v>
      </c>
    </row>
    <row r="153" spans="1:159" x14ac:dyDescent="0.25">
      <c r="A153" s="182">
        <v>24</v>
      </c>
      <c r="B153" s="177" t="s">
        <v>286</v>
      </c>
      <c r="C153" s="179"/>
      <c r="D153" s="179"/>
      <c r="E153" s="183">
        <v>8</v>
      </c>
      <c r="F153" s="183">
        <v>8</v>
      </c>
      <c r="G153" s="183">
        <v>0</v>
      </c>
      <c r="H153" s="183">
        <v>0</v>
      </c>
      <c r="I153" s="183">
        <v>0</v>
      </c>
      <c r="J153" s="183">
        <v>0</v>
      </c>
      <c r="K153" s="183">
        <v>0</v>
      </c>
      <c r="L153" s="183">
        <v>0</v>
      </c>
      <c r="M153" s="183">
        <v>0</v>
      </c>
      <c r="N153" s="183">
        <v>0</v>
      </c>
      <c r="O153" s="183">
        <v>0</v>
      </c>
      <c r="P153" s="183">
        <v>0</v>
      </c>
      <c r="Q153" s="183">
        <v>16</v>
      </c>
      <c r="R153" s="183">
        <v>0</v>
      </c>
      <c r="S153" s="183">
        <v>0</v>
      </c>
      <c r="T153" s="183">
        <v>0</v>
      </c>
      <c r="U153" s="183">
        <v>0</v>
      </c>
      <c r="V153" s="183">
        <v>0</v>
      </c>
      <c r="W153" s="183">
        <v>0</v>
      </c>
      <c r="X153" s="183">
        <v>0</v>
      </c>
      <c r="Y153" s="183">
        <v>0</v>
      </c>
      <c r="Z153" s="183">
        <v>0</v>
      </c>
      <c r="AA153" s="183">
        <v>0</v>
      </c>
      <c r="AB153" s="183">
        <v>0</v>
      </c>
      <c r="AC153" s="183">
        <v>0</v>
      </c>
      <c r="AD153" s="183">
        <v>0</v>
      </c>
      <c r="AE153" s="183">
        <v>0</v>
      </c>
      <c r="AF153" s="183">
        <v>0</v>
      </c>
      <c r="AG153" s="183">
        <v>0</v>
      </c>
      <c r="AH153" s="183">
        <v>0</v>
      </c>
      <c r="AI153" s="183">
        <v>0</v>
      </c>
      <c r="AJ153" s="183">
        <v>0</v>
      </c>
      <c r="AK153" s="183">
        <v>0</v>
      </c>
      <c r="AL153" s="183">
        <v>0</v>
      </c>
      <c r="AM153" s="183">
        <v>0</v>
      </c>
      <c r="AN153" s="183">
        <v>0</v>
      </c>
      <c r="AO153" s="183">
        <v>0</v>
      </c>
      <c r="AP153" s="183">
        <v>0</v>
      </c>
      <c r="AQ153" s="183">
        <v>0</v>
      </c>
      <c r="AR153" s="183">
        <v>0</v>
      </c>
      <c r="AS153" s="183">
        <v>0</v>
      </c>
      <c r="AT153" s="183">
        <v>0</v>
      </c>
      <c r="AU153" s="183">
        <v>0</v>
      </c>
      <c r="AV153" s="183">
        <v>0</v>
      </c>
      <c r="AW153" s="183">
        <v>0</v>
      </c>
      <c r="AX153" s="183">
        <v>0</v>
      </c>
      <c r="AY153" s="183">
        <v>0</v>
      </c>
      <c r="AZ153" s="183">
        <v>0</v>
      </c>
      <c r="BA153" s="183">
        <v>0</v>
      </c>
      <c r="BB153" s="183">
        <v>0</v>
      </c>
      <c r="BC153" s="183">
        <v>0</v>
      </c>
      <c r="BD153" s="183">
        <v>0</v>
      </c>
      <c r="BE153" s="183">
        <v>0</v>
      </c>
      <c r="BF153" s="183">
        <v>0</v>
      </c>
      <c r="BG153" s="183">
        <v>0</v>
      </c>
      <c r="BH153" s="183">
        <v>0</v>
      </c>
      <c r="BI153" s="183">
        <v>0</v>
      </c>
      <c r="BJ153" s="183">
        <v>0</v>
      </c>
      <c r="BK153" s="183">
        <v>0</v>
      </c>
      <c r="BL153" s="183">
        <v>0</v>
      </c>
      <c r="BM153" s="183">
        <v>0</v>
      </c>
      <c r="BN153" s="183">
        <v>0</v>
      </c>
      <c r="BO153" s="183">
        <v>0</v>
      </c>
      <c r="BP153" s="183">
        <v>0</v>
      </c>
      <c r="BQ153" s="183">
        <v>0</v>
      </c>
      <c r="BR153" s="183">
        <v>0</v>
      </c>
      <c r="BS153" s="183">
        <v>0</v>
      </c>
      <c r="BT153" s="183">
        <v>0</v>
      </c>
      <c r="BU153" s="183">
        <v>0</v>
      </c>
      <c r="BV153" s="183">
        <v>0</v>
      </c>
      <c r="BW153" s="183">
        <v>0</v>
      </c>
      <c r="BX153" s="183">
        <v>0</v>
      </c>
      <c r="BY153" s="183">
        <v>0</v>
      </c>
      <c r="BZ153" s="183">
        <v>0</v>
      </c>
      <c r="CA153" s="183">
        <v>0</v>
      </c>
      <c r="CB153" s="183">
        <v>0</v>
      </c>
      <c r="CC153" s="183">
        <v>0</v>
      </c>
      <c r="CD153" s="183">
        <v>0</v>
      </c>
      <c r="CE153" s="183">
        <v>0</v>
      </c>
      <c r="CF153" s="183">
        <v>0</v>
      </c>
      <c r="CG153" s="183">
        <v>0</v>
      </c>
      <c r="CH153" s="183">
        <v>0</v>
      </c>
      <c r="CI153" s="183">
        <v>0</v>
      </c>
      <c r="CJ153" s="183">
        <v>0</v>
      </c>
      <c r="CK153" s="183">
        <v>0</v>
      </c>
      <c r="CL153" s="183">
        <v>0</v>
      </c>
      <c r="CM153" s="183">
        <v>0</v>
      </c>
      <c r="CN153" s="183">
        <v>0</v>
      </c>
      <c r="CO153" s="183">
        <v>0</v>
      </c>
      <c r="CP153" s="183">
        <v>0</v>
      </c>
      <c r="CQ153" s="183">
        <v>0</v>
      </c>
      <c r="CR153" s="183">
        <v>0</v>
      </c>
      <c r="CS153" s="183">
        <v>0</v>
      </c>
      <c r="CT153" s="183">
        <v>0</v>
      </c>
      <c r="CU153" s="183">
        <v>0</v>
      </c>
      <c r="CV153" s="183">
        <v>0</v>
      </c>
      <c r="CW153" s="183">
        <v>0</v>
      </c>
      <c r="CX153" s="183">
        <v>0</v>
      </c>
      <c r="CY153" s="183">
        <v>0</v>
      </c>
      <c r="CZ153" s="183">
        <v>0</v>
      </c>
      <c r="DA153" s="183">
        <v>0</v>
      </c>
      <c r="DB153" s="183">
        <v>0</v>
      </c>
      <c r="DC153" s="183">
        <v>0</v>
      </c>
      <c r="DD153" s="183">
        <v>0</v>
      </c>
      <c r="DE153" s="183">
        <v>0</v>
      </c>
      <c r="DF153" s="183">
        <v>0</v>
      </c>
      <c r="DG153" s="183">
        <v>0</v>
      </c>
      <c r="DH153" s="183">
        <v>0</v>
      </c>
      <c r="DI153" s="183">
        <v>0</v>
      </c>
      <c r="DJ153" s="183">
        <v>0</v>
      </c>
      <c r="DK153" s="183">
        <v>0</v>
      </c>
      <c r="DL153" s="183">
        <v>0</v>
      </c>
      <c r="DM153" s="183">
        <v>0</v>
      </c>
      <c r="DN153" s="183">
        <v>0</v>
      </c>
      <c r="DO153" s="183">
        <v>0</v>
      </c>
      <c r="DP153" s="183">
        <v>0</v>
      </c>
      <c r="DQ153" s="183">
        <v>0</v>
      </c>
      <c r="DR153" s="183">
        <v>0</v>
      </c>
      <c r="DS153" s="183">
        <v>0</v>
      </c>
      <c r="DT153" s="183">
        <v>0</v>
      </c>
      <c r="DU153" s="183">
        <v>0</v>
      </c>
      <c r="DV153" s="183">
        <v>0</v>
      </c>
      <c r="DW153" s="183">
        <v>0</v>
      </c>
      <c r="DX153" s="183">
        <v>0</v>
      </c>
      <c r="DY153" s="183">
        <v>0</v>
      </c>
      <c r="DZ153" s="183">
        <v>8</v>
      </c>
      <c r="EA153" s="183">
        <v>0</v>
      </c>
      <c r="EB153" s="183">
        <v>0</v>
      </c>
      <c r="EC153" s="183">
        <v>0</v>
      </c>
      <c r="ED153" s="183">
        <v>0</v>
      </c>
      <c r="EE153" s="183">
        <v>0</v>
      </c>
      <c r="EF153" s="183">
        <v>0</v>
      </c>
      <c r="EG153" s="183">
        <v>0</v>
      </c>
      <c r="EH153" s="183">
        <v>0</v>
      </c>
      <c r="EI153" s="183">
        <v>0</v>
      </c>
      <c r="EJ153" s="183">
        <v>8</v>
      </c>
      <c r="EK153" s="183">
        <v>0</v>
      </c>
      <c r="EL153" s="183">
        <v>0</v>
      </c>
      <c r="EM153" s="183">
        <v>0</v>
      </c>
      <c r="EN153" s="183">
        <v>0</v>
      </c>
      <c r="EO153" s="183">
        <v>0</v>
      </c>
      <c r="EP153" s="183">
        <v>0</v>
      </c>
      <c r="EQ153" s="183">
        <v>0</v>
      </c>
      <c r="ER153" s="183">
        <v>0</v>
      </c>
      <c r="ES153" s="183">
        <v>0</v>
      </c>
      <c r="ET153" s="183">
        <v>0</v>
      </c>
      <c r="EU153" s="183">
        <v>0</v>
      </c>
      <c r="EV153" s="183">
        <v>0</v>
      </c>
      <c r="EW153" s="183">
        <v>0</v>
      </c>
      <c r="EX153" s="183">
        <v>0</v>
      </c>
      <c r="EY153" s="183">
        <v>0</v>
      </c>
      <c r="EZ153" s="183">
        <v>0</v>
      </c>
      <c r="FA153" s="183">
        <v>0</v>
      </c>
      <c r="FB153" s="183">
        <v>0</v>
      </c>
      <c r="FC153" s="183">
        <v>0</v>
      </c>
    </row>
    <row r="154" spans="1:159" x14ac:dyDescent="0.25">
      <c r="A154" s="182">
        <v>25</v>
      </c>
      <c r="B154" s="177" t="s">
        <v>287</v>
      </c>
      <c r="C154" s="179"/>
      <c r="D154" s="179"/>
      <c r="E154" s="183">
        <v>1</v>
      </c>
      <c r="F154" s="183">
        <v>1</v>
      </c>
      <c r="G154" s="183">
        <v>0</v>
      </c>
      <c r="H154" s="183">
        <v>0</v>
      </c>
      <c r="I154" s="183">
        <v>0</v>
      </c>
      <c r="J154" s="183">
        <v>0</v>
      </c>
      <c r="K154" s="183">
        <v>0</v>
      </c>
      <c r="L154" s="183">
        <v>0</v>
      </c>
      <c r="M154" s="183">
        <v>0</v>
      </c>
      <c r="N154" s="183">
        <v>0</v>
      </c>
      <c r="O154" s="183">
        <v>0</v>
      </c>
      <c r="P154" s="183">
        <v>0</v>
      </c>
      <c r="Q154" s="183">
        <v>2</v>
      </c>
      <c r="R154" s="183">
        <v>0</v>
      </c>
      <c r="S154" s="183">
        <v>0</v>
      </c>
      <c r="T154" s="183">
        <v>0</v>
      </c>
      <c r="U154" s="183">
        <v>0</v>
      </c>
      <c r="V154" s="183">
        <v>0</v>
      </c>
      <c r="W154" s="183">
        <v>0</v>
      </c>
      <c r="X154" s="183">
        <v>0</v>
      </c>
      <c r="Y154" s="183">
        <v>0</v>
      </c>
      <c r="Z154" s="183">
        <v>0</v>
      </c>
      <c r="AA154" s="183">
        <v>0</v>
      </c>
      <c r="AB154" s="183">
        <v>0</v>
      </c>
      <c r="AC154" s="183">
        <v>0</v>
      </c>
      <c r="AD154" s="183">
        <v>0</v>
      </c>
      <c r="AE154" s="183">
        <v>0</v>
      </c>
      <c r="AF154" s="183">
        <v>0</v>
      </c>
      <c r="AG154" s="183">
        <v>0</v>
      </c>
      <c r="AH154" s="183">
        <v>0</v>
      </c>
      <c r="AI154" s="183">
        <v>0</v>
      </c>
      <c r="AJ154" s="183">
        <v>0</v>
      </c>
      <c r="AK154" s="183">
        <v>0</v>
      </c>
      <c r="AL154" s="183">
        <v>0</v>
      </c>
      <c r="AM154" s="183">
        <v>0</v>
      </c>
      <c r="AN154" s="183">
        <v>0</v>
      </c>
      <c r="AO154" s="183">
        <v>0</v>
      </c>
      <c r="AP154" s="183">
        <v>0</v>
      </c>
      <c r="AQ154" s="183">
        <v>0</v>
      </c>
      <c r="AR154" s="183">
        <v>0</v>
      </c>
      <c r="AS154" s="183">
        <v>0</v>
      </c>
      <c r="AT154" s="183">
        <v>0</v>
      </c>
      <c r="AU154" s="183">
        <v>0</v>
      </c>
      <c r="AV154" s="183">
        <v>0</v>
      </c>
      <c r="AW154" s="183">
        <v>0</v>
      </c>
      <c r="AX154" s="183">
        <v>0</v>
      </c>
      <c r="AY154" s="183">
        <v>0</v>
      </c>
      <c r="AZ154" s="183">
        <v>0</v>
      </c>
      <c r="BA154" s="183">
        <v>0</v>
      </c>
      <c r="BB154" s="183">
        <v>0</v>
      </c>
      <c r="BC154" s="183">
        <v>0</v>
      </c>
      <c r="BD154" s="183">
        <v>0</v>
      </c>
      <c r="BE154" s="183">
        <v>0</v>
      </c>
      <c r="BF154" s="183">
        <v>0</v>
      </c>
      <c r="BG154" s="183">
        <v>0</v>
      </c>
      <c r="BH154" s="183">
        <v>0</v>
      </c>
      <c r="BI154" s="183">
        <v>0</v>
      </c>
      <c r="BJ154" s="183">
        <v>0</v>
      </c>
      <c r="BK154" s="183">
        <v>0</v>
      </c>
      <c r="BL154" s="183">
        <v>0</v>
      </c>
      <c r="BM154" s="183">
        <v>0</v>
      </c>
      <c r="BN154" s="183">
        <v>0</v>
      </c>
      <c r="BO154" s="183">
        <v>0</v>
      </c>
      <c r="BP154" s="183">
        <v>0</v>
      </c>
      <c r="BQ154" s="183">
        <v>0</v>
      </c>
      <c r="BR154" s="183">
        <v>0</v>
      </c>
      <c r="BS154" s="183">
        <v>0</v>
      </c>
      <c r="BT154" s="183">
        <v>0</v>
      </c>
      <c r="BU154" s="183">
        <v>0</v>
      </c>
      <c r="BV154" s="183">
        <v>0</v>
      </c>
      <c r="BW154" s="183">
        <v>0</v>
      </c>
      <c r="BX154" s="183">
        <v>0</v>
      </c>
      <c r="BY154" s="183">
        <v>0</v>
      </c>
      <c r="BZ154" s="183">
        <v>0</v>
      </c>
      <c r="CA154" s="183">
        <v>0</v>
      </c>
      <c r="CB154" s="183">
        <v>0</v>
      </c>
      <c r="CC154" s="183">
        <v>0</v>
      </c>
      <c r="CD154" s="183">
        <v>0</v>
      </c>
      <c r="CE154" s="183">
        <v>0</v>
      </c>
      <c r="CF154" s="183">
        <v>0</v>
      </c>
      <c r="CG154" s="183">
        <v>0</v>
      </c>
      <c r="CH154" s="183">
        <v>0</v>
      </c>
      <c r="CI154" s="183">
        <v>0</v>
      </c>
      <c r="CJ154" s="183">
        <v>0</v>
      </c>
      <c r="CK154" s="183">
        <v>0</v>
      </c>
      <c r="CL154" s="183">
        <v>0</v>
      </c>
      <c r="CM154" s="183">
        <v>0</v>
      </c>
      <c r="CN154" s="183">
        <v>0</v>
      </c>
      <c r="CO154" s="183">
        <v>0</v>
      </c>
      <c r="CP154" s="183">
        <v>0</v>
      </c>
      <c r="CQ154" s="183">
        <v>0</v>
      </c>
      <c r="CR154" s="183">
        <v>0</v>
      </c>
      <c r="CS154" s="183">
        <v>0</v>
      </c>
      <c r="CT154" s="183">
        <v>0</v>
      </c>
      <c r="CU154" s="183">
        <v>0</v>
      </c>
      <c r="CV154" s="183">
        <v>0</v>
      </c>
      <c r="CW154" s="183">
        <v>0</v>
      </c>
      <c r="CX154" s="183">
        <v>0</v>
      </c>
      <c r="CY154" s="183">
        <v>0</v>
      </c>
      <c r="CZ154" s="183">
        <v>0</v>
      </c>
      <c r="DA154" s="183">
        <v>0</v>
      </c>
      <c r="DB154" s="183">
        <v>0</v>
      </c>
      <c r="DC154" s="183">
        <v>0</v>
      </c>
      <c r="DD154" s="183">
        <v>0</v>
      </c>
      <c r="DE154" s="183">
        <v>0</v>
      </c>
      <c r="DF154" s="183">
        <v>0</v>
      </c>
      <c r="DG154" s="183">
        <v>0</v>
      </c>
      <c r="DH154" s="183">
        <v>0</v>
      </c>
      <c r="DI154" s="183">
        <v>0</v>
      </c>
      <c r="DJ154" s="183">
        <v>0</v>
      </c>
      <c r="DK154" s="183">
        <v>0</v>
      </c>
      <c r="DL154" s="183">
        <v>0</v>
      </c>
      <c r="DM154" s="183">
        <v>0</v>
      </c>
      <c r="DN154" s="183">
        <v>0</v>
      </c>
      <c r="DO154" s="183">
        <v>0</v>
      </c>
      <c r="DP154" s="183">
        <v>0</v>
      </c>
      <c r="DQ154" s="183">
        <v>0</v>
      </c>
      <c r="DR154" s="183">
        <v>0</v>
      </c>
      <c r="DS154" s="183">
        <v>0</v>
      </c>
      <c r="DT154" s="183">
        <v>0</v>
      </c>
      <c r="DU154" s="183">
        <v>0</v>
      </c>
      <c r="DV154" s="183">
        <v>0</v>
      </c>
      <c r="DW154" s="183">
        <v>0</v>
      </c>
      <c r="DX154" s="183">
        <v>0</v>
      </c>
      <c r="DY154" s="183">
        <v>0</v>
      </c>
      <c r="DZ154" s="183">
        <v>1</v>
      </c>
      <c r="EA154" s="183">
        <v>0</v>
      </c>
      <c r="EB154" s="183">
        <v>0</v>
      </c>
      <c r="EC154" s="183">
        <v>0</v>
      </c>
      <c r="ED154" s="183">
        <v>0</v>
      </c>
      <c r="EE154" s="183">
        <v>0</v>
      </c>
      <c r="EF154" s="183">
        <v>0</v>
      </c>
      <c r="EG154" s="183">
        <v>0</v>
      </c>
      <c r="EH154" s="183">
        <v>0</v>
      </c>
      <c r="EI154" s="183">
        <v>0</v>
      </c>
      <c r="EJ154" s="183">
        <v>1</v>
      </c>
      <c r="EK154" s="183">
        <v>0</v>
      </c>
      <c r="EL154" s="183">
        <v>0</v>
      </c>
      <c r="EM154" s="183">
        <v>0</v>
      </c>
      <c r="EN154" s="183">
        <v>0</v>
      </c>
      <c r="EO154" s="183">
        <v>0</v>
      </c>
      <c r="EP154" s="183">
        <v>0</v>
      </c>
      <c r="EQ154" s="183">
        <v>0</v>
      </c>
      <c r="ER154" s="183">
        <v>0</v>
      </c>
      <c r="ES154" s="183">
        <v>0</v>
      </c>
      <c r="ET154" s="183">
        <v>0</v>
      </c>
      <c r="EU154" s="183">
        <v>0</v>
      </c>
      <c r="EV154" s="183">
        <v>0</v>
      </c>
      <c r="EW154" s="183">
        <v>0</v>
      </c>
      <c r="EX154" s="183">
        <v>0</v>
      </c>
      <c r="EY154" s="183">
        <v>0</v>
      </c>
      <c r="EZ154" s="183">
        <v>0</v>
      </c>
      <c r="FA154" s="183">
        <v>0</v>
      </c>
      <c r="FB154" s="183">
        <v>0</v>
      </c>
      <c r="FC154" s="183">
        <v>0</v>
      </c>
    </row>
    <row r="155" spans="1:159" x14ac:dyDescent="0.25">
      <c r="A155" s="182">
        <v>26</v>
      </c>
      <c r="B155" s="177" t="s">
        <v>288</v>
      </c>
      <c r="C155" s="179"/>
      <c r="D155" s="179"/>
      <c r="E155" s="183">
        <v>0</v>
      </c>
      <c r="F155" s="183">
        <v>0</v>
      </c>
      <c r="G155" s="183">
        <v>0</v>
      </c>
      <c r="H155" s="183">
        <v>0</v>
      </c>
      <c r="I155" s="183">
        <v>0</v>
      </c>
      <c r="J155" s="183">
        <v>0</v>
      </c>
      <c r="K155" s="183">
        <v>0</v>
      </c>
      <c r="L155" s="183">
        <v>0</v>
      </c>
      <c r="M155" s="183">
        <v>0</v>
      </c>
      <c r="N155" s="183">
        <v>0</v>
      </c>
      <c r="O155" s="183">
        <v>0</v>
      </c>
      <c r="P155" s="183">
        <v>0</v>
      </c>
      <c r="Q155" s="183">
        <v>0</v>
      </c>
      <c r="R155" s="183">
        <v>0</v>
      </c>
      <c r="S155" s="183">
        <v>0</v>
      </c>
      <c r="T155" s="183">
        <v>0</v>
      </c>
      <c r="U155" s="183">
        <v>0</v>
      </c>
      <c r="V155" s="183">
        <v>0</v>
      </c>
      <c r="W155" s="183">
        <v>0</v>
      </c>
      <c r="X155" s="183">
        <v>0</v>
      </c>
      <c r="Y155" s="183">
        <v>0</v>
      </c>
      <c r="Z155" s="183">
        <v>0</v>
      </c>
      <c r="AA155" s="183">
        <v>0</v>
      </c>
      <c r="AB155" s="183">
        <v>0</v>
      </c>
      <c r="AC155" s="183">
        <v>0</v>
      </c>
      <c r="AD155" s="183">
        <v>0</v>
      </c>
      <c r="AE155" s="183">
        <v>0</v>
      </c>
      <c r="AF155" s="183">
        <v>0</v>
      </c>
      <c r="AG155" s="183">
        <v>0</v>
      </c>
      <c r="AH155" s="183">
        <v>0</v>
      </c>
      <c r="AI155" s="183">
        <v>0</v>
      </c>
      <c r="AJ155" s="183">
        <v>0</v>
      </c>
      <c r="AK155" s="183">
        <v>0</v>
      </c>
      <c r="AL155" s="183">
        <v>0</v>
      </c>
      <c r="AM155" s="183">
        <v>0</v>
      </c>
      <c r="AN155" s="183">
        <v>0</v>
      </c>
      <c r="AO155" s="183">
        <v>0</v>
      </c>
      <c r="AP155" s="183">
        <v>0</v>
      </c>
      <c r="AQ155" s="183">
        <v>0</v>
      </c>
      <c r="AR155" s="183">
        <v>0</v>
      </c>
      <c r="AS155" s="183">
        <v>0</v>
      </c>
      <c r="AT155" s="183">
        <v>0</v>
      </c>
      <c r="AU155" s="183">
        <v>0</v>
      </c>
      <c r="AV155" s="183">
        <v>0</v>
      </c>
      <c r="AW155" s="183">
        <v>0</v>
      </c>
      <c r="AX155" s="183">
        <v>0</v>
      </c>
      <c r="AY155" s="183">
        <v>0</v>
      </c>
      <c r="AZ155" s="183">
        <v>0</v>
      </c>
      <c r="BA155" s="183">
        <v>0</v>
      </c>
      <c r="BB155" s="183">
        <v>0</v>
      </c>
      <c r="BC155" s="183">
        <v>0</v>
      </c>
      <c r="BD155" s="183">
        <v>0</v>
      </c>
      <c r="BE155" s="183">
        <v>0</v>
      </c>
      <c r="BF155" s="183">
        <v>0</v>
      </c>
      <c r="BG155" s="183">
        <v>0</v>
      </c>
      <c r="BH155" s="183">
        <v>0</v>
      </c>
      <c r="BI155" s="183">
        <v>0</v>
      </c>
      <c r="BJ155" s="183">
        <v>0</v>
      </c>
      <c r="BK155" s="183">
        <v>0</v>
      </c>
      <c r="BL155" s="183">
        <v>0</v>
      </c>
      <c r="BM155" s="183">
        <v>0</v>
      </c>
      <c r="BN155" s="183">
        <v>0</v>
      </c>
      <c r="BO155" s="183">
        <v>0</v>
      </c>
      <c r="BP155" s="183">
        <v>0</v>
      </c>
      <c r="BQ155" s="183">
        <v>0</v>
      </c>
      <c r="BR155" s="183">
        <v>0</v>
      </c>
      <c r="BS155" s="183">
        <v>0</v>
      </c>
      <c r="BT155" s="183">
        <v>0</v>
      </c>
      <c r="BU155" s="183">
        <v>0</v>
      </c>
      <c r="BV155" s="183">
        <v>0</v>
      </c>
      <c r="BW155" s="183">
        <v>0</v>
      </c>
      <c r="BX155" s="183">
        <v>0</v>
      </c>
      <c r="BY155" s="183">
        <v>0</v>
      </c>
      <c r="BZ155" s="183">
        <v>0</v>
      </c>
      <c r="CA155" s="183">
        <v>0</v>
      </c>
      <c r="CB155" s="183">
        <v>0</v>
      </c>
      <c r="CC155" s="183">
        <v>0</v>
      </c>
      <c r="CD155" s="183">
        <v>0</v>
      </c>
      <c r="CE155" s="183">
        <v>0</v>
      </c>
      <c r="CF155" s="183">
        <v>0</v>
      </c>
      <c r="CG155" s="183">
        <v>0</v>
      </c>
      <c r="CH155" s="183">
        <v>0</v>
      </c>
      <c r="CI155" s="183">
        <v>0</v>
      </c>
      <c r="CJ155" s="183">
        <v>0</v>
      </c>
      <c r="CK155" s="183">
        <v>0</v>
      </c>
      <c r="CL155" s="183">
        <v>0</v>
      </c>
      <c r="CM155" s="183">
        <v>0</v>
      </c>
      <c r="CN155" s="183">
        <v>0</v>
      </c>
      <c r="CO155" s="183">
        <v>0</v>
      </c>
      <c r="CP155" s="183">
        <v>0</v>
      </c>
      <c r="CQ155" s="183">
        <v>0</v>
      </c>
      <c r="CR155" s="183">
        <v>0</v>
      </c>
      <c r="CS155" s="183">
        <v>0</v>
      </c>
      <c r="CT155" s="183">
        <v>0</v>
      </c>
      <c r="CU155" s="183">
        <v>0</v>
      </c>
      <c r="CV155" s="183">
        <v>0</v>
      </c>
      <c r="CW155" s="183">
        <v>0</v>
      </c>
      <c r="CX155" s="183">
        <v>0</v>
      </c>
      <c r="CY155" s="183">
        <v>0</v>
      </c>
      <c r="CZ155" s="183">
        <v>0</v>
      </c>
      <c r="DA155" s="183">
        <v>0</v>
      </c>
      <c r="DB155" s="183">
        <v>0</v>
      </c>
      <c r="DC155" s="183">
        <v>0</v>
      </c>
      <c r="DD155" s="183">
        <v>0</v>
      </c>
      <c r="DE155" s="183">
        <v>0</v>
      </c>
      <c r="DF155" s="183">
        <v>0</v>
      </c>
      <c r="DG155" s="183">
        <v>0</v>
      </c>
      <c r="DH155" s="183">
        <v>0</v>
      </c>
      <c r="DI155" s="183">
        <v>0</v>
      </c>
      <c r="DJ155" s="183">
        <v>0</v>
      </c>
      <c r="DK155" s="183">
        <v>0</v>
      </c>
      <c r="DL155" s="183">
        <v>0</v>
      </c>
      <c r="DM155" s="183">
        <v>0</v>
      </c>
      <c r="DN155" s="183">
        <v>0</v>
      </c>
      <c r="DO155" s="183">
        <v>0</v>
      </c>
      <c r="DP155" s="183">
        <v>0</v>
      </c>
      <c r="DQ155" s="183">
        <v>0</v>
      </c>
      <c r="DR155" s="183">
        <v>0</v>
      </c>
      <c r="DS155" s="183">
        <v>0</v>
      </c>
      <c r="DT155" s="183">
        <v>0</v>
      </c>
      <c r="DU155" s="183">
        <v>0</v>
      </c>
      <c r="DV155" s="183">
        <v>0</v>
      </c>
      <c r="DW155" s="183">
        <v>0</v>
      </c>
      <c r="DX155" s="183">
        <v>0</v>
      </c>
      <c r="DY155" s="183">
        <v>0</v>
      </c>
      <c r="DZ155" s="183">
        <v>0</v>
      </c>
      <c r="EA155" s="183">
        <v>0</v>
      </c>
      <c r="EB155" s="183">
        <v>0</v>
      </c>
      <c r="EC155" s="183">
        <v>0</v>
      </c>
      <c r="ED155" s="183">
        <v>0</v>
      </c>
      <c r="EE155" s="183">
        <v>0</v>
      </c>
      <c r="EF155" s="183">
        <v>0</v>
      </c>
      <c r="EG155" s="183">
        <v>0</v>
      </c>
      <c r="EH155" s="183">
        <v>0</v>
      </c>
      <c r="EI155" s="183">
        <v>0</v>
      </c>
      <c r="EJ155" s="183">
        <v>0</v>
      </c>
      <c r="EK155" s="183">
        <v>0</v>
      </c>
      <c r="EL155" s="183">
        <v>0</v>
      </c>
      <c r="EM155" s="183">
        <v>0</v>
      </c>
      <c r="EN155" s="183">
        <v>0</v>
      </c>
      <c r="EO155" s="183">
        <v>0</v>
      </c>
      <c r="EP155" s="183">
        <v>0</v>
      </c>
      <c r="EQ155" s="183">
        <v>0</v>
      </c>
      <c r="ER155" s="183">
        <v>0</v>
      </c>
      <c r="ES155" s="183">
        <v>0</v>
      </c>
      <c r="ET155" s="183">
        <v>0</v>
      </c>
      <c r="EU155" s="183">
        <v>0</v>
      </c>
      <c r="EV155" s="183">
        <v>0</v>
      </c>
      <c r="EW155" s="183">
        <v>0</v>
      </c>
      <c r="EX155" s="183">
        <v>0</v>
      </c>
      <c r="EY155" s="183">
        <v>0</v>
      </c>
      <c r="EZ155" s="183">
        <v>0</v>
      </c>
      <c r="FA155" s="183">
        <v>0</v>
      </c>
      <c r="FB155" s="183">
        <v>0</v>
      </c>
      <c r="FC155" s="183">
        <v>0</v>
      </c>
    </row>
    <row r="156" spans="1:159" x14ac:dyDescent="0.25">
      <c r="A156" s="182">
        <v>27</v>
      </c>
      <c r="B156" s="177" t="s">
        <v>289</v>
      </c>
      <c r="C156" s="179"/>
      <c r="D156" s="179"/>
      <c r="E156" s="183">
        <v>0</v>
      </c>
      <c r="F156" s="183">
        <v>0</v>
      </c>
      <c r="G156" s="183">
        <v>0</v>
      </c>
      <c r="H156" s="183">
        <v>0</v>
      </c>
      <c r="I156" s="183">
        <v>0</v>
      </c>
      <c r="J156" s="183">
        <v>0</v>
      </c>
      <c r="K156" s="183">
        <v>0</v>
      </c>
      <c r="L156" s="183">
        <v>0</v>
      </c>
      <c r="M156" s="183">
        <v>0</v>
      </c>
      <c r="N156" s="183">
        <v>0</v>
      </c>
      <c r="O156" s="183">
        <v>0</v>
      </c>
      <c r="P156" s="183">
        <v>0</v>
      </c>
      <c r="Q156" s="183">
        <v>0</v>
      </c>
      <c r="R156" s="183">
        <v>0</v>
      </c>
      <c r="S156" s="183">
        <v>0</v>
      </c>
      <c r="T156" s="183">
        <v>0</v>
      </c>
      <c r="U156" s="183">
        <v>0</v>
      </c>
      <c r="V156" s="183">
        <v>0</v>
      </c>
      <c r="W156" s="183">
        <v>0</v>
      </c>
      <c r="X156" s="183">
        <v>0</v>
      </c>
      <c r="Y156" s="183">
        <v>0</v>
      </c>
      <c r="Z156" s="183">
        <v>0</v>
      </c>
      <c r="AA156" s="183">
        <v>0</v>
      </c>
      <c r="AB156" s="183">
        <v>0</v>
      </c>
      <c r="AC156" s="183">
        <v>0</v>
      </c>
      <c r="AD156" s="183">
        <v>0</v>
      </c>
      <c r="AE156" s="183">
        <v>0</v>
      </c>
      <c r="AF156" s="183">
        <v>0</v>
      </c>
      <c r="AG156" s="183">
        <v>0</v>
      </c>
      <c r="AH156" s="183">
        <v>0</v>
      </c>
      <c r="AI156" s="183">
        <v>0</v>
      </c>
      <c r="AJ156" s="183">
        <v>0</v>
      </c>
      <c r="AK156" s="183">
        <v>0</v>
      </c>
      <c r="AL156" s="183">
        <v>0</v>
      </c>
      <c r="AM156" s="183">
        <v>0</v>
      </c>
      <c r="AN156" s="183">
        <v>0</v>
      </c>
      <c r="AO156" s="183">
        <v>0</v>
      </c>
      <c r="AP156" s="183">
        <v>0</v>
      </c>
      <c r="AQ156" s="183">
        <v>0</v>
      </c>
      <c r="AR156" s="183">
        <v>0</v>
      </c>
      <c r="AS156" s="183">
        <v>0</v>
      </c>
      <c r="AT156" s="183">
        <v>0</v>
      </c>
      <c r="AU156" s="183">
        <v>0</v>
      </c>
      <c r="AV156" s="183">
        <v>0</v>
      </c>
      <c r="AW156" s="183">
        <v>0</v>
      </c>
      <c r="AX156" s="183">
        <v>0</v>
      </c>
      <c r="AY156" s="183">
        <v>0</v>
      </c>
      <c r="AZ156" s="183">
        <v>0</v>
      </c>
      <c r="BA156" s="183">
        <v>0</v>
      </c>
      <c r="BB156" s="183">
        <v>0</v>
      </c>
      <c r="BC156" s="183">
        <v>0</v>
      </c>
      <c r="BD156" s="183">
        <v>0</v>
      </c>
      <c r="BE156" s="183">
        <v>0</v>
      </c>
      <c r="BF156" s="183">
        <v>0</v>
      </c>
      <c r="BG156" s="183">
        <v>0</v>
      </c>
      <c r="BH156" s="183">
        <v>0</v>
      </c>
      <c r="BI156" s="183">
        <v>0</v>
      </c>
      <c r="BJ156" s="183">
        <v>0</v>
      </c>
      <c r="BK156" s="183">
        <v>0</v>
      </c>
      <c r="BL156" s="183">
        <v>0</v>
      </c>
      <c r="BM156" s="183">
        <v>0</v>
      </c>
      <c r="BN156" s="183">
        <v>0</v>
      </c>
      <c r="BO156" s="183">
        <v>0</v>
      </c>
      <c r="BP156" s="183">
        <v>0</v>
      </c>
      <c r="BQ156" s="183">
        <v>0</v>
      </c>
      <c r="BR156" s="183">
        <v>0</v>
      </c>
      <c r="BS156" s="183">
        <v>0</v>
      </c>
      <c r="BT156" s="183">
        <v>0</v>
      </c>
      <c r="BU156" s="183">
        <v>0</v>
      </c>
      <c r="BV156" s="183">
        <v>0</v>
      </c>
      <c r="BW156" s="183">
        <v>0</v>
      </c>
      <c r="BX156" s="183">
        <v>0</v>
      </c>
      <c r="BY156" s="183">
        <v>0</v>
      </c>
      <c r="BZ156" s="183">
        <v>0</v>
      </c>
      <c r="CA156" s="183">
        <v>0</v>
      </c>
      <c r="CB156" s="183">
        <v>0</v>
      </c>
      <c r="CC156" s="183">
        <v>0</v>
      </c>
      <c r="CD156" s="183">
        <v>0</v>
      </c>
      <c r="CE156" s="183">
        <v>0</v>
      </c>
      <c r="CF156" s="183">
        <v>0</v>
      </c>
      <c r="CG156" s="183">
        <v>0</v>
      </c>
      <c r="CH156" s="183">
        <v>0</v>
      </c>
      <c r="CI156" s="183">
        <v>0</v>
      </c>
      <c r="CJ156" s="183">
        <v>0</v>
      </c>
      <c r="CK156" s="183">
        <v>0</v>
      </c>
      <c r="CL156" s="183">
        <v>0</v>
      </c>
      <c r="CM156" s="183">
        <v>0</v>
      </c>
      <c r="CN156" s="183">
        <v>0</v>
      </c>
      <c r="CO156" s="183">
        <v>0</v>
      </c>
      <c r="CP156" s="183">
        <v>0</v>
      </c>
      <c r="CQ156" s="183">
        <v>0</v>
      </c>
      <c r="CR156" s="183">
        <v>0</v>
      </c>
      <c r="CS156" s="183">
        <v>0</v>
      </c>
      <c r="CT156" s="183">
        <v>0</v>
      </c>
      <c r="CU156" s="183">
        <v>0</v>
      </c>
      <c r="CV156" s="183">
        <v>0</v>
      </c>
      <c r="CW156" s="183">
        <v>0</v>
      </c>
      <c r="CX156" s="183">
        <v>0</v>
      </c>
      <c r="CY156" s="183">
        <v>0</v>
      </c>
      <c r="CZ156" s="183">
        <v>0</v>
      </c>
      <c r="DA156" s="183">
        <v>0</v>
      </c>
      <c r="DB156" s="183">
        <v>0</v>
      </c>
      <c r="DC156" s="183">
        <v>0</v>
      </c>
      <c r="DD156" s="183">
        <v>0</v>
      </c>
      <c r="DE156" s="183">
        <v>0</v>
      </c>
      <c r="DF156" s="183">
        <v>0</v>
      </c>
      <c r="DG156" s="183">
        <v>0</v>
      </c>
      <c r="DH156" s="183">
        <v>0</v>
      </c>
      <c r="DI156" s="183">
        <v>0</v>
      </c>
      <c r="DJ156" s="183">
        <v>0</v>
      </c>
      <c r="DK156" s="183">
        <v>0</v>
      </c>
      <c r="DL156" s="183">
        <v>0</v>
      </c>
      <c r="DM156" s="183">
        <v>0</v>
      </c>
      <c r="DN156" s="183">
        <v>0</v>
      </c>
      <c r="DO156" s="183">
        <v>0</v>
      </c>
      <c r="DP156" s="183">
        <v>0</v>
      </c>
      <c r="DQ156" s="183">
        <v>0</v>
      </c>
      <c r="DR156" s="183">
        <v>0</v>
      </c>
      <c r="DS156" s="183">
        <v>0</v>
      </c>
      <c r="DT156" s="183">
        <v>0</v>
      </c>
      <c r="DU156" s="183">
        <v>0</v>
      </c>
      <c r="DV156" s="183">
        <v>0</v>
      </c>
      <c r="DW156" s="183">
        <v>0</v>
      </c>
      <c r="DX156" s="183">
        <v>0</v>
      </c>
      <c r="DY156" s="183">
        <v>0</v>
      </c>
      <c r="DZ156" s="183">
        <v>0</v>
      </c>
      <c r="EA156" s="183">
        <v>0</v>
      </c>
      <c r="EB156" s="183">
        <v>0</v>
      </c>
      <c r="EC156" s="183">
        <v>0</v>
      </c>
      <c r="ED156" s="183">
        <v>0</v>
      </c>
      <c r="EE156" s="183">
        <v>0</v>
      </c>
      <c r="EF156" s="183">
        <v>0</v>
      </c>
      <c r="EG156" s="183">
        <v>0</v>
      </c>
      <c r="EH156" s="183">
        <v>0</v>
      </c>
      <c r="EI156" s="183">
        <v>0</v>
      </c>
      <c r="EJ156" s="183">
        <v>0</v>
      </c>
      <c r="EK156" s="183">
        <v>0</v>
      </c>
      <c r="EL156" s="183">
        <v>0</v>
      </c>
      <c r="EM156" s="183">
        <v>0</v>
      </c>
      <c r="EN156" s="183">
        <v>0</v>
      </c>
      <c r="EO156" s="183">
        <v>0</v>
      </c>
      <c r="EP156" s="183">
        <v>0</v>
      </c>
      <c r="EQ156" s="183">
        <v>0</v>
      </c>
      <c r="ER156" s="183">
        <v>0</v>
      </c>
      <c r="ES156" s="183">
        <v>0</v>
      </c>
      <c r="ET156" s="183">
        <v>0</v>
      </c>
      <c r="EU156" s="183">
        <v>0</v>
      </c>
      <c r="EV156" s="183">
        <v>0</v>
      </c>
      <c r="EW156" s="183">
        <v>0</v>
      </c>
      <c r="EX156" s="183">
        <v>0</v>
      </c>
      <c r="EY156" s="183">
        <v>0</v>
      </c>
      <c r="EZ156" s="183">
        <v>0</v>
      </c>
      <c r="FA156" s="183">
        <v>0</v>
      </c>
      <c r="FB156" s="183">
        <v>0</v>
      </c>
      <c r="FC156" s="183">
        <v>0</v>
      </c>
    </row>
    <row r="157" spans="1:159" x14ac:dyDescent="0.25">
      <c r="A157" s="182">
        <v>28</v>
      </c>
      <c r="B157" s="177" t="s">
        <v>290</v>
      </c>
      <c r="C157" s="179"/>
      <c r="D157" s="179"/>
      <c r="E157" s="183">
        <v>0</v>
      </c>
      <c r="F157" s="183">
        <v>0</v>
      </c>
      <c r="G157" s="183">
        <v>0</v>
      </c>
      <c r="H157" s="183">
        <v>0</v>
      </c>
      <c r="I157" s="183">
        <v>0</v>
      </c>
      <c r="J157" s="183">
        <v>0</v>
      </c>
      <c r="K157" s="183">
        <v>0</v>
      </c>
      <c r="L157" s="183">
        <v>0</v>
      </c>
      <c r="M157" s="183">
        <v>0</v>
      </c>
      <c r="N157" s="183">
        <v>0</v>
      </c>
      <c r="O157" s="183">
        <v>0</v>
      </c>
      <c r="P157" s="183">
        <v>0</v>
      </c>
      <c r="Q157" s="183">
        <v>0</v>
      </c>
      <c r="R157" s="183">
        <v>0</v>
      </c>
      <c r="S157" s="183">
        <v>0</v>
      </c>
      <c r="T157" s="183">
        <v>0</v>
      </c>
      <c r="U157" s="183">
        <v>0</v>
      </c>
      <c r="V157" s="183">
        <v>0</v>
      </c>
      <c r="W157" s="183">
        <v>0</v>
      </c>
      <c r="X157" s="183">
        <v>0</v>
      </c>
      <c r="Y157" s="183">
        <v>0</v>
      </c>
      <c r="Z157" s="183">
        <v>0</v>
      </c>
      <c r="AA157" s="183">
        <v>0</v>
      </c>
      <c r="AB157" s="183">
        <v>0</v>
      </c>
      <c r="AC157" s="183">
        <v>0</v>
      </c>
      <c r="AD157" s="183">
        <v>0</v>
      </c>
      <c r="AE157" s="183">
        <v>0</v>
      </c>
      <c r="AF157" s="183">
        <v>0</v>
      </c>
      <c r="AG157" s="183">
        <v>0</v>
      </c>
      <c r="AH157" s="183">
        <v>0</v>
      </c>
      <c r="AI157" s="183">
        <v>0</v>
      </c>
      <c r="AJ157" s="183">
        <v>0</v>
      </c>
      <c r="AK157" s="183">
        <v>0</v>
      </c>
      <c r="AL157" s="183">
        <v>0</v>
      </c>
      <c r="AM157" s="183">
        <v>0</v>
      </c>
      <c r="AN157" s="183">
        <v>0</v>
      </c>
      <c r="AO157" s="183">
        <v>0</v>
      </c>
      <c r="AP157" s="183">
        <v>0</v>
      </c>
      <c r="AQ157" s="183">
        <v>0</v>
      </c>
      <c r="AR157" s="183">
        <v>0</v>
      </c>
      <c r="AS157" s="183">
        <v>0</v>
      </c>
      <c r="AT157" s="183">
        <v>0</v>
      </c>
      <c r="AU157" s="183">
        <v>0</v>
      </c>
      <c r="AV157" s="183">
        <v>0</v>
      </c>
      <c r="AW157" s="183">
        <v>0</v>
      </c>
      <c r="AX157" s="183">
        <v>0</v>
      </c>
      <c r="AY157" s="183">
        <v>0</v>
      </c>
      <c r="AZ157" s="183">
        <v>0</v>
      </c>
      <c r="BA157" s="183">
        <v>0</v>
      </c>
      <c r="BB157" s="183">
        <v>0</v>
      </c>
      <c r="BC157" s="183">
        <v>0</v>
      </c>
      <c r="BD157" s="183">
        <v>0</v>
      </c>
      <c r="BE157" s="183">
        <v>0</v>
      </c>
      <c r="BF157" s="183">
        <v>0</v>
      </c>
      <c r="BG157" s="183">
        <v>0</v>
      </c>
      <c r="BH157" s="183">
        <v>0</v>
      </c>
      <c r="BI157" s="183">
        <v>0</v>
      </c>
      <c r="BJ157" s="183">
        <v>0</v>
      </c>
      <c r="BK157" s="183">
        <v>0</v>
      </c>
      <c r="BL157" s="183">
        <v>0</v>
      </c>
      <c r="BM157" s="183">
        <v>0</v>
      </c>
      <c r="BN157" s="183">
        <v>0</v>
      </c>
      <c r="BO157" s="183">
        <v>0</v>
      </c>
      <c r="BP157" s="183">
        <v>0</v>
      </c>
      <c r="BQ157" s="183">
        <v>0</v>
      </c>
      <c r="BR157" s="183">
        <v>0</v>
      </c>
      <c r="BS157" s="183">
        <v>0</v>
      </c>
      <c r="BT157" s="183">
        <v>0</v>
      </c>
      <c r="BU157" s="183">
        <v>0</v>
      </c>
      <c r="BV157" s="183">
        <v>0</v>
      </c>
      <c r="BW157" s="183">
        <v>0</v>
      </c>
      <c r="BX157" s="183">
        <v>0</v>
      </c>
      <c r="BY157" s="183">
        <v>0</v>
      </c>
      <c r="BZ157" s="183">
        <v>0</v>
      </c>
      <c r="CA157" s="183">
        <v>0</v>
      </c>
      <c r="CB157" s="183">
        <v>0</v>
      </c>
      <c r="CC157" s="183">
        <v>0</v>
      </c>
      <c r="CD157" s="183">
        <v>0</v>
      </c>
      <c r="CE157" s="183">
        <v>0</v>
      </c>
      <c r="CF157" s="183">
        <v>0</v>
      </c>
      <c r="CG157" s="183">
        <v>0</v>
      </c>
      <c r="CH157" s="183">
        <v>0</v>
      </c>
      <c r="CI157" s="183">
        <v>0</v>
      </c>
      <c r="CJ157" s="183">
        <v>0</v>
      </c>
      <c r="CK157" s="183">
        <v>0</v>
      </c>
      <c r="CL157" s="183">
        <v>0</v>
      </c>
      <c r="CM157" s="183">
        <v>0</v>
      </c>
      <c r="CN157" s="183">
        <v>0</v>
      </c>
      <c r="CO157" s="183">
        <v>0</v>
      </c>
      <c r="CP157" s="183">
        <v>0</v>
      </c>
      <c r="CQ157" s="183">
        <v>0</v>
      </c>
      <c r="CR157" s="183">
        <v>0</v>
      </c>
      <c r="CS157" s="183">
        <v>0</v>
      </c>
      <c r="CT157" s="183">
        <v>0</v>
      </c>
      <c r="CU157" s="183">
        <v>0</v>
      </c>
      <c r="CV157" s="183">
        <v>0</v>
      </c>
      <c r="CW157" s="183">
        <v>0</v>
      </c>
      <c r="CX157" s="183">
        <v>0</v>
      </c>
      <c r="CY157" s="183">
        <v>0</v>
      </c>
      <c r="CZ157" s="183">
        <v>0</v>
      </c>
      <c r="DA157" s="183">
        <v>0</v>
      </c>
      <c r="DB157" s="183">
        <v>0</v>
      </c>
      <c r="DC157" s="183">
        <v>0</v>
      </c>
      <c r="DD157" s="183">
        <v>0</v>
      </c>
      <c r="DE157" s="183">
        <v>0</v>
      </c>
      <c r="DF157" s="183">
        <v>0</v>
      </c>
      <c r="DG157" s="183">
        <v>0</v>
      </c>
      <c r="DH157" s="183">
        <v>0</v>
      </c>
      <c r="DI157" s="183">
        <v>0</v>
      </c>
      <c r="DJ157" s="183">
        <v>0</v>
      </c>
      <c r="DK157" s="183">
        <v>0</v>
      </c>
      <c r="DL157" s="183">
        <v>0</v>
      </c>
      <c r="DM157" s="183">
        <v>0</v>
      </c>
      <c r="DN157" s="183">
        <v>0</v>
      </c>
      <c r="DO157" s="183">
        <v>0</v>
      </c>
      <c r="DP157" s="183">
        <v>0</v>
      </c>
      <c r="DQ157" s="183">
        <v>0</v>
      </c>
      <c r="DR157" s="183">
        <v>0</v>
      </c>
      <c r="DS157" s="183">
        <v>0</v>
      </c>
      <c r="DT157" s="183">
        <v>0</v>
      </c>
      <c r="DU157" s="183">
        <v>0</v>
      </c>
      <c r="DV157" s="183">
        <v>0</v>
      </c>
      <c r="DW157" s="183">
        <v>0</v>
      </c>
      <c r="DX157" s="183">
        <v>0</v>
      </c>
      <c r="DY157" s="183">
        <v>0</v>
      </c>
      <c r="DZ157" s="183">
        <v>0</v>
      </c>
      <c r="EA157" s="183">
        <v>0</v>
      </c>
      <c r="EB157" s="183">
        <v>0</v>
      </c>
      <c r="EC157" s="183">
        <v>0</v>
      </c>
      <c r="ED157" s="183">
        <v>0</v>
      </c>
      <c r="EE157" s="183">
        <v>0</v>
      </c>
      <c r="EF157" s="183">
        <v>0</v>
      </c>
      <c r="EG157" s="183">
        <v>0</v>
      </c>
      <c r="EH157" s="183">
        <v>0</v>
      </c>
      <c r="EI157" s="183">
        <v>0</v>
      </c>
      <c r="EJ157" s="183">
        <v>0</v>
      </c>
      <c r="EK157" s="183">
        <v>0</v>
      </c>
      <c r="EL157" s="183">
        <v>0</v>
      </c>
      <c r="EM157" s="183">
        <v>0</v>
      </c>
      <c r="EN157" s="183">
        <v>0</v>
      </c>
      <c r="EO157" s="183">
        <v>0</v>
      </c>
      <c r="EP157" s="183">
        <v>0</v>
      </c>
      <c r="EQ157" s="183">
        <v>0</v>
      </c>
      <c r="ER157" s="183">
        <v>0</v>
      </c>
      <c r="ES157" s="183">
        <v>0</v>
      </c>
      <c r="ET157" s="183">
        <v>0</v>
      </c>
      <c r="EU157" s="183">
        <v>0</v>
      </c>
      <c r="EV157" s="183">
        <v>0</v>
      </c>
      <c r="EW157" s="183">
        <v>0</v>
      </c>
      <c r="EX157" s="183">
        <v>0</v>
      </c>
      <c r="EY157" s="183">
        <v>0</v>
      </c>
      <c r="EZ157" s="183">
        <v>0</v>
      </c>
      <c r="FA157" s="183">
        <v>0</v>
      </c>
      <c r="FB157" s="183">
        <v>0</v>
      </c>
      <c r="FC157" s="183">
        <v>0</v>
      </c>
    </row>
    <row r="158" spans="1:159" x14ac:dyDescent="0.25">
      <c r="A158" s="182">
        <v>29</v>
      </c>
      <c r="B158" s="177" t="s">
        <v>291</v>
      </c>
      <c r="C158" s="179"/>
      <c r="D158" s="179"/>
      <c r="E158" s="183">
        <v>0</v>
      </c>
      <c r="F158" s="183">
        <v>0</v>
      </c>
      <c r="G158" s="183">
        <v>0</v>
      </c>
      <c r="H158" s="183">
        <v>0</v>
      </c>
      <c r="I158" s="183">
        <v>0</v>
      </c>
      <c r="J158" s="183">
        <v>0</v>
      </c>
      <c r="K158" s="183">
        <v>0</v>
      </c>
      <c r="L158" s="183">
        <v>0</v>
      </c>
      <c r="M158" s="183">
        <v>0</v>
      </c>
      <c r="N158" s="183">
        <v>0</v>
      </c>
      <c r="O158" s="183">
        <v>0</v>
      </c>
      <c r="P158" s="183">
        <v>0</v>
      </c>
      <c r="Q158" s="183">
        <v>0</v>
      </c>
      <c r="R158" s="183">
        <v>0</v>
      </c>
      <c r="S158" s="183">
        <v>0</v>
      </c>
      <c r="T158" s="183">
        <v>0</v>
      </c>
      <c r="U158" s="183">
        <v>0</v>
      </c>
      <c r="V158" s="183">
        <v>0</v>
      </c>
      <c r="W158" s="183">
        <v>0</v>
      </c>
      <c r="X158" s="183">
        <v>0</v>
      </c>
      <c r="Y158" s="183">
        <v>0</v>
      </c>
      <c r="Z158" s="183">
        <v>0</v>
      </c>
      <c r="AA158" s="183">
        <v>0</v>
      </c>
      <c r="AB158" s="183">
        <v>0</v>
      </c>
      <c r="AC158" s="183">
        <v>0</v>
      </c>
      <c r="AD158" s="183">
        <v>0</v>
      </c>
      <c r="AE158" s="183">
        <v>0</v>
      </c>
      <c r="AF158" s="183">
        <v>0</v>
      </c>
      <c r="AG158" s="183">
        <v>0</v>
      </c>
      <c r="AH158" s="183">
        <v>0</v>
      </c>
      <c r="AI158" s="183">
        <v>0</v>
      </c>
      <c r="AJ158" s="183">
        <v>0</v>
      </c>
      <c r="AK158" s="183">
        <v>0</v>
      </c>
      <c r="AL158" s="183">
        <v>0</v>
      </c>
      <c r="AM158" s="183">
        <v>0</v>
      </c>
      <c r="AN158" s="183">
        <v>0</v>
      </c>
      <c r="AO158" s="183">
        <v>0</v>
      </c>
      <c r="AP158" s="183">
        <v>0</v>
      </c>
      <c r="AQ158" s="183">
        <v>0</v>
      </c>
      <c r="AR158" s="183">
        <v>0</v>
      </c>
      <c r="AS158" s="183">
        <v>0</v>
      </c>
      <c r="AT158" s="183">
        <v>0</v>
      </c>
      <c r="AU158" s="183">
        <v>0</v>
      </c>
      <c r="AV158" s="183">
        <v>0</v>
      </c>
      <c r="AW158" s="183">
        <v>0</v>
      </c>
      <c r="AX158" s="183">
        <v>0</v>
      </c>
      <c r="AY158" s="183">
        <v>0</v>
      </c>
      <c r="AZ158" s="183">
        <v>0</v>
      </c>
      <c r="BA158" s="183">
        <v>0</v>
      </c>
      <c r="BB158" s="183">
        <v>0</v>
      </c>
      <c r="BC158" s="183">
        <v>0</v>
      </c>
      <c r="BD158" s="183">
        <v>0</v>
      </c>
      <c r="BE158" s="183">
        <v>0</v>
      </c>
      <c r="BF158" s="183">
        <v>0</v>
      </c>
      <c r="BG158" s="183">
        <v>0</v>
      </c>
      <c r="BH158" s="183">
        <v>0</v>
      </c>
      <c r="BI158" s="183">
        <v>0</v>
      </c>
      <c r="BJ158" s="183">
        <v>0</v>
      </c>
      <c r="BK158" s="183">
        <v>0</v>
      </c>
      <c r="BL158" s="183">
        <v>0</v>
      </c>
      <c r="BM158" s="183">
        <v>0</v>
      </c>
      <c r="BN158" s="183">
        <v>0</v>
      </c>
      <c r="BO158" s="183">
        <v>0</v>
      </c>
      <c r="BP158" s="183">
        <v>0</v>
      </c>
      <c r="BQ158" s="183">
        <v>0</v>
      </c>
      <c r="BR158" s="183">
        <v>0</v>
      </c>
      <c r="BS158" s="183">
        <v>0</v>
      </c>
      <c r="BT158" s="183">
        <v>0</v>
      </c>
      <c r="BU158" s="183">
        <v>0</v>
      </c>
      <c r="BV158" s="183">
        <v>0</v>
      </c>
      <c r="BW158" s="183">
        <v>0</v>
      </c>
      <c r="BX158" s="183">
        <v>0</v>
      </c>
      <c r="BY158" s="183">
        <v>0</v>
      </c>
      <c r="BZ158" s="183">
        <v>0</v>
      </c>
      <c r="CA158" s="183">
        <v>0</v>
      </c>
      <c r="CB158" s="183">
        <v>0</v>
      </c>
      <c r="CC158" s="183">
        <v>0</v>
      </c>
      <c r="CD158" s="183">
        <v>0</v>
      </c>
      <c r="CE158" s="183">
        <v>0</v>
      </c>
      <c r="CF158" s="183">
        <v>0</v>
      </c>
      <c r="CG158" s="183">
        <v>0</v>
      </c>
      <c r="CH158" s="183">
        <v>0</v>
      </c>
      <c r="CI158" s="183">
        <v>0</v>
      </c>
      <c r="CJ158" s="183">
        <v>0</v>
      </c>
      <c r="CK158" s="183">
        <v>0</v>
      </c>
      <c r="CL158" s="183">
        <v>0</v>
      </c>
      <c r="CM158" s="183">
        <v>0</v>
      </c>
      <c r="CN158" s="183">
        <v>0</v>
      </c>
      <c r="CO158" s="183">
        <v>0</v>
      </c>
      <c r="CP158" s="183">
        <v>0</v>
      </c>
      <c r="CQ158" s="183">
        <v>0</v>
      </c>
      <c r="CR158" s="183">
        <v>0</v>
      </c>
      <c r="CS158" s="183">
        <v>0</v>
      </c>
      <c r="CT158" s="183">
        <v>0</v>
      </c>
      <c r="CU158" s="183">
        <v>0</v>
      </c>
      <c r="CV158" s="183">
        <v>0</v>
      </c>
      <c r="CW158" s="183">
        <v>0</v>
      </c>
      <c r="CX158" s="183">
        <v>0</v>
      </c>
      <c r="CY158" s="183">
        <v>0</v>
      </c>
      <c r="CZ158" s="183">
        <v>0</v>
      </c>
      <c r="DA158" s="183">
        <v>0</v>
      </c>
      <c r="DB158" s="183">
        <v>0</v>
      </c>
      <c r="DC158" s="183">
        <v>0</v>
      </c>
      <c r="DD158" s="183">
        <v>0</v>
      </c>
      <c r="DE158" s="183">
        <v>0</v>
      </c>
      <c r="DF158" s="183">
        <v>0</v>
      </c>
      <c r="DG158" s="183">
        <v>0</v>
      </c>
      <c r="DH158" s="183">
        <v>0</v>
      </c>
      <c r="DI158" s="183">
        <v>0</v>
      </c>
      <c r="DJ158" s="183">
        <v>0</v>
      </c>
      <c r="DK158" s="183">
        <v>0</v>
      </c>
      <c r="DL158" s="183">
        <v>0</v>
      </c>
      <c r="DM158" s="183">
        <v>0</v>
      </c>
      <c r="DN158" s="183">
        <v>0</v>
      </c>
      <c r="DO158" s="183">
        <v>0</v>
      </c>
      <c r="DP158" s="183">
        <v>0</v>
      </c>
      <c r="DQ158" s="183">
        <v>0</v>
      </c>
      <c r="DR158" s="183">
        <v>0</v>
      </c>
      <c r="DS158" s="183">
        <v>0</v>
      </c>
      <c r="DT158" s="183">
        <v>0</v>
      </c>
      <c r="DU158" s="183">
        <v>0</v>
      </c>
      <c r="DV158" s="183">
        <v>0</v>
      </c>
      <c r="DW158" s="183">
        <v>0</v>
      </c>
      <c r="DX158" s="183">
        <v>0</v>
      </c>
      <c r="DY158" s="183">
        <v>0</v>
      </c>
      <c r="DZ158" s="183">
        <v>0</v>
      </c>
      <c r="EA158" s="183">
        <v>0</v>
      </c>
      <c r="EB158" s="183">
        <v>0</v>
      </c>
      <c r="EC158" s="183">
        <v>0</v>
      </c>
      <c r="ED158" s="183">
        <v>0</v>
      </c>
      <c r="EE158" s="183">
        <v>0</v>
      </c>
      <c r="EF158" s="183">
        <v>0</v>
      </c>
      <c r="EG158" s="183">
        <v>0</v>
      </c>
      <c r="EH158" s="183">
        <v>0</v>
      </c>
      <c r="EI158" s="183">
        <v>0</v>
      </c>
      <c r="EJ158" s="183">
        <v>0</v>
      </c>
      <c r="EK158" s="183">
        <v>0</v>
      </c>
      <c r="EL158" s="183">
        <v>0</v>
      </c>
      <c r="EM158" s="183">
        <v>0</v>
      </c>
      <c r="EN158" s="183">
        <v>0</v>
      </c>
      <c r="EO158" s="183">
        <v>0</v>
      </c>
      <c r="EP158" s="183">
        <v>0</v>
      </c>
      <c r="EQ158" s="183">
        <v>0</v>
      </c>
      <c r="ER158" s="183">
        <v>0</v>
      </c>
      <c r="ES158" s="183">
        <v>0</v>
      </c>
      <c r="ET158" s="183">
        <v>0</v>
      </c>
      <c r="EU158" s="183">
        <v>0</v>
      </c>
      <c r="EV158" s="183">
        <v>0</v>
      </c>
      <c r="EW158" s="183">
        <v>0</v>
      </c>
      <c r="EX158" s="183">
        <v>0</v>
      </c>
      <c r="EY158" s="183">
        <v>0</v>
      </c>
      <c r="EZ158" s="183">
        <v>0</v>
      </c>
      <c r="FA158" s="183">
        <v>0</v>
      </c>
      <c r="FB158" s="183">
        <v>0</v>
      </c>
      <c r="FC158" s="183">
        <v>0</v>
      </c>
    </row>
    <row r="159" spans="1:159" x14ac:dyDescent="0.25">
      <c r="A159" s="182">
        <v>30</v>
      </c>
      <c r="B159" s="177" t="s">
        <v>292</v>
      </c>
      <c r="C159" s="179"/>
      <c r="D159" s="179"/>
      <c r="E159" s="183">
        <v>5</v>
      </c>
      <c r="F159" s="183">
        <v>5</v>
      </c>
      <c r="G159" s="183">
        <v>0</v>
      </c>
      <c r="H159" s="183">
        <v>0</v>
      </c>
      <c r="I159" s="183">
        <v>0</v>
      </c>
      <c r="J159" s="183">
        <v>0</v>
      </c>
      <c r="K159" s="183">
        <v>0</v>
      </c>
      <c r="L159" s="183">
        <v>0</v>
      </c>
      <c r="M159" s="183">
        <v>0</v>
      </c>
      <c r="N159" s="183">
        <v>0</v>
      </c>
      <c r="O159" s="183">
        <v>0</v>
      </c>
      <c r="P159" s="183">
        <v>0</v>
      </c>
      <c r="Q159" s="183">
        <v>10</v>
      </c>
      <c r="R159" s="183">
        <v>0</v>
      </c>
      <c r="S159" s="183">
        <v>0</v>
      </c>
      <c r="T159" s="183">
        <v>0</v>
      </c>
      <c r="U159" s="183">
        <v>0</v>
      </c>
      <c r="V159" s="183">
        <v>0</v>
      </c>
      <c r="W159" s="183">
        <v>0</v>
      </c>
      <c r="X159" s="183">
        <v>0</v>
      </c>
      <c r="Y159" s="183">
        <v>0</v>
      </c>
      <c r="Z159" s="183">
        <v>1</v>
      </c>
      <c r="AA159" s="183">
        <v>0</v>
      </c>
      <c r="AB159" s="183">
        <v>0</v>
      </c>
      <c r="AC159" s="183">
        <v>0</v>
      </c>
      <c r="AD159" s="183">
        <v>0</v>
      </c>
      <c r="AE159" s="183">
        <v>0</v>
      </c>
      <c r="AF159" s="183">
        <v>1</v>
      </c>
      <c r="AG159" s="183">
        <v>0</v>
      </c>
      <c r="AH159" s="183">
        <v>0</v>
      </c>
      <c r="AI159" s="183">
        <v>0</v>
      </c>
      <c r="AJ159" s="183">
        <v>11</v>
      </c>
      <c r="AK159" s="183">
        <v>0</v>
      </c>
      <c r="AL159" s="183">
        <v>1</v>
      </c>
      <c r="AM159" s="183">
        <v>0</v>
      </c>
      <c r="AN159" s="183">
        <v>0</v>
      </c>
      <c r="AO159" s="183">
        <v>1</v>
      </c>
      <c r="AP159" s="183">
        <v>0</v>
      </c>
      <c r="AQ159" s="183">
        <v>0</v>
      </c>
      <c r="AR159" s="183">
        <v>0</v>
      </c>
      <c r="AS159" s="183">
        <v>0</v>
      </c>
      <c r="AT159" s="183">
        <v>0</v>
      </c>
      <c r="AU159" s="183">
        <v>0</v>
      </c>
      <c r="AV159" s="183">
        <v>0</v>
      </c>
      <c r="AW159" s="183">
        <v>0</v>
      </c>
      <c r="AX159" s="183">
        <v>0</v>
      </c>
      <c r="AY159" s="183">
        <v>0</v>
      </c>
      <c r="AZ159" s="183">
        <v>0</v>
      </c>
      <c r="BA159" s="183">
        <v>0</v>
      </c>
      <c r="BB159" s="183">
        <v>1</v>
      </c>
      <c r="BC159" s="183">
        <v>0</v>
      </c>
      <c r="BD159" s="183">
        <v>0</v>
      </c>
      <c r="BE159" s="183">
        <v>0</v>
      </c>
      <c r="BF159" s="183">
        <v>0</v>
      </c>
      <c r="BG159" s="183">
        <v>0</v>
      </c>
      <c r="BH159" s="183">
        <v>0</v>
      </c>
      <c r="BI159" s="183">
        <v>0</v>
      </c>
      <c r="BJ159" s="183">
        <v>0</v>
      </c>
      <c r="BK159" s="183">
        <v>0</v>
      </c>
      <c r="BL159" s="183">
        <v>0</v>
      </c>
      <c r="BM159" s="183">
        <v>0</v>
      </c>
      <c r="BN159" s="183">
        <v>0</v>
      </c>
      <c r="BO159" s="183">
        <v>0</v>
      </c>
      <c r="BP159" s="183">
        <v>0</v>
      </c>
      <c r="BQ159" s="183">
        <v>0</v>
      </c>
      <c r="BR159" s="183">
        <v>0</v>
      </c>
      <c r="BS159" s="183">
        <v>0</v>
      </c>
      <c r="BT159" s="183">
        <v>0</v>
      </c>
      <c r="BU159" s="183">
        <v>0</v>
      </c>
      <c r="BV159" s="183">
        <v>0</v>
      </c>
      <c r="BW159" s="183">
        <v>0</v>
      </c>
      <c r="BX159" s="183">
        <v>0</v>
      </c>
      <c r="BY159" s="183">
        <v>0</v>
      </c>
      <c r="BZ159" s="183">
        <v>0</v>
      </c>
      <c r="CA159" s="183">
        <v>0</v>
      </c>
      <c r="CB159" s="183">
        <v>0</v>
      </c>
      <c r="CC159" s="183">
        <v>0</v>
      </c>
      <c r="CD159" s="183">
        <v>0</v>
      </c>
      <c r="CE159" s="183">
        <v>0</v>
      </c>
      <c r="CF159" s="183">
        <v>0</v>
      </c>
      <c r="CG159" s="183">
        <v>0</v>
      </c>
      <c r="CH159" s="183">
        <v>0</v>
      </c>
      <c r="CI159" s="183">
        <v>0</v>
      </c>
      <c r="CJ159" s="183">
        <v>0</v>
      </c>
      <c r="CK159" s="183">
        <v>0</v>
      </c>
      <c r="CL159" s="183">
        <v>0</v>
      </c>
      <c r="CM159" s="183">
        <v>0</v>
      </c>
      <c r="CN159" s="183">
        <v>0</v>
      </c>
      <c r="CO159" s="183">
        <v>0</v>
      </c>
      <c r="CP159" s="183">
        <v>0</v>
      </c>
      <c r="CQ159" s="183">
        <v>0</v>
      </c>
      <c r="CR159" s="183">
        <v>0</v>
      </c>
      <c r="CS159" s="183">
        <v>0</v>
      </c>
      <c r="CT159" s="183">
        <v>0</v>
      </c>
      <c r="CU159" s="183">
        <v>0</v>
      </c>
      <c r="CV159" s="183">
        <v>0</v>
      </c>
      <c r="CW159" s="183">
        <v>0</v>
      </c>
      <c r="CX159" s="183">
        <v>0</v>
      </c>
      <c r="CY159" s="183">
        <v>0</v>
      </c>
      <c r="CZ159" s="183">
        <v>0</v>
      </c>
      <c r="DA159" s="183">
        <v>0</v>
      </c>
      <c r="DB159" s="183">
        <v>0</v>
      </c>
      <c r="DC159" s="183">
        <v>0</v>
      </c>
      <c r="DD159" s="183">
        <v>0</v>
      </c>
      <c r="DE159" s="183">
        <v>0</v>
      </c>
      <c r="DF159" s="183">
        <v>0</v>
      </c>
      <c r="DG159" s="183">
        <v>0</v>
      </c>
      <c r="DH159" s="183">
        <v>0</v>
      </c>
      <c r="DI159" s="183">
        <v>0</v>
      </c>
      <c r="DJ159" s="183">
        <v>0</v>
      </c>
      <c r="DK159" s="183">
        <v>0</v>
      </c>
      <c r="DL159" s="183">
        <v>0</v>
      </c>
      <c r="DM159" s="183">
        <v>0</v>
      </c>
      <c r="DN159" s="183">
        <v>0</v>
      </c>
      <c r="DO159" s="183">
        <v>0</v>
      </c>
      <c r="DP159" s="183">
        <v>0</v>
      </c>
      <c r="DQ159" s="183">
        <v>0</v>
      </c>
      <c r="DR159" s="183">
        <v>0</v>
      </c>
      <c r="DS159" s="183">
        <v>0</v>
      </c>
      <c r="DT159" s="183">
        <v>0</v>
      </c>
      <c r="DU159" s="183">
        <v>0</v>
      </c>
      <c r="DV159" s="183">
        <v>0</v>
      </c>
      <c r="DW159" s="183">
        <v>0</v>
      </c>
      <c r="DX159" s="183">
        <v>0</v>
      </c>
      <c r="DY159" s="183">
        <v>0</v>
      </c>
      <c r="DZ159" s="183">
        <v>5</v>
      </c>
      <c r="EA159" s="183">
        <v>0</v>
      </c>
      <c r="EB159" s="183">
        <v>0</v>
      </c>
      <c r="EC159" s="183">
        <v>0</v>
      </c>
      <c r="ED159" s="183">
        <v>0</v>
      </c>
      <c r="EE159" s="183">
        <v>0</v>
      </c>
      <c r="EF159" s="183">
        <v>0</v>
      </c>
      <c r="EG159" s="183">
        <v>0</v>
      </c>
      <c r="EH159" s="183">
        <v>0</v>
      </c>
      <c r="EI159" s="183">
        <v>0</v>
      </c>
      <c r="EJ159" s="183">
        <v>5</v>
      </c>
      <c r="EK159" s="183">
        <v>0</v>
      </c>
      <c r="EL159" s="183">
        <v>0</v>
      </c>
      <c r="EM159" s="183">
        <v>0</v>
      </c>
      <c r="EN159" s="183">
        <v>0</v>
      </c>
      <c r="EO159" s="183">
        <v>0</v>
      </c>
      <c r="EP159" s="183">
        <v>0</v>
      </c>
      <c r="EQ159" s="183">
        <v>0</v>
      </c>
      <c r="ER159" s="183">
        <v>0</v>
      </c>
      <c r="ES159" s="183">
        <v>0</v>
      </c>
      <c r="ET159" s="183">
        <v>0</v>
      </c>
      <c r="EU159" s="183">
        <v>0</v>
      </c>
      <c r="EV159" s="183">
        <v>0</v>
      </c>
      <c r="EW159" s="183">
        <v>0</v>
      </c>
      <c r="EX159" s="183">
        <v>0</v>
      </c>
      <c r="EY159" s="183">
        <v>0</v>
      </c>
      <c r="EZ159" s="183">
        <v>0</v>
      </c>
      <c r="FA159" s="183">
        <v>0</v>
      </c>
      <c r="FB159" s="183">
        <v>0</v>
      </c>
      <c r="FC159" s="183">
        <v>0</v>
      </c>
    </row>
    <row r="160" spans="1:159" x14ac:dyDescent="0.25">
      <c r="A160" s="182">
        <v>31</v>
      </c>
      <c r="B160" s="177" t="s">
        <v>293</v>
      </c>
      <c r="C160" s="179"/>
      <c r="D160" s="179"/>
      <c r="E160" s="183">
        <v>42</v>
      </c>
      <c r="F160" s="183">
        <v>42</v>
      </c>
      <c r="G160" s="183">
        <v>0</v>
      </c>
      <c r="H160" s="183">
        <v>0</v>
      </c>
      <c r="I160" s="183">
        <v>0</v>
      </c>
      <c r="J160" s="183">
        <v>0</v>
      </c>
      <c r="K160" s="183">
        <v>0</v>
      </c>
      <c r="L160" s="183">
        <v>0</v>
      </c>
      <c r="M160" s="183">
        <v>0</v>
      </c>
      <c r="N160" s="183">
        <v>0</v>
      </c>
      <c r="O160" s="183">
        <v>0</v>
      </c>
      <c r="P160" s="183">
        <v>0</v>
      </c>
      <c r="Q160" s="183">
        <v>84</v>
      </c>
      <c r="R160" s="183">
        <v>0</v>
      </c>
      <c r="S160" s="183">
        <v>0</v>
      </c>
      <c r="T160" s="183">
        <v>0</v>
      </c>
      <c r="U160" s="183">
        <v>0</v>
      </c>
      <c r="V160" s="183">
        <v>0</v>
      </c>
      <c r="W160" s="183">
        <v>0</v>
      </c>
      <c r="X160" s="183">
        <v>0</v>
      </c>
      <c r="Y160" s="183">
        <v>0</v>
      </c>
      <c r="Z160" s="183">
        <v>5</v>
      </c>
      <c r="AA160" s="183">
        <v>0</v>
      </c>
      <c r="AB160" s="183">
        <v>0</v>
      </c>
      <c r="AC160" s="183">
        <v>0</v>
      </c>
      <c r="AD160" s="183">
        <v>0</v>
      </c>
      <c r="AE160" s="183">
        <v>0</v>
      </c>
      <c r="AF160" s="183">
        <v>5</v>
      </c>
      <c r="AG160" s="183">
        <v>0</v>
      </c>
      <c r="AH160" s="183">
        <v>0</v>
      </c>
      <c r="AI160" s="183">
        <v>0</v>
      </c>
      <c r="AJ160" s="183">
        <v>73</v>
      </c>
      <c r="AK160" s="183">
        <v>0</v>
      </c>
      <c r="AL160" s="183">
        <v>5</v>
      </c>
      <c r="AM160" s="183">
        <v>0</v>
      </c>
      <c r="AN160" s="183">
        <v>0</v>
      </c>
      <c r="AO160" s="183">
        <v>4</v>
      </c>
      <c r="AP160" s="183">
        <v>0</v>
      </c>
      <c r="AQ160" s="183">
        <v>11</v>
      </c>
      <c r="AR160" s="183">
        <v>0</v>
      </c>
      <c r="AS160" s="183">
        <v>11</v>
      </c>
      <c r="AT160" s="183">
        <v>11</v>
      </c>
      <c r="AU160" s="183">
        <v>0</v>
      </c>
      <c r="AV160" s="183">
        <v>0</v>
      </c>
      <c r="AW160" s="183">
        <v>0</v>
      </c>
      <c r="AX160" s="183">
        <v>0</v>
      </c>
      <c r="AY160" s="183">
        <v>0</v>
      </c>
      <c r="AZ160" s="183">
        <v>0</v>
      </c>
      <c r="BA160" s="183">
        <v>0</v>
      </c>
      <c r="BB160" s="183">
        <v>31</v>
      </c>
      <c r="BC160" s="183">
        <v>0</v>
      </c>
      <c r="BD160" s="183">
        <v>0</v>
      </c>
      <c r="BE160" s="183">
        <v>0</v>
      </c>
      <c r="BF160" s="183">
        <v>0</v>
      </c>
      <c r="BG160" s="183">
        <v>0</v>
      </c>
      <c r="BH160" s="183">
        <v>0</v>
      </c>
      <c r="BI160" s="183">
        <v>0</v>
      </c>
      <c r="BJ160" s="183">
        <v>0</v>
      </c>
      <c r="BK160" s="183">
        <v>0</v>
      </c>
      <c r="BL160" s="183">
        <v>11</v>
      </c>
      <c r="BM160" s="183">
        <v>0</v>
      </c>
      <c r="BN160" s="183">
        <v>0</v>
      </c>
      <c r="BO160" s="183">
        <v>0</v>
      </c>
      <c r="BP160" s="183">
        <v>0</v>
      </c>
      <c r="BQ160" s="183">
        <v>0</v>
      </c>
      <c r="BR160" s="183">
        <v>0</v>
      </c>
      <c r="BS160" s="183">
        <v>0</v>
      </c>
      <c r="BT160" s="183">
        <v>0</v>
      </c>
      <c r="BU160" s="183">
        <v>11</v>
      </c>
      <c r="BV160" s="183">
        <v>0</v>
      </c>
      <c r="BW160" s="183">
        <v>0</v>
      </c>
      <c r="BX160" s="183">
        <v>0</v>
      </c>
      <c r="BY160" s="183">
        <v>0</v>
      </c>
      <c r="BZ160" s="183">
        <v>0</v>
      </c>
      <c r="CA160" s="183">
        <v>0</v>
      </c>
      <c r="CB160" s="183">
        <v>0</v>
      </c>
      <c r="CC160" s="183">
        <v>0</v>
      </c>
      <c r="CD160" s="183">
        <v>0</v>
      </c>
      <c r="CE160" s="183">
        <v>0</v>
      </c>
      <c r="CF160" s="183">
        <v>0</v>
      </c>
      <c r="CG160" s="183">
        <v>0</v>
      </c>
      <c r="CH160" s="183">
        <v>0</v>
      </c>
      <c r="CI160" s="183">
        <v>0</v>
      </c>
      <c r="CJ160" s="183">
        <v>0</v>
      </c>
      <c r="CK160" s="183">
        <v>0</v>
      </c>
      <c r="CL160" s="183">
        <v>0</v>
      </c>
      <c r="CM160" s="183">
        <v>0</v>
      </c>
      <c r="CN160" s="183">
        <v>0</v>
      </c>
      <c r="CO160" s="183">
        <v>0</v>
      </c>
      <c r="CP160" s="183">
        <v>0</v>
      </c>
      <c r="CQ160" s="183">
        <v>0</v>
      </c>
      <c r="CR160" s="183">
        <v>0</v>
      </c>
      <c r="CS160" s="183">
        <v>0</v>
      </c>
      <c r="CT160" s="183">
        <v>0</v>
      </c>
      <c r="CU160" s="183">
        <v>0</v>
      </c>
      <c r="CV160" s="183">
        <v>0</v>
      </c>
      <c r="CW160" s="183">
        <v>0</v>
      </c>
      <c r="CX160" s="183">
        <v>0</v>
      </c>
      <c r="CY160" s="183">
        <v>0</v>
      </c>
      <c r="CZ160" s="183">
        <v>0</v>
      </c>
      <c r="DA160" s="183">
        <v>0</v>
      </c>
      <c r="DB160" s="183">
        <v>0</v>
      </c>
      <c r="DC160" s="183">
        <v>0</v>
      </c>
      <c r="DD160" s="183">
        <v>0</v>
      </c>
      <c r="DE160" s="183">
        <v>0</v>
      </c>
      <c r="DF160" s="183">
        <v>0</v>
      </c>
      <c r="DG160" s="183">
        <v>0</v>
      </c>
      <c r="DH160" s="183">
        <v>0</v>
      </c>
      <c r="DI160" s="183">
        <v>0</v>
      </c>
      <c r="DJ160" s="183">
        <v>0</v>
      </c>
      <c r="DK160" s="183">
        <v>0</v>
      </c>
      <c r="DL160" s="183">
        <v>0</v>
      </c>
      <c r="DM160" s="183">
        <v>0</v>
      </c>
      <c r="DN160" s="183">
        <v>0</v>
      </c>
      <c r="DO160" s="183">
        <v>0</v>
      </c>
      <c r="DP160" s="183">
        <v>0</v>
      </c>
      <c r="DQ160" s="183">
        <v>0</v>
      </c>
      <c r="DR160" s="183">
        <v>0</v>
      </c>
      <c r="DS160" s="183">
        <v>0</v>
      </c>
      <c r="DT160" s="183">
        <v>0</v>
      </c>
      <c r="DU160" s="183">
        <v>0</v>
      </c>
      <c r="DV160" s="183">
        <v>0</v>
      </c>
      <c r="DW160" s="183">
        <v>0</v>
      </c>
      <c r="DX160" s="183">
        <v>0</v>
      </c>
      <c r="DY160" s="183">
        <v>0</v>
      </c>
      <c r="DZ160" s="183">
        <v>31</v>
      </c>
      <c r="EA160" s="183">
        <v>11</v>
      </c>
      <c r="EB160" s="183">
        <v>0</v>
      </c>
      <c r="EC160" s="183">
        <v>0</v>
      </c>
      <c r="ED160" s="183">
        <v>0</v>
      </c>
      <c r="EE160" s="183">
        <v>0</v>
      </c>
      <c r="EF160" s="183">
        <v>0</v>
      </c>
      <c r="EG160" s="183">
        <v>0</v>
      </c>
      <c r="EH160" s="183">
        <v>0</v>
      </c>
      <c r="EI160" s="183">
        <v>0</v>
      </c>
      <c r="EJ160" s="183">
        <v>31</v>
      </c>
      <c r="EK160" s="183">
        <v>11</v>
      </c>
      <c r="EL160" s="183">
        <v>0</v>
      </c>
      <c r="EM160" s="183">
        <v>0</v>
      </c>
      <c r="EN160" s="183">
        <v>0</v>
      </c>
      <c r="EO160" s="183">
        <v>0</v>
      </c>
      <c r="EP160" s="183">
        <v>0</v>
      </c>
      <c r="EQ160" s="183">
        <v>0</v>
      </c>
      <c r="ER160" s="183">
        <v>0</v>
      </c>
      <c r="ES160" s="183">
        <v>0</v>
      </c>
      <c r="ET160" s="183">
        <v>0</v>
      </c>
      <c r="EU160" s="183">
        <v>0</v>
      </c>
      <c r="EV160" s="183">
        <v>0</v>
      </c>
      <c r="EW160" s="183">
        <v>0</v>
      </c>
      <c r="EX160" s="183">
        <v>0</v>
      </c>
      <c r="EY160" s="183">
        <v>0</v>
      </c>
      <c r="EZ160" s="183">
        <v>0</v>
      </c>
      <c r="FA160" s="183">
        <v>0</v>
      </c>
      <c r="FB160" s="183">
        <v>0</v>
      </c>
      <c r="FC160" s="183">
        <v>0</v>
      </c>
    </row>
    <row r="161" spans="1:159" x14ac:dyDescent="0.25">
      <c r="A161" s="182">
        <v>32</v>
      </c>
      <c r="B161" s="177" t="s">
        <v>294</v>
      </c>
      <c r="C161" s="179"/>
      <c r="D161" s="179"/>
      <c r="E161" s="183">
        <v>6</v>
      </c>
      <c r="F161" s="183">
        <v>6</v>
      </c>
      <c r="G161" s="183">
        <v>0</v>
      </c>
      <c r="H161" s="183">
        <v>0</v>
      </c>
      <c r="I161" s="183">
        <v>0</v>
      </c>
      <c r="J161" s="183">
        <v>0</v>
      </c>
      <c r="K161" s="183">
        <v>0</v>
      </c>
      <c r="L161" s="183">
        <v>0</v>
      </c>
      <c r="M161" s="183">
        <v>0</v>
      </c>
      <c r="N161" s="183">
        <v>0</v>
      </c>
      <c r="O161" s="183">
        <v>0</v>
      </c>
      <c r="P161" s="183">
        <v>0</v>
      </c>
      <c r="Q161" s="183">
        <v>12</v>
      </c>
      <c r="R161" s="183">
        <v>0</v>
      </c>
      <c r="S161" s="183">
        <v>0</v>
      </c>
      <c r="T161" s="183">
        <v>0</v>
      </c>
      <c r="U161" s="183">
        <v>0</v>
      </c>
      <c r="V161" s="183">
        <v>0</v>
      </c>
      <c r="W161" s="183">
        <v>0</v>
      </c>
      <c r="X161" s="183">
        <v>0</v>
      </c>
      <c r="Y161" s="183">
        <v>0</v>
      </c>
      <c r="Z161" s="183">
        <v>0</v>
      </c>
      <c r="AA161" s="183">
        <v>0</v>
      </c>
      <c r="AB161" s="183">
        <v>0</v>
      </c>
      <c r="AC161" s="183">
        <v>0</v>
      </c>
      <c r="AD161" s="183">
        <v>0</v>
      </c>
      <c r="AE161" s="183">
        <v>0</v>
      </c>
      <c r="AF161" s="183">
        <v>1</v>
      </c>
      <c r="AG161" s="183">
        <v>0</v>
      </c>
      <c r="AH161" s="183">
        <v>0</v>
      </c>
      <c r="AI161" s="183">
        <v>0</v>
      </c>
      <c r="AJ161" s="183">
        <v>25</v>
      </c>
      <c r="AK161" s="183">
        <v>0</v>
      </c>
      <c r="AL161" s="183">
        <v>1</v>
      </c>
      <c r="AM161" s="183">
        <v>0</v>
      </c>
      <c r="AN161" s="183">
        <v>0</v>
      </c>
      <c r="AO161" s="183">
        <v>1</v>
      </c>
      <c r="AP161" s="183">
        <v>0</v>
      </c>
      <c r="AQ161" s="183">
        <v>0</v>
      </c>
      <c r="AR161" s="183">
        <v>0</v>
      </c>
      <c r="AS161" s="183">
        <v>0</v>
      </c>
      <c r="AT161" s="183">
        <v>0</v>
      </c>
      <c r="AU161" s="183">
        <v>0</v>
      </c>
      <c r="AV161" s="183">
        <v>0</v>
      </c>
      <c r="AW161" s="183">
        <v>0</v>
      </c>
      <c r="AX161" s="183">
        <v>0</v>
      </c>
      <c r="AY161" s="183">
        <v>0</v>
      </c>
      <c r="AZ161" s="183">
        <v>0</v>
      </c>
      <c r="BA161" s="183">
        <v>0</v>
      </c>
      <c r="BB161" s="183">
        <v>0</v>
      </c>
      <c r="BC161" s="183">
        <v>0</v>
      </c>
      <c r="BD161" s="183">
        <v>0</v>
      </c>
      <c r="BE161" s="183">
        <v>0</v>
      </c>
      <c r="BF161" s="183">
        <v>0</v>
      </c>
      <c r="BG161" s="183">
        <v>0</v>
      </c>
      <c r="BH161" s="183">
        <v>0</v>
      </c>
      <c r="BI161" s="183">
        <v>0</v>
      </c>
      <c r="BJ161" s="183">
        <v>0</v>
      </c>
      <c r="BK161" s="183">
        <v>0</v>
      </c>
      <c r="BL161" s="183">
        <v>0</v>
      </c>
      <c r="BM161" s="183">
        <v>0</v>
      </c>
      <c r="BN161" s="183">
        <v>0</v>
      </c>
      <c r="BO161" s="183">
        <v>0</v>
      </c>
      <c r="BP161" s="183">
        <v>0</v>
      </c>
      <c r="BQ161" s="183">
        <v>0</v>
      </c>
      <c r="BR161" s="183">
        <v>0</v>
      </c>
      <c r="BS161" s="183">
        <v>0</v>
      </c>
      <c r="BT161" s="183">
        <v>0</v>
      </c>
      <c r="BU161" s="183">
        <v>0</v>
      </c>
      <c r="BV161" s="183">
        <v>0</v>
      </c>
      <c r="BW161" s="183">
        <v>0</v>
      </c>
      <c r="BX161" s="183">
        <v>0</v>
      </c>
      <c r="BY161" s="183">
        <v>0</v>
      </c>
      <c r="BZ161" s="183">
        <v>0</v>
      </c>
      <c r="CA161" s="183">
        <v>0</v>
      </c>
      <c r="CB161" s="183">
        <v>0</v>
      </c>
      <c r="CC161" s="183">
        <v>0</v>
      </c>
      <c r="CD161" s="183">
        <v>0</v>
      </c>
      <c r="CE161" s="183">
        <v>0</v>
      </c>
      <c r="CF161" s="183">
        <v>0</v>
      </c>
      <c r="CG161" s="183">
        <v>0</v>
      </c>
      <c r="CH161" s="183">
        <v>0</v>
      </c>
      <c r="CI161" s="183">
        <v>0</v>
      </c>
      <c r="CJ161" s="183">
        <v>0</v>
      </c>
      <c r="CK161" s="183">
        <v>0</v>
      </c>
      <c r="CL161" s="183">
        <v>0</v>
      </c>
      <c r="CM161" s="183">
        <v>0</v>
      </c>
      <c r="CN161" s="183">
        <v>0</v>
      </c>
      <c r="CO161" s="183">
        <v>0</v>
      </c>
      <c r="CP161" s="183">
        <v>0</v>
      </c>
      <c r="CQ161" s="183">
        <v>0</v>
      </c>
      <c r="CR161" s="183">
        <v>0</v>
      </c>
      <c r="CS161" s="183">
        <v>0</v>
      </c>
      <c r="CT161" s="183">
        <v>0</v>
      </c>
      <c r="CU161" s="183">
        <v>0</v>
      </c>
      <c r="CV161" s="183">
        <v>0</v>
      </c>
      <c r="CW161" s="183">
        <v>0</v>
      </c>
      <c r="CX161" s="183">
        <v>0</v>
      </c>
      <c r="CY161" s="183">
        <v>0</v>
      </c>
      <c r="CZ161" s="183">
        <v>0</v>
      </c>
      <c r="DA161" s="183">
        <v>0</v>
      </c>
      <c r="DB161" s="183">
        <v>0</v>
      </c>
      <c r="DC161" s="183">
        <v>0</v>
      </c>
      <c r="DD161" s="183">
        <v>0</v>
      </c>
      <c r="DE161" s="183">
        <v>0</v>
      </c>
      <c r="DF161" s="183">
        <v>0</v>
      </c>
      <c r="DG161" s="183">
        <v>0</v>
      </c>
      <c r="DH161" s="183">
        <v>0</v>
      </c>
      <c r="DI161" s="183">
        <v>0</v>
      </c>
      <c r="DJ161" s="183">
        <v>0</v>
      </c>
      <c r="DK161" s="183">
        <v>0</v>
      </c>
      <c r="DL161" s="183">
        <v>0</v>
      </c>
      <c r="DM161" s="183">
        <v>0</v>
      </c>
      <c r="DN161" s="183">
        <v>0</v>
      </c>
      <c r="DO161" s="183">
        <v>0</v>
      </c>
      <c r="DP161" s="183">
        <v>0</v>
      </c>
      <c r="DQ161" s="183">
        <v>0</v>
      </c>
      <c r="DR161" s="183">
        <v>0</v>
      </c>
      <c r="DS161" s="183">
        <v>0</v>
      </c>
      <c r="DT161" s="183">
        <v>0</v>
      </c>
      <c r="DU161" s="183">
        <v>0</v>
      </c>
      <c r="DV161" s="183">
        <v>0</v>
      </c>
      <c r="DW161" s="183">
        <v>0</v>
      </c>
      <c r="DX161" s="183">
        <v>0</v>
      </c>
      <c r="DY161" s="183">
        <v>0</v>
      </c>
      <c r="DZ161" s="183">
        <v>6</v>
      </c>
      <c r="EA161" s="183">
        <v>0</v>
      </c>
      <c r="EB161" s="183">
        <v>0</v>
      </c>
      <c r="EC161" s="183">
        <v>0</v>
      </c>
      <c r="ED161" s="183">
        <v>0</v>
      </c>
      <c r="EE161" s="183">
        <v>0</v>
      </c>
      <c r="EF161" s="183">
        <v>0</v>
      </c>
      <c r="EG161" s="183">
        <v>0</v>
      </c>
      <c r="EH161" s="183">
        <v>0</v>
      </c>
      <c r="EI161" s="183">
        <v>0</v>
      </c>
      <c r="EJ161" s="183">
        <v>6</v>
      </c>
      <c r="EK161" s="183">
        <v>0</v>
      </c>
      <c r="EL161" s="183">
        <v>0</v>
      </c>
      <c r="EM161" s="183">
        <v>0</v>
      </c>
      <c r="EN161" s="183">
        <v>0</v>
      </c>
      <c r="EO161" s="183">
        <v>0</v>
      </c>
      <c r="EP161" s="183">
        <v>0</v>
      </c>
      <c r="EQ161" s="183">
        <v>0</v>
      </c>
      <c r="ER161" s="183">
        <v>0</v>
      </c>
      <c r="ES161" s="183">
        <v>0</v>
      </c>
      <c r="ET161" s="183">
        <v>0</v>
      </c>
      <c r="EU161" s="183">
        <v>0</v>
      </c>
      <c r="EV161" s="183">
        <v>0</v>
      </c>
      <c r="EW161" s="183">
        <v>0</v>
      </c>
      <c r="EX161" s="183">
        <v>0</v>
      </c>
      <c r="EY161" s="183">
        <v>0</v>
      </c>
      <c r="EZ161" s="183">
        <v>0</v>
      </c>
      <c r="FA161" s="183">
        <v>0</v>
      </c>
      <c r="FB161" s="183">
        <v>0</v>
      </c>
      <c r="FC161" s="183">
        <v>0</v>
      </c>
    </row>
    <row r="162" spans="1:159" x14ac:dyDescent="0.25">
      <c r="A162" s="182">
        <v>33</v>
      </c>
      <c r="B162" s="177" t="s">
        <v>295</v>
      </c>
      <c r="C162" s="179"/>
      <c r="D162" s="179"/>
      <c r="E162" s="183">
        <v>0</v>
      </c>
      <c r="F162" s="183">
        <v>0</v>
      </c>
      <c r="G162" s="183">
        <v>0</v>
      </c>
      <c r="H162" s="183">
        <v>0</v>
      </c>
      <c r="I162" s="183">
        <v>0</v>
      </c>
      <c r="J162" s="183">
        <v>0</v>
      </c>
      <c r="K162" s="183">
        <v>0</v>
      </c>
      <c r="L162" s="183">
        <v>0</v>
      </c>
      <c r="M162" s="183">
        <v>0</v>
      </c>
      <c r="N162" s="183">
        <v>0</v>
      </c>
      <c r="O162" s="183">
        <v>0</v>
      </c>
      <c r="P162" s="183">
        <v>0</v>
      </c>
      <c r="Q162" s="183">
        <v>0</v>
      </c>
      <c r="R162" s="183">
        <v>0</v>
      </c>
      <c r="S162" s="183">
        <v>0</v>
      </c>
      <c r="T162" s="183">
        <v>0</v>
      </c>
      <c r="U162" s="183">
        <v>0</v>
      </c>
      <c r="V162" s="183">
        <v>0</v>
      </c>
      <c r="W162" s="183">
        <v>0</v>
      </c>
      <c r="X162" s="183">
        <v>0</v>
      </c>
      <c r="Y162" s="183">
        <v>0</v>
      </c>
      <c r="Z162" s="183">
        <v>0</v>
      </c>
      <c r="AA162" s="183">
        <v>1</v>
      </c>
      <c r="AB162" s="183">
        <v>0</v>
      </c>
      <c r="AC162" s="183">
        <v>0</v>
      </c>
      <c r="AD162" s="183">
        <v>0</v>
      </c>
      <c r="AE162" s="183">
        <v>0</v>
      </c>
      <c r="AF162" s="183">
        <v>0</v>
      </c>
      <c r="AG162" s="183">
        <v>1</v>
      </c>
      <c r="AH162" s="183">
        <v>0</v>
      </c>
      <c r="AI162" s="183">
        <v>0</v>
      </c>
      <c r="AJ162" s="183">
        <v>0</v>
      </c>
      <c r="AK162" s="183">
        <v>24</v>
      </c>
      <c r="AL162" s="183">
        <v>0</v>
      </c>
      <c r="AM162" s="183">
        <v>0</v>
      </c>
      <c r="AN162" s="183">
        <v>0</v>
      </c>
      <c r="AO162" s="183">
        <v>1</v>
      </c>
      <c r="AP162" s="183">
        <v>0</v>
      </c>
      <c r="AQ162" s="183">
        <v>0</v>
      </c>
      <c r="AR162" s="183">
        <v>0</v>
      </c>
      <c r="AS162" s="183">
        <v>0</v>
      </c>
      <c r="AT162" s="183">
        <v>0</v>
      </c>
      <c r="AU162" s="183">
        <v>0</v>
      </c>
      <c r="AV162" s="183">
        <v>0</v>
      </c>
      <c r="AW162" s="183">
        <v>0</v>
      </c>
      <c r="AX162" s="183">
        <v>0</v>
      </c>
      <c r="AY162" s="183">
        <v>0</v>
      </c>
      <c r="AZ162" s="183">
        <v>0</v>
      </c>
      <c r="BA162" s="183">
        <v>0</v>
      </c>
      <c r="BB162" s="183">
        <v>0</v>
      </c>
      <c r="BC162" s="183">
        <v>0</v>
      </c>
      <c r="BD162" s="183">
        <v>0</v>
      </c>
      <c r="BE162" s="183">
        <v>0</v>
      </c>
      <c r="BF162" s="183">
        <v>0</v>
      </c>
      <c r="BG162" s="183">
        <v>0</v>
      </c>
      <c r="BH162" s="183">
        <v>0</v>
      </c>
      <c r="BI162" s="183">
        <v>0</v>
      </c>
      <c r="BJ162" s="183">
        <v>0</v>
      </c>
      <c r="BK162" s="183">
        <v>0</v>
      </c>
      <c r="BL162" s="183">
        <v>0</v>
      </c>
      <c r="BM162" s="183">
        <v>0</v>
      </c>
      <c r="BN162" s="183">
        <v>0</v>
      </c>
      <c r="BO162" s="183">
        <v>0</v>
      </c>
      <c r="BP162" s="183">
        <v>0</v>
      </c>
      <c r="BQ162" s="183">
        <v>0</v>
      </c>
      <c r="BR162" s="183">
        <v>0</v>
      </c>
      <c r="BS162" s="183">
        <v>0</v>
      </c>
      <c r="BT162" s="183">
        <v>0</v>
      </c>
      <c r="BU162" s="183">
        <v>0</v>
      </c>
      <c r="BV162" s="183">
        <v>0</v>
      </c>
      <c r="BW162" s="183">
        <v>0</v>
      </c>
      <c r="BX162" s="183">
        <v>0</v>
      </c>
      <c r="BY162" s="183">
        <v>0</v>
      </c>
      <c r="BZ162" s="183">
        <v>0</v>
      </c>
      <c r="CA162" s="183">
        <v>0</v>
      </c>
      <c r="CB162" s="183">
        <v>0</v>
      </c>
      <c r="CC162" s="183">
        <v>0</v>
      </c>
      <c r="CD162" s="183">
        <v>0</v>
      </c>
      <c r="CE162" s="183">
        <v>0</v>
      </c>
      <c r="CF162" s="183">
        <v>0</v>
      </c>
      <c r="CG162" s="183">
        <v>0</v>
      </c>
      <c r="CH162" s="183">
        <v>0</v>
      </c>
      <c r="CI162" s="183">
        <v>0</v>
      </c>
      <c r="CJ162" s="183">
        <v>0</v>
      </c>
      <c r="CK162" s="183">
        <v>0</v>
      </c>
      <c r="CL162" s="183">
        <v>0</v>
      </c>
      <c r="CM162" s="183">
        <v>0</v>
      </c>
      <c r="CN162" s="183">
        <v>0</v>
      </c>
      <c r="CO162" s="183">
        <v>0</v>
      </c>
      <c r="CP162" s="183">
        <v>0</v>
      </c>
      <c r="CQ162" s="183">
        <v>0</v>
      </c>
      <c r="CR162" s="183">
        <v>0</v>
      </c>
      <c r="CS162" s="183">
        <v>0</v>
      </c>
      <c r="CT162" s="183">
        <v>0</v>
      </c>
      <c r="CU162" s="183">
        <v>0</v>
      </c>
      <c r="CV162" s="183">
        <v>0</v>
      </c>
      <c r="CW162" s="183">
        <v>0</v>
      </c>
      <c r="CX162" s="183">
        <v>0</v>
      </c>
      <c r="CY162" s="183">
        <v>0</v>
      </c>
      <c r="CZ162" s="183">
        <v>0</v>
      </c>
      <c r="DA162" s="183">
        <v>0</v>
      </c>
      <c r="DB162" s="183">
        <v>0</v>
      </c>
      <c r="DC162" s="183">
        <v>0</v>
      </c>
      <c r="DD162" s="183">
        <v>0</v>
      </c>
      <c r="DE162" s="183">
        <v>0</v>
      </c>
      <c r="DF162" s="183">
        <v>0</v>
      </c>
      <c r="DG162" s="183">
        <v>0</v>
      </c>
      <c r="DH162" s="183">
        <v>0</v>
      </c>
      <c r="DI162" s="183">
        <v>0</v>
      </c>
      <c r="DJ162" s="183">
        <v>0</v>
      </c>
      <c r="DK162" s="183">
        <v>0</v>
      </c>
      <c r="DL162" s="183">
        <v>0</v>
      </c>
      <c r="DM162" s="183">
        <v>0</v>
      </c>
      <c r="DN162" s="183">
        <v>0</v>
      </c>
      <c r="DO162" s="183">
        <v>0</v>
      </c>
      <c r="DP162" s="183">
        <v>0</v>
      </c>
      <c r="DQ162" s="183">
        <v>0</v>
      </c>
      <c r="DR162" s="183">
        <v>0</v>
      </c>
      <c r="DS162" s="183">
        <v>0</v>
      </c>
      <c r="DT162" s="183">
        <v>0</v>
      </c>
      <c r="DU162" s="183">
        <v>0</v>
      </c>
      <c r="DV162" s="183">
        <v>0</v>
      </c>
      <c r="DW162" s="183">
        <v>0</v>
      </c>
      <c r="DX162" s="183">
        <v>0</v>
      </c>
      <c r="DY162" s="183">
        <v>0</v>
      </c>
      <c r="DZ162" s="183">
        <v>0</v>
      </c>
      <c r="EA162" s="183">
        <v>0</v>
      </c>
      <c r="EB162" s="183">
        <v>0</v>
      </c>
      <c r="EC162" s="183">
        <v>0</v>
      </c>
      <c r="ED162" s="183">
        <v>0</v>
      </c>
      <c r="EE162" s="183">
        <v>0</v>
      </c>
      <c r="EF162" s="183">
        <v>0</v>
      </c>
      <c r="EG162" s="183">
        <v>0</v>
      </c>
      <c r="EH162" s="183">
        <v>0</v>
      </c>
      <c r="EI162" s="183">
        <v>0</v>
      </c>
      <c r="EJ162" s="183">
        <v>0</v>
      </c>
      <c r="EK162" s="183">
        <v>0</v>
      </c>
      <c r="EL162" s="183">
        <v>0</v>
      </c>
      <c r="EM162" s="183">
        <v>0</v>
      </c>
      <c r="EN162" s="183">
        <v>0</v>
      </c>
      <c r="EO162" s="183">
        <v>0</v>
      </c>
      <c r="EP162" s="183">
        <v>0</v>
      </c>
      <c r="EQ162" s="183">
        <v>0</v>
      </c>
      <c r="ER162" s="183">
        <v>0</v>
      </c>
      <c r="ES162" s="183">
        <v>0</v>
      </c>
      <c r="ET162" s="183">
        <v>0</v>
      </c>
      <c r="EU162" s="183">
        <v>0</v>
      </c>
      <c r="EV162" s="183">
        <v>0</v>
      </c>
      <c r="EW162" s="183">
        <v>0</v>
      </c>
      <c r="EX162" s="183">
        <v>0</v>
      </c>
      <c r="EY162" s="183">
        <v>0</v>
      </c>
      <c r="EZ162" s="183">
        <v>0</v>
      </c>
      <c r="FA162" s="183">
        <v>0</v>
      </c>
      <c r="FB162" s="183">
        <v>0</v>
      </c>
      <c r="FC162" s="183">
        <v>0</v>
      </c>
    </row>
    <row r="163" spans="1:159" x14ac:dyDescent="0.25">
      <c r="A163" s="182">
        <v>34</v>
      </c>
      <c r="B163" s="177" t="s">
        <v>296</v>
      </c>
      <c r="C163" s="179"/>
      <c r="D163" s="179"/>
      <c r="E163" s="183">
        <v>4</v>
      </c>
      <c r="F163" s="183">
        <v>4</v>
      </c>
      <c r="G163" s="183">
        <v>0</v>
      </c>
      <c r="H163" s="183">
        <v>0</v>
      </c>
      <c r="I163" s="183">
        <v>0</v>
      </c>
      <c r="J163" s="183">
        <v>0</v>
      </c>
      <c r="K163" s="183">
        <v>0</v>
      </c>
      <c r="L163" s="183">
        <v>0</v>
      </c>
      <c r="M163" s="183">
        <v>0</v>
      </c>
      <c r="N163" s="183">
        <v>0</v>
      </c>
      <c r="O163" s="183">
        <v>0</v>
      </c>
      <c r="P163" s="183">
        <v>0</v>
      </c>
      <c r="Q163" s="183">
        <v>8</v>
      </c>
      <c r="R163" s="183">
        <v>0</v>
      </c>
      <c r="S163" s="183">
        <v>0</v>
      </c>
      <c r="T163" s="183">
        <v>0</v>
      </c>
      <c r="U163" s="183">
        <v>0</v>
      </c>
      <c r="V163" s="183">
        <v>0</v>
      </c>
      <c r="W163" s="183">
        <v>0</v>
      </c>
      <c r="X163" s="183">
        <v>0</v>
      </c>
      <c r="Y163" s="183">
        <v>0</v>
      </c>
      <c r="Z163" s="183">
        <v>0</v>
      </c>
      <c r="AA163" s="183">
        <v>0</v>
      </c>
      <c r="AB163" s="183">
        <v>0</v>
      </c>
      <c r="AC163" s="183">
        <v>0</v>
      </c>
      <c r="AD163" s="183">
        <v>0</v>
      </c>
      <c r="AE163" s="183">
        <v>0</v>
      </c>
      <c r="AF163" s="183">
        <v>0</v>
      </c>
      <c r="AG163" s="183">
        <v>0</v>
      </c>
      <c r="AH163" s="183">
        <v>0</v>
      </c>
      <c r="AI163" s="183">
        <v>0</v>
      </c>
      <c r="AJ163" s="183">
        <v>0</v>
      </c>
      <c r="AK163" s="183">
        <v>0</v>
      </c>
      <c r="AL163" s="183">
        <v>0</v>
      </c>
      <c r="AM163" s="183">
        <v>0</v>
      </c>
      <c r="AN163" s="183">
        <v>0</v>
      </c>
      <c r="AO163" s="183">
        <v>0</v>
      </c>
      <c r="AP163" s="183">
        <v>0</v>
      </c>
      <c r="AQ163" s="183">
        <v>0</v>
      </c>
      <c r="AR163" s="183">
        <v>0</v>
      </c>
      <c r="AS163" s="183">
        <v>0</v>
      </c>
      <c r="AT163" s="183">
        <v>0</v>
      </c>
      <c r="AU163" s="183">
        <v>0</v>
      </c>
      <c r="AV163" s="183">
        <v>0</v>
      </c>
      <c r="AW163" s="183">
        <v>0</v>
      </c>
      <c r="AX163" s="183">
        <v>0</v>
      </c>
      <c r="AY163" s="183">
        <v>0</v>
      </c>
      <c r="AZ163" s="183">
        <v>0</v>
      </c>
      <c r="BA163" s="183">
        <v>0</v>
      </c>
      <c r="BB163" s="183">
        <v>0</v>
      </c>
      <c r="BC163" s="183">
        <v>0</v>
      </c>
      <c r="BD163" s="183">
        <v>0</v>
      </c>
      <c r="BE163" s="183">
        <v>0</v>
      </c>
      <c r="BF163" s="183">
        <v>0</v>
      </c>
      <c r="BG163" s="183">
        <v>0</v>
      </c>
      <c r="BH163" s="183">
        <v>0</v>
      </c>
      <c r="BI163" s="183">
        <v>0</v>
      </c>
      <c r="BJ163" s="183">
        <v>0</v>
      </c>
      <c r="BK163" s="183">
        <v>0</v>
      </c>
      <c r="BL163" s="183">
        <v>0</v>
      </c>
      <c r="BM163" s="183">
        <v>0</v>
      </c>
      <c r="BN163" s="183">
        <v>0</v>
      </c>
      <c r="BO163" s="183">
        <v>0</v>
      </c>
      <c r="BP163" s="183">
        <v>0</v>
      </c>
      <c r="BQ163" s="183">
        <v>0</v>
      </c>
      <c r="BR163" s="183">
        <v>0</v>
      </c>
      <c r="BS163" s="183">
        <v>0</v>
      </c>
      <c r="BT163" s="183">
        <v>0</v>
      </c>
      <c r="BU163" s="183">
        <v>0</v>
      </c>
      <c r="BV163" s="183">
        <v>0</v>
      </c>
      <c r="BW163" s="183">
        <v>0</v>
      </c>
      <c r="BX163" s="183">
        <v>0</v>
      </c>
      <c r="BY163" s="183">
        <v>0</v>
      </c>
      <c r="BZ163" s="183">
        <v>0</v>
      </c>
      <c r="CA163" s="183">
        <v>0</v>
      </c>
      <c r="CB163" s="183">
        <v>0</v>
      </c>
      <c r="CC163" s="183">
        <v>0</v>
      </c>
      <c r="CD163" s="183">
        <v>0</v>
      </c>
      <c r="CE163" s="183">
        <v>0</v>
      </c>
      <c r="CF163" s="183">
        <v>0</v>
      </c>
      <c r="CG163" s="183">
        <v>0</v>
      </c>
      <c r="CH163" s="183">
        <v>0</v>
      </c>
      <c r="CI163" s="183">
        <v>0</v>
      </c>
      <c r="CJ163" s="183">
        <v>0</v>
      </c>
      <c r="CK163" s="183">
        <v>0</v>
      </c>
      <c r="CL163" s="183">
        <v>0</v>
      </c>
      <c r="CM163" s="183">
        <v>0</v>
      </c>
      <c r="CN163" s="183">
        <v>0</v>
      </c>
      <c r="CO163" s="183">
        <v>0</v>
      </c>
      <c r="CP163" s="183">
        <v>0</v>
      </c>
      <c r="CQ163" s="183">
        <v>0</v>
      </c>
      <c r="CR163" s="183">
        <v>0</v>
      </c>
      <c r="CS163" s="183">
        <v>0</v>
      </c>
      <c r="CT163" s="183">
        <v>0</v>
      </c>
      <c r="CU163" s="183">
        <v>0</v>
      </c>
      <c r="CV163" s="183">
        <v>0</v>
      </c>
      <c r="CW163" s="183">
        <v>0</v>
      </c>
      <c r="CX163" s="183">
        <v>0</v>
      </c>
      <c r="CY163" s="183">
        <v>0</v>
      </c>
      <c r="CZ163" s="183">
        <v>0</v>
      </c>
      <c r="DA163" s="183">
        <v>0</v>
      </c>
      <c r="DB163" s="183">
        <v>0</v>
      </c>
      <c r="DC163" s="183">
        <v>0</v>
      </c>
      <c r="DD163" s="183">
        <v>0</v>
      </c>
      <c r="DE163" s="183">
        <v>0</v>
      </c>
      <c r="DF163" s="183">
        <v>0</v>
      </c>
      <c r="DG163" s="183">
        <v>0</v>
      </c>
      <c r="DH163" s="183">
        <v>0</v>
      </c>
      <c r="DI163" s="183">
        <v>0</v>
      </c>
      <c r="DJ163" s="183">
        <v>0</v>
      </c>
      <c r="DK163" s="183">
        <v>0</v>
      </c>
      <c r="DL163" s="183">
        <v>0</v>
      </c>
      <c r="DM163" s="183">
        <v>0</v>
      </c>
      <c r="DN163" s="183">
        <v>0</v>
      </c>
      <c r="DO163" s="183">
        <v>0</v>
      </c>
      <c r="DP163" s="183">
        <v>0</v>
      </c>
      <c r="DQ163" s="183">
        <v>0</v>
      </c>
      <c r="DR163" s="183">
        <v>0</v>
      </c>
      <c r="DS163" s="183">
        <v>0</v>
      </c>
      <c r="DT163" s="183">
        <v>0</v>
      </c>
      <c r="DU163" s="183">
        <v>0</v>
      </c>
      <c r="DV163" s="183">
        <v>0</v>
      </c>
      <c r="DW163" s="183">
        <v>0</v>
      </c>
      <c r="DX163" s="183">
        <v>0</v>
      </c>
      <c r="DY163" s="183">
        <v>0</v>
      </c>
      <c r="DZ163" s="183">
        <v>4</v>
      </c>
      <c r="EA163" s="183">
        <v>0</v>
      </c>
      <c r="EB163" s="183">
        <v>0</v>
      </c>
      <c r="EC163" s="183">
        <v>0</v>
      </c>
      <c r="ED163" s="183">
        <v>0</v>
      </c>
      <c r="EE163" s="183">
        <v>0</v>
      </c>
      <c r="EF163" s="183">
        <v>0</v>
      </c>
      <c r="EG163" s="183">
        <v>0</v>
      </c>
      <c r="EH163" s="183">
        <v>0</v>
      </c>
      <c r="EI163" s="183">
        <v>0</v>
      </c>
      <c r="EJ163" s="183">
        <v>4</v>
      </c>
      <c r="EK163" s="183">
        <v>0</v>
      </c>
      <c r="EL163" s="183">
        <v>0</v>
      </c>
      <c r="EM163" s="183">
        <v>0</v>
      </c>
      <c r="EN163" s="183">
        <v>0</v>
      </c>
      <c r="EO163" s="183">
        <v>0</v>
      </c>
      <c r="EP163" s="183">
        <v>0</v>
      </c>
      <c r="EQ163" s="183">
        <v>0</v>
      </c>
      <c r="ER163" s="183">
        <v>0</v>
      </c>
      <c r="ES163" s="183">
        <v>0</v>
      </c>
      <c r="ET163" s="183">
        <v>0</v>
      </c>
      <c r="EU163" s="183">
        <v>0</v>
      </c>
      <c r="EV163" s="183">
        <v>0</v>
      </c>
      <c r="EW163" s="183">
        <v>0</v>
      </c>
      <c r="EX163" s="183">
        <v>0</v>
      </c>
      <c r="EY163" s="183">
        <v>0</v>
      </c>
      <c r="EZ163" s="183">
        <v>0</v>
      </c>
      <c r="FA163" s="183">
        <v>0</v>
      </c>
      <c r="FB163" s="183">
        <v>0</v>
      </c>
      <c r="FC163" s="183">
        <v>0</v>
      </c>
    </row>
    <row r="164" spans="1:159" x14ac:dyDescent="0.25">
      <c r="A164" s="182">
        <v>35</v>
      </c>
      <c r="B164" s="177" t="s">
        <v>297</v>
      </c>
      <c r="C164" s="179"/>
      <c r="D164" s="179"/>
      <c r="E164" s="183">
        <v>0</v>
      </c>
      <c r="F164" s="183">
        <v>0</v>
      </c>
      <c r="G164" s="183">
        <v>0</v>
      </c>
      <c r="H164" s="183">
        <v>0</v>
      </c>
      <c r="I164" s="183">
        <v>0</v>
      </c>
      <c r="J164" s="183">
        <v>0</v>
      </c>
      <c r="K164" s="183">
        <v>0</v>
      </c>
      <c r="L164" s="183">
        <v>0</v>
      </c>
      <c r="M164" s="183">
        <v>0</v>
      </c>
      <c r="N164" s="183">
        <v>0</v>
      </c>
      <c r="O164" s="183">
        <v>0</v>
      </c>
      <c r="P164" s="183">
        <v>0</v>
      </c>
      <c r="Q164" s="183">
        <v>0</v>
      </c>
      <c r="R164" s="183">
        <v>0</v>
      </c>
      <c r="S164" s="183">
        <v>0</v>
      </c>
      <c r="T164" s="183">
        <v>0</v>
      </c>
      <c r="U164" s="183">
        <v>0</v>
      </c>
      <c r="V164" s="183">
        <v>0</v>
      </c>
      <c r="W164" s="183">
        <v>0</v>
      </c>
      <c r="X164" s="183">
        <v>0</v>
      </c>
      <c r="Y164" s="183">
        <v>0</v>
      </c>
      <c r="Z164" s="183">
        <v>0</v>
      </c>
      <c r="AA164" s="183">
        <v>0</v>
      </c>
      <c r="AB164" s="183">
        <v>0</v>
      </c>
      <c r="AC164" s="183">
        <v>0</v>
      </c>
      <c r="AD164" s="183">
        <v>0</v>
      </c>
      <c r="AE164" s="183">
        <v>0</v>
      </c>
      <c r="AF164" s="183">
        <v>0</v>
      </c>
      <c r="AG164" s="183">
        <v>0</v>
      </c>
      <c r="AH164" s="183">
        <v>0</v>
      </c>
      <c r="AI164" s="183">
        <v>0</v>
      </c>
      <c r="AJ164" s="183">
        <v>0</v>
      </c>
      <c r="AK164" s="183">
        <v>0</v>
      </c>
      <c r="AL164" s="183">
        <v>0</v>
      </c>
      <c r="AM164" s="183">
        <v>0</v>
      </c>
      <c r="AN164" s="183">
        <v>0</v>
      </c>
      <c r="AO164" s="183">
        <v>0</v>
      </c>
      <c r="AP164" s="183">
        <v>0</v>
      </c>
      <c r="AQ164" s="183">
        <v>0</v>
      </c>
      <c r="AR164" s="183">
        <v>0</v>
      </c>
      <c r="AS164" s="183">
        <v>0</v>
      </c>
      <c r="AT164" s="183">
        <v>0</v>
      </c>
      <c r="AU164" s="183">
        <v>0</v>
      </c>
      <c r="AV164" s="183">
        <v>0</v>
      </c>
      <c r="AW164" s="183">
        <v>0</v>
      </c>
      <c r="AX164" s="183">
        <v>0</v>
      </c>
      <c r="AY164" s="183">
        <v>0</v>
      </c>
      <c r="AZ164" s="183">
        <v>0</v>
      </c>
      <c r="BA164" s="183">
        <v>0</v>
      </c>
      <c r="BB164" s="183">
        <v>0</v>
      </c>
      <c r="BC164" s="183">
        <v>0</v>
      </c>
      <c r="BD164" s="183">
        <v>0</v>
      </c>
      <c r="BE164" s="183">
        <v>0</v>
      </c>
      <c r="BF164" s="183">
        <v>0</v>
      </c>
      <c r="BG164" s="183">
        <v>0</v>
      </c>
      <c r="BH164" s="183">
        <v>0</v>
      </c>
      <c r="BI164" s="183">
        <v>0</v>
      </c>
      <c r="BJ164" s="183">
        <v>0</v>
      </c>
      <c r="BK164" s="183">
        <v>0</v>
      </c>
      <c r="BL164" s="183">
        <v>0</v>
      </c>
      <c r="BM164" s="183">
        <v>0</v>
      </c>
      <c r="BN164" s="183">
        <v>0</v>
      </c>
      <c r="BO164" s="183">
        <v>0</v>
      </c>
      <c r="BP164" s="183">
        <v>0</v>
      </c>
      <c r="BQ164" s="183">
        <v>0</v>
      </c>
      <c r="BR164" s="183">
        <v>0</v>
      </c>
      <c r="BS164" s="183">
        <v>0</v>
      </c>
      <c r="BT164" s="183">
        <v>0</v>
      </c>
      <c r="BU164" s="183">
        <v>0</v>
      </c>
      <c r="BV164" s="183">
        <v>0</v>
      </c>
      <c r="BW164" s="183">
        <v>0</v>
      </c>
      <c r="BX164" s="183">
        <v>0</v>
      </c>
      <c r="BY164" s="183">
        <v>0</v>
      </c>
      <c r="BZ164" s="183">
        <v>0</v>
      </c>
      <c r="CA164" s="183">
        <v>0</v>
      </c>
      <c r="CB164" s="183">
        <v>0</v>
      </c>
      <c r="CC164" s="183">
        <v>0</v>
      </c>
      <c r="CD164" s="183">
        <v>0</v>
      </c>
      <c r="CE164" s="183">
        <v>0</v>
      </c>
      <c r="CF164" s="183">
        <v>0</v>
      </c>
      <c r="CG164" s="183">
        <v>0</v>
      </c>
      <c r="CH164" s="183">
        <v>0</v>
      </c>
      <c r="CI164" s="183">
        <v>0</v>
      </c>
      <c r="CJ164" s="183">
        <v>0</v>
      </c>
      <c r="CK164" s="183">
        <v>0</v>
      </c>
      <c r="CL164" s="183">
        <v>0</v>
      </c>
      <c r="CM164" s="183">
        <v>0</v>
      </c>
      <c r="CN164" s="183">
        <v>0</v>
      </c>
      <c r="CO164" s="183">
        <v>0</v>
      </c>
      <c r="CP164" s="183">
        <v>0</v>
      </c>
      <c r="CQ164" s="183">
        <v>0</v>
      </c>
      <c r="CR164" s="183">
        <v>0</v>
      </c>
      <c r="CS164" s="183">
        <v>0</v>
      </c>
      <c r="CT164" s="183">
        <v>0</v>
      </c>
      <c r="CU164" s="183">
        <v>0</v>
      </c>
      <c r="CV164" s="183">
        <v>0</v>
      </c>
      <c r="CW164" s="183">
        <v>0</v>
      </c>
      <c r="CX164" s="183">
        <v>0</v>
      </c>
      <c r="CY164" s="183">
        <v>0</v>
      </c>
      <c r="CZ164" s="183">
        <v>0</v>
      </c>
      <c r="DA164" s="183">
        <v>0</v>
      </c>
      <c r="DB164" s="183">
        <v>0</v>
      </c>
      <c r="DC164" s="183">
        <v>0</v>
      </c>
      <c r="DD164" s="183">
        <v>0</v>
      </c>
      <c r="DE164" s="183">
        <v>0</v>
      </c>
      <c r="DF164" s="183">
        <v>0</v>
      </c>
      <c r="DG164" s="183">
        <v>0</v>
      </c>
      <c r="DH164" s="183">
        <v>0</v>
      </c>
      <c r="DI164" s="183">
        <v>0</v>
      </c>
      <c r="DJ164" s="183">
        <v>0</v>
      </c>
      <c r="DK164" s="183">
        <v>0</v>
      </c>
      <c r="DL164" s="183">
        <v>0</v>
      </c>
      <c r="DM164" s="183">
        <v>0</v>
      </c>
      <c r="DN164" s="183">
        <v>0</v>
      </c>
      <c r="DO164" s="183">
        <v>0</v>
      </c>
      <c r="DP164" s="183">
        <v>0</v>
      </c>
      <c r="DQ164" s="183">
        <v>0</v>
      </c>
      <c r="DR164" s="183">
        <v>0</v>
      </c>
      <c r="DS164" s="183">
        <v>0</v>
      </c>
      <c r="DT164" s="183">
        <v>0</v>
      </c>
      <c r="DU164" s="183">
        <v>0</v>
      </c>
      <c r="DV164" s="183">
        <v>0</v>
      </c>
      <c r="DW164" s="183">
        <v>0</v>
      </c>
      <c r="DX164" s="183">
        <v>0</v>
      </c>
      <c r="DY164" s="183">
        <v>0</v>
      </c>
      <c r="DZ164" s="183">
        <v>0</v>
      </c>
      <c r="EA164" s="183">
        <v>0</v>
      </c>
      <c r="EB164" s="183">
        <v>0</v>
      </c>
      <c r="EC164" s="183">
        <v>0</v>
      </c>
      <c r="ED164" s="183">
        <v>0</v>
      </c>
      <c r="EE164" s="183">
        <v>0</v>
      </c>
      <c r="EF164" s="183">
        <v>0</v>
      </c>
      <c r="EG164" s="183">
        <v>0</v>
      </c>
      <c r="EH164" s="183">
        <v>0</v>
      </c>
      <c r="EI164" s="183">
        <v>0</v>
      </c>
      <c r="EJ164" s="183">
        <v>0</v>
      </c>
      <c r="EK164" s="183">
        <v>0</v>
      </c>
      <c r="EL164" s="183">
        <v>0</v>
      </c>
      <c r="EM164" s="183">
        <v>0</v>
      </c>
      <c r="EN164" s="183">
        <v>0</v>
      </c>
      <c r="EO164" s="183">
        <v>0</v>
      </c>
      <c r="EP164" s="183">
        <v>0</v>
      </c>
      <c r="EQ164" s="183">
        <v>0</v>
      </c>
      <c r="ER164" s="183">
        <v>0</v>
      </c>
      <c r="ES164" s="183">
        <v>0</v>
      </c>
      <c r="ET164" s="183">
        <v>0</v>
      </c>
      <c r="EU164" s="183">
        <v>0</v>
      </c>
      <c r="EV164" s="183">
        <v>0</v>
      </c>
      <c r="EW164" s="183">
        <v>0</v>
      </c>
      <c r="EX164" s="183">
        <v>0</v>
      </c>
      <c r="EY164" s="183">
        <v>0</v>
      </c>
      <c r="EZ164" s="183">
        <v>0</v>
      </c>
      <c r="FA164" s="183">
        <v>0</v>
      </c>
      <c r="FB164" s="183">
        <v>0</v>
      </c>
      <c r="FC164" s="183">
        <v>0</v>
      </c>
    </row>
    <row r="165" spans="1:159" x14ac:dyDescent="0.25">
      <c r="A165" s="182">
        <v>36</v>
      </c>
      <c r="B165" s="177" t="s">
        <v>298</v>
      </c>
      <c r="C165" s="179"/>
      <c r="D165" s="179"/>
      <c r="E165" s="183">
        <v>0</v>
      </c>
      <c r="F165" s="183">
        <v>0</v>
      </c>
      <c r="G165" s="183">
        <v>0</v>
      </c>
      <c r="H165" s="183">
        <v>0</v>
      </c>
      <c r="I165" s="183">
        <v>0</v>
      </c>
      <c r="J165" s="183">
        <v>0</v>
      </c>
      <c r="K165" s="183">
        <v>0</v>
      </c>
      <c r="L165" s="183">
        <v>0</v>
      </c>
      <c r="M165" s="183">
        <v>0</v>
      </c>
      <c r="N165" s="183">
        <v>0</v>
      </c>
      <c r="O165" s="183">
        <v>0</v>
      </c>
      <c r="P165" s="183">
        <v>0</v>
      </c>
      <c r="Q165" s="183">
        <v>0</v>
      </c>
      <c r="R165" s="183">
        <v>0</v>
      </c>
      <c r="S165" s="183">
        <v>0</v>
      </c>
      <c r="T165" s="183">
        <v>0</v>
      </c>
      <c r="U165" s="183">
        <v>0</v>
      </c>
      <c r="V165" s="183">
        <v>0</v>
      </c>
      <c r="W165" s="183">
        <v>0</v>
      </c>
      <c r="X165" s="183">
        <v>0</v>
      </c>
      <c r="Y165" s="183">
        <v>0</v>
      </c>
      <c r="Z165" s="183">
        <v>0</v>
      </c>
      <c r="AA165" s="183">
        <v>0</v>
      </c>
      <c r="AB165" s="183">
        <v>0</v>
      </c>
      <c r="AC165" s="183">
        <v>0</v>
      </c>
      <c r="AD165" s="183">
        <v>0</v>
      </c>
      <c r="AE165" s="183">
        <v>0</v>
      </c>
      <c r="AF165" s="183">
        <v>0</v>
      </c>
      <c r="AG165" s="183">
        <v>0</v>
      </c>
      <c r="AH165" s="183">
        <v>0</v>
      </c>
      <c r="AI165" s="183">
        <v>0</v>
      </c>
      <c r="AJ165" s="183">
        <v>0</v>
      </c>
      <c r="AK165" s="183">
        <v>0</v>
      </c>
      <c r="AL165" s="183">
        <v>0</v>
      </c>
      <c r="AM165" s="183">
        <v>0</v>
      </c>
      <c r="AN165" s="183">
        <v>0</v>
      </c>
      <c r="AO165" s="183">
        <v>0</v>
      </c>
      <c r="AP165" s="183">
        <v>0</v>
      </c>
      <c r="AQ165" s="183">
        <v>0</v>
      </c>
      <c r="AR165" s="183">
        <v>0</v>
      </c>
      <c r="AS165" s="183">
        <v>0</v>
      </c>
      <c r="AT165" s="183">
        <v>0</v>
      </c>
      <c r="AU165" s="183">
        <v>0</v>
      </c>
      <c r="AV165" s="183">
        <v>0</v>
      </c>
      <c r="AW165" s="183">
        <v>0</v>
      </c>
      <c r="AX165" s="183">
        <v>0</v>
      </c>
      <c r="AY165" s="183">
        <v>0</v>
      </c>
      <c r="AZ165" s="183">
        <v>0</v>
      </c>
      <c r="BA165" s="183">
        <v>0</v>
      </c>
      <c r="BB165" s="183">
        <v>0</v>
      </c>
      <c r="BC165" s="183">
        <v>0</v>
      </c>
      <c r="BD165" s="183">
        <v>0</v>
      </c>
      <c r="BE165" s="183">
        <v>0</v>
      </c>
      <c r="BF165" s="183">
        <v>0</v>
      </c>
      <c r="BG165" s="183">
        <v>0</v>
      </c>
      <c r="BH165" s="183">
        <v>0</v>
      </c>
      <c r="BI165" s="183">
        <v>0</v>
      </c>
      <c r="BJ165" s="183">
        <v>0</v>
      </c>
      <c r="BK165" s="183">
        <v>0</v>
      </c>
      <c r="BL165" s="183">
        <v>0</v>
      </c>
      <c r="BM165" s="183">
        <v>0</v>
      </c>
      <c r="BN165" s="183">
        <v>0</v>
      </c>
      <c r="BO165" s="183">
        <v>0</v>
      </c>
      <c r="BP165" s="183">
        <v>0</v>
      </c>
      <c r="BQ165" s="183">
        <v>0</v>
      </c>
      <c r="BR165" s="183">
        <v>0</v>
      </c>
      <c r="BS165" s="183">
        <v>0</v>
      </c>
      <c r="BT165" s="183">
        <v>0</v>
      </c>
      <c r="BU165" s="183">
        <v>0</v>
      </c>
      <c r="BV165" s="183">
        <v>0</v>
      </c>
      <c r="BW165" s="183">
        <v>0</v>
      </c>
      <c r="BX165" s="183">
        <v>0</v>
      </c>
      <c r="BY165" s="183">
        <v>0</v>
      </c>
      <c r="BZ165" s="183">
        <v>0</v>
      </c>
      <c r="CA165" s="183">
        <v>0</v>
      </c>
      <c r="CB165" s="183">
        <v>0</v>
      </c>
      <c r="CC165" s="183">
        <v>0</v>
      </c>
      <c r="CD165" s="183">
        <v>0</v>
      </c>
      <c r="CE165" s="183">
        <v>0</v>
      </c>
      <c r="CF165" s="183">
        <v>0</v>
      </c>
      <c r="CG165" s="183">
        <v>0</v>
      </c>
      <c r="CH165" s="183">
        <v>0</v>
      </c>
      <c r="CI165" s="183">
        <v>0</v>
      </c>
      <c r="CJ165" s="183">
        <v>0</v>
      </c>
      <c r="CK165" s="183">
        <v>0</v>
      </c>
      <c r="CL165" s="183">
        <v>0</v>
      </c>
      <c r="CM165" s="183">
        <v>0</v>
      </c>
      <c r="CN165" s="183">
        <v>0</v>
      </c>
      <c r="CO165" s="183">
        <v>0</v>
      </c>
      <c r="CP165" s="183">
        <v>0</v>
      </c>
      <c r="CQ165" s="183">
        <v>0</v>
      </c>
      <c r="CR165" s="183">
        <v>0</v>
      </c>
      <c r="CS165" s="183">
        <v>0</v>
      </c>
      <c r="CT165" s="183">
        <v>0</v>
      </c>
      <c r="CU165" s="183">
        <v>0</v>
      </c>
      <c r="CV165" s="183">
        <v>0</v>
      </c>
      <c r="CW165" s="183">
        <v>0</v>
      </c>
      <c r="CX165" s="183">
        <v>0</v>
      </c>
      <c r="CY165" s="183">
        <v>0</v>
      </c>
      <c r="CZ165" s="183">
        <v>0</v>
      </c>
      <c r="DA165" s="183">
        <v>0</v>
      </c>
      <c r="DB165" s="183">
        <v>0</v>
      </c>
      <c r="DC165" s="183">
        <v>0</v>
      </c>
      <c r="DD165" s="183">
        <v>0</v>
      </c>
      <c r="DE165" s="183">
        <v>0</v>
      </c>
      <c r="DF165" s="183">
        <v>0</v>
      </c>
      <c r="DG165" s="183">
        <v>0</v>
      </c>
      <c r="DH165" s="183">
        <v>0</v>
      </c>
      <c r="DI165" s="183">
        <v>0</v>
      </c>
      <c r="DJ165" s="183">
        <v>0</v>
      </c>
      <c r="DK165" s="183">
        <v>0</v>
      </c>
      <c r="DL165" s="183">
        <v>0</v>
      </c>
      <c r="DM165" s="183">
        <v>0</v>
      </c>
      <c r="DN165" s="183">
        <v>0</v>
      </c>
      <c r="DO165" s="183">
        <v>0</v>
      </c>
      <c r="DP165" s="183">
        <v>0</v>
      </c>
      <c r="DQ165" s="183">
        <v>0</v>
      </c>
      <c r="DR165" s="183">
        <v>0</v>
      </c>
      <c r="DS165" s="183">
        <v>0</v>
      </c>
      <c r="DT165" s="183">
        <v>0</v>
      </c>
      <c r="DU165" s="183">
        <v>0</v>
      </c>
      <c r="DV165" s="183">
        <v>0</v>
      </c>
      <c r="DW165" s="183">
        <v>0</v>
      </c>
      <c r="DX165" s="183">
        <v>0</v>
      </c>
      <c r="DY165" s="183">
        <v>0</v>
      </c>
      <c r="DZ165" s="183">
        <v>0</v>
      </c>
      <c r="EA165" s="183">
        <v>0</v>
      </c>
      <c r="EB165" s="183">
        <v>0</v>
      </c>
      <c r="EC165" s="183">
        <v>0</v>
      </c>
      <c r="ED165" s="183">
        <v>0</v>
      </c>
      <c r="EE165" s="183">
        <v>0</v>
      </c>
      <c r="EF165" s="183">
        <v>0</v>
      </c>
      <c r="EG165" s="183">
        <v>0</v>
      </c>
      <c r="EH165" s="183">
        <v>0</v>
      </c>
      <c r="EI165" s="183">
        <v>0</v>
      </c>
      <c r="EJ165" s="183">
        <v>0</v>
      </c>
      <c r="EK165" s="183">
        <v>0</v>
      </c>
      <c r="EL165" s="183">
        <v>0</v>
      </c>
      <c r="EM165" s="183">
        <v>0</v>
      </c>
      <c r="EN165" s="183">
        <v>0</v>
      </c>
      <c r="EO165" s="183">
        <v>0</v>
      </c>
      <c r="EP165" s="183">
        <v>0</v>
      </c>
      <c r="EQ165" s="183">
        <v>0</v>
      </c>
      <c r="ER165" s="183">
        <v>0</v>
      </c>
      <c r="ES165" s="183">
        <v>0</v>
      </c>
      <c r="ET165" s="183">
        <v>0</v>
      </c>
      <c r="EU165" s="183">
        <v>0</v>
      </c>
      <c r="EV165" s="183">
        <v>0</v>
      </c>
      <c r="EW165" s="183">
        <v>0</v>
      </c>
      <c r="EX165" s="183">
        <v>0</v>
      </c>
      <c r="EY165" s="183">
        <v>0</v>
      </c>
      <c r="EZ165" s="183">
        <v>0</v>
      </c>
      <c r="FA165" s="183">
        <v>0</v>
      </c>
      <c r="FB165" s="183">
        <v>0</v>
      </c>
      <c r="FC165" s="183">
        <v>0</v>
      </c>
    </row>
    <row r="166" spans="1:159" x14ac:dyDescent="0.25">
      <c r="A166" s="182">
        <v>37</v>
      </c>
      <c r="B166" s="177" t="s">
        <v>299</v>
      </c>
      <c r="C166" s="179"/>
      <c r="D166" s="179"/>
      <c r="E166" s="183">
        <v>0</v>
      </c>
      <c r="F166" s="183">
        <v>0</v>
      </c>
      <c r="G166" s="183">
        <v>0</v>
      </c>
      <c r="H166" s="183">
        <v>0</v>
      </c>
      <c r="I166" s="183">
        <v>0</v>
      </c>
      <c r="J166" s="183">
        <v>0</v>
      </c>
      <c r="K166" s="183">
        <v>0</v>
      </c>
      <c r="L166" s="183">
        <v>0</v>
      </c>
      <c r="M166" s="183">
        <v>0</v>
      </c>
      <c r="N166" s="183">
        <v>0</v>
      </c>
      <c r="O166" s="183">
        <v>0</v>
      </c>
      <c r="P166" s="183">
        <v>0</v>
      </c>
      <c r="Q166" s="183">
        <v>0</v>
      </c>
      <c r="R166" s="183">
        <v>0</v>
      </c>
      <c r="S166" s="183">
        <v>0</v>
      </c>
      <c r="T166" s="183">
        <v>0</v>
      </c>
      <c r="U166" s="183">
        <v>0</v>
      </c>
      <c r="V166" s="183">
        <v>0</v>
      </c>
      <c r="W166" s="183">
        <v>0</v>
      </c>
      <c r="X166" s="183">
        <v>0</v>
      </c>
      <c r="Y166" s="183">
        <v>0</v>
      </c>
      <c r="Z166" s="183">
        <v>0</v>
      </c>
      <c r="AA166" s="183">
        <v>0</v>
      </c>
      <c r="AB166" s="183">
        <v>0</v>
      </c>
      <c r="AC166" s="183">
        <v>0</v>
      </c>
      <c r="AD166" s="183">
        <v>0</v>
      </c>
      <c r="AE166" s="183">
        <v>0</v>
      </c>
      <c r="AF166" s="183">
        <v>0</v>
      </c>
      <c r="AG166" s="183">
        <v>0</v>
      </c>
      <c r="AH166" s="183">
        <v>0</v>
      </c>
      <c r="AI166" s="183">
        <v>0</v>
      </c>
      <c r="AJ166" s="183">
        <v>0</v>
      </c>
      <c r="AK166" s="183">
        <v>0</v>
      </c>
      <c r="AL166" s="183">
        <v>0</v>
      </c>
      <c r="AM166" s="183">
        <v>0</v>
      </c>
      <c r="AN166" s="183">
        <v>0</v>
      </c>
      <c r="AO166" s="183">
        <v>0</v>
      </c>
      <c r="AP166" s="183">
        <v>0</v>
      </c>
      <c r="AQ166" s="183">
        <v>0</v>
      </c>
      <c r="AR166" s="183">
        <v>0</v>
      </c>
      <c r="AS166" s="183">
        <v>0</v>
      </c>
      <c r="AT166" s="183">
        <v>0</v>
      </c>
      <c r="AU166" s="183">
        <v>0</v>
      </c>
      <c r="AV166" s="183">
        <v>0</v>
      </c>
      <c r="AW166" s="183">
        <v>0</v>
      </c>
      <c r="AX166" s="183">
        <v>0</v>
      </c>
      <c r="AY166" s="183">
        <v>0</v>
      </c>
      <c r="AZ166" s="183">
        <v>0</v>
      </c>
      <c r="BA166" s="183">
        <v>0</v>
      </c>
      <c r="BB166" s="183">
        <v>0</v>
      </c>
      <c r="BC166" s="183">
        <v>0</v>
      </c>
      <c r="BD166" s="183">
        <v>0</v>
      </c>
      <c r="BE166" s="183">
        <v>0</v>
      </c>
      <c r="BF166" s="183">
        <v>0</v>
      </c>
      <c r="BG166" s="183">
        <v>0</v>
      </c>
      <c r="BH166" s="183">
        <v>0</v>
      </c>
      <c r="BI166" s="183">
        <v>0</v>
      </c>
      <c r="BJ166" s="183">
        <v>0</v>
      </c>
      <c r="BK166" s="183">
        <v>0</v>
      </c>
      <c r="BL166" s="183">
        <v>0</v>
      </c>
      <c r="BM166" s="183">
        <v>0</v>
      </c>
      <c r="BN166" s="183">
        <v>0</v>
      </c>
      <c r="BO166" s="183">
        <v>0</v>
      </c>
      <c r="BP166" s="183">
        <v>0</v>
      </c>
      <c r="BQ166" s="183">
        <v>0</v>
      </c>
      <c r="BR166" s="183">
        <v>0</v>
      </c>
      <c r="BS166" s="183">
        <v>0</v>
      </c>
      <c r="BT166" s="183">
        <v>0</v>
      </c>
      <c r="BU166" s="183">
        <v>0</v>
      </c>
      <c r="BV166" s="183">
        <v>0</v>
      </c>
      <c r="BW166" s="183">
        <v>0</v>
      </c>
      <c r="BX166" s="183">
        <v>0</v>
      </c>
      <c r="BY166" s="183">
        <v>0</v>
      </c>
      <c r="BZ166" s="183">
        <v>0</v>
      </c>
      <c r="CA166" s="183">
        <v>0</v>
      </c>
      <c r="CB166" s="183">
        <v>0</v>
      </c>
      <c r="CC166" s="183">
        <v>0</v>
      </c>
      <c r="CD166" s="183">
        <v>0</v>
      </c>
      <c r="CE166" s="183">
        <v>0</v>
      </c>
      <c r="CF166" s="183">
        <v>0</v>
      </c>
      <c r="CG166" s="183">
        <v>0</v>
      </c>
      <c r="CH166" s="183">
        <v>0</v>
      </c>
      <c r="CI166" s="183">
        <v>0</v>
      </c>
      <c r="CJ166" s="183">
        <v>0</v>
      </c>
      <c r="CK166" s="183">
        <v>0</v>
      </c>
      <c r="CL166" s="183">
        <v>0</v>
      </c>
      <c r="CM166" s="183">
        <v>0</v>
      </c>
      <c r="CN166" s="183">
        <v>0</v>
      </c>
      <c r="CO166" s="183">
        <v>0</v>
      </c>
      <c r="CP166" s="183">
        <v>0</v>
      </c>
      <c r="CQ166" s="183">
        <v>0</v>
      </c>
      <c r="CR166" s="183">
        <v>0</v>
      </c>
      <c r="CS166" s="183">
        <v>0</v>
      </c>
      <c r="CT166" s="183">
        <v>0</v>
      </c>
      <c r="CU166" s="183">
        <v>0</v>
      </c>
      <c r="CV166" s="183">
        <v>0</v>
      </c>
      <c r="CW166" s="183">
        <v>0</v>
      </c>
      <c r="CX166" s="183">
        <v>0</v>
      </c>
      <c r="CY166" s="183">
        <v>0</v>
      </c>
      <c r="CZ166" s="183">
        <v>0</v>
      </c>
      <c r="DA166" s="183">
        <v>0</v>
      </c>
      <c r="DB166" s="183">
        <v>0</v>
      </c>
      <c r="DC166" s="183">
        <v>0</v>
      </c>
      <c r="DD166" s="183">
        <v>0</v>
      </c>
      <c r="DE166" s="183">
        <v>0</v>
      </c>
      <c r="DF166" s="183">
        <v>0</v>
      </c>
      <c r="DG166" s="183">
        <v>0</v>
      </c>
      <c r="DH166" s="183">
        <v>0</v>
      </c>
      <c r="DI166" s="183">
        <v>0</v>
      </c>
      <c r="DJ166" s="183">
        <v>0</v>
      </c>
      <c r="DK166" s="183">
        <v>0</v>
      </c>
      <c r="DL166" s="183">
        <v>0</v>
      </c>
      <c r="DM166" s="183">
        <v>0</v>
      </c>
      <c r="DN166" s="183">
        <v>0</v>
      </c>
      <c r="DO166" s="183">
        <v>0</v>
      </c>
      <c r="DP166" s="183">
        <v>0</v>
      </c>
      <c r="DQ166" s="183">
        <v>0</v>
      </c>
      <c r="DR166" s="183">
        <v>0</v>
      </c>
      <c r="DS166" s="183">
        <v>0</v>
      </c>
      <c r="DT166" s="183">
        <v>0</v>
      </c>
      <c r="DU166" s="183">
        <v>0</v>
      </c>
      <c r="DV166" s="183">
        <v>0</v>
      </c>
      <c r="DW166" s="183">
        <v>0</v>
      </c>
      <c r="DX166" s="183">
        <v>0</v>
      </c>
      <c r="DY166" s="183">
        <v>0</v>
      </c>
      <c r="DZ166" s="183">
        <v>0</v>
      </c>
      <c r="EA166" s="183">
        <v>0</v>
      </c>
      <c r="EB166" s="183">
        <v>0</v>
      </c>
      <c r="EC166" s="183">
        <v>0</v>
      </c>
      <c r="ED166" s="183">
        <v>0</v>
      </c>
      <c r="EE166" s="183">
        <v>0</v>
      </c>
      <c r="EF166" s="183">
        <v>0</v>
      </c>
      <c r="EG166" s="183">
        <v>0</v>
      </c>
      <c r="EH166" s="183">
        <v>0</v>
      </c>
      <c r="EI166" s="183">
        <v>0</v>
      </c>
      <c r="EJ166" s="183">
        <v>0</v>
      </c>
      <c r="EK166" s="183">
        <v>0</v>
      </c>
      <c r="EL166" s="183">
        <v>0</v>
      </c>
      <c r="EM166" s="183">
        <v>0</v>
      </c>
      <c r="EN166" s="183">
        <v>0</v>
      </c>
      <c r="EO166" s="183">
        <v>0</v>
      </c>
      <c r="EP166" s="183">
        <v>0</v>
      </c>
      <c r="EQ166" s="183">
        <v>0</v>
      </c>
      <c r="ER166" s="183">
        <v>0</v>
      </c>
      <c r="ES166" s="183">
        <v>0</v>
      </c>
      <c r="ET166" s="183">
        <v>0</v>
      </c>
      <c r="EU166" s="183">
        <v>0</v>
      </c>
      <c r="EV166" s="183">
        <v>0</v>
      </c>
      <c r="EW166" s="183">
        <v>0</v>
      </c>
      <c r="EX166" s="183">
        <v>0</v>
      </c>
      <c r="EY166" s="183">
        <v>0</v>
      </c>
      <c r="EZ166" s="183">
        <v>0</v>
      </c>
      <c r="FA166" s="183">
        <v>0</v>
      </c>
      <c r="FB166" s="183">
        <v>0</v>
      </c>
      <c r="FC166" s="183">
        <v>0</v>
      </c>
    </row>
    <row r="167" spans="1:159" x14ac:dyDescent="0.25">
      <c r="A167" s="182">
        <v>38</v>
      </c>
      <c r="B167" s="177" t="s">
        <v>300</v>
      </c>
      <c r="C167" s="179"/>
      <c r="D167" s="179"/>
      <c r="E167" s="183">
        <v>0</v>
      </c>
      <c r="F167" s="183">
        <v>0</v>
      </c>
      <c r="G167" s="183">
        <v>0</v>
      </c>
      <c r="H167" s="183">
        <v>0</v>
      </c>
      <c r="I167" s="183">
        <v>0</v>
      </c>
      <c r="J167" s="183">
        <v>0</v>
      </c>
      <c r="K167" s="183">
        <v>0</v>
      </c>
      <c r="L167" s="183">
        <v>0</v>
      </c>
      <c r="M167" s="183">
        <v>0</v>
      </c>
      <c r="N167" s="183">
        <v>0</v>
      </c>
      <c r="O167" s="183">
        <v>0</v>
      </c>
      <c r="P167" s="183">
        <v>0</v>
      </c>
      <c r="Q167" s="183">
        <v>0</v>
      </c>
      <c r="R167" s="183">
        <v>0</v>
      </c>
      <c r="S167" s="183">
        <v>0</v>
      </c>
      <c r="T167" s="183">
        <v>0</v>
      </c>
      <c r="U167" s="183">
        <v>0</v>
      </c>
      <c r="V167" s="183">
        <v>0</v>
      </c>
      <c r="W167" s="183">
        <v>0</v>
      </c>
      <c r="X167" s="183">
        <v>0</v>
      </c>
      <c r="Y167" s="183">
        <v>0</v>
      </c>
      <c r="Z167" s="183">
        <v>0</v>
      </c>
      <c r="AA167" s="183">
        <v>0</v>
      </c>
      <c r="AB167" s="183">
        <v>0</v>
      </c>
      <c r="AC167" s="183">
        <v>0</v>
      </c>
      <c r="AD167" s="183">
        <v>0</v>
      </c>
      <c r="AE167" s="183">
        <v>0</v>
      </c>
      <c r="AF167" s="183">
        <v>0</v>
      </c>
      <c r="AG167" s="183">
        <v>0</v>
      </c>
      <c r="AH167" s="183">
        <v>0</v>
      </c>
      <c r="AI167" s="183">
        <v>0</v>
      </c>
      <c r="AJ167" s="183">
        <v>0</v>
      </c>
      <c r="AK167" s="183">
        <v>0</v>
      </c>
      <c r="AL167" s="183">
        <v>0</v>
      </c>
      <c r="AM167" s="183">
        <v>0</v>
      </c>
      <c r="AN167" s="183">
        <v>0</v>
      </c>
      <c r="AO167" s="183">
        <v>0</v>
      </c>
      <c r="AP167" s="183">
        <v>0</v>
      </c>
      <c r="AQ167" s="183">
        <v>0</v>
      </c>
      <c r="AR167" s="183">
        <v>0</v>
      </c>
      <c r="AS167" s="183">
        <v>0</v>
      </c>
      <c r="AT167" s="183">
        <v>0</v>
      </c>
      <c r="AU167" s="183">
        <v>0</v>
      </c>
      <c r="AV167" s="183">
        <v>0</v>
      </c>
      <c r="AW167" s="183">
        <v>0</v>
      </c>
      <c r="AX167" s="183">
        <v>0</v>
      </c>
      <c r="AY167" s="183">
        <v>0</v>
      </c>
      <c r="AZ167" s="183">
        <v>0</v>
      </c>
      <c r="BA167" s="183">
        <v>0</v>
      </c>
      <c r="BB167" s="183">
        <v>0</v>
      </c>
      <c r="BC167" s="183">
        <v>0</v>
      </c>
      <c r="BD167" s="183">
        <v>0</v>
      </c>
      <c r="BE167" s="183">
        <v>0</v>
      </c>
      <c r="BF167" s="183">
        <v>0</v>
      </c>
      <c r="BG167" s="183">
        <v>0</v>
      </c>
      <c r="BH167" s="183">
        <v>0</v>
      </c>
      <c r="BI167" s="183">
        <v>0</v>
      </c>
      <c r="BJ167" s="183">
        <v>0</v>
      </c>
      <c r="BK167" s="183">
        <v>0</v>
      </c>
      <c r="BL167" s="183">
        <v>0</v>
      </c>
      <c r="BM167" s="183">
        <v>0</v>
      </c>
      <c r="BN167" s="183">
        <v>0</v>
      </c>
      <c r="BO167" s="183">
        <v>0</v>
      </c>
      <c r="BP167" s="183">
        <v>0</v>
      </c>
      <c r="BQ167" s="183">
        <v>0</v>
      </c>
      <c r="BR167" s="183">
        <v>0</v>
      </c>
      <c r="BS167" s="183">
        <v>0</v>
      </c>
      <c r="BT167" s="183">
        <v>0</v>
      </c>
      <c r="BU167" s="183">
        <v>0</v>
      </c>
      <c r="BV167" s="183">
        <v>0</v>
      </c>
      <c r="BW167" s="183">
        <v>0</v>
      </c>
      <c r="BX167" s="183">
        <v>0</v>
      </c>
      <c r="BY167" s="183">
        <v>0</v>
      </c>
      <c r="BZ167" s="183">
        <v>0</v>
      </c>
      <c r="CA167" s="183">
        <v>0</v>
      </c>
      <c r="CB167" s="183">
        <v>0</v>
      </c>
      <c r="CC167" s="183">
        <v>0</v>
      </c>
      <c r="CD167" s="183">
        <v>0</v>
      </c>
      <c r="CE167" s="183">
        <v>0</v>
      </c>
      <c r="CF167" s="183">
        <v>0</v>
      </c>
      <c r="CG167" s="183">
        <v>0</v>
      </c>
      <c r="CH167" s="183">
        <v>0</v>
      </c>
      <c r="CI167" s="183">
        <v>0</v>
      </c>
      <c r="CJ167" s="183">
        <v>0</v>
      </c>
      <c r="CK167" s="183">
        <v>0</v>
      </c>
      <c r="CL167" s="183">
        <v>0</v>
      </c>
      <c r="CM167" s="183">
        <v>0</v>
      </c>
      <c r="CN167" s="183">
        <v>0</v>
      </c>
      <c r="CO167" s="183">
        <v>0</v>
      </c>
      <c r="CP167" s="183">
        <v>0</v>
      </c>
      <c r="CQ167" s="183">
        <v>0</v>
      </c>
      <c r="CR167" s="183">
        <v>0</v>
      </c>
      <c r="CS167" s="183">
        <v>0</v>
      </c>
      <c r="CT167" s="183">
        <v>0</v>
      </c>
      <c r="CU167" s="183">
        <v>0</v>
      </c>
      <c r="CV167" s="183">
        <v>0</v>
      </c>
      <c r="CW167" s="183">
        <v>0</v>
      </c>
      <c r="CX167" s="183">
        <v>0</v>
      </c>
      <c r="CY167" s="183">
        <v>0</v>
      </c>
      <c r="CZ167" s="183">
        <v>0</v>
      </c>
      <c r="DA167" s="183">
        <v>0</v>
      </c>
      <c r="DB167" s="183">
        <v>0</v>
      </c>
      <c r="DC167" s="183">
        <v>0</v>
      </c>
      <c r="DD167" s="183">
        <v>0</v>
      </c>
      <c r="DE167" s="183">
        <v>0</v>
      </c>
      <c r="DF167" s="183">
        <v>0</v>
      </c>
      <c r="DG167" s="183">
        <v>0</v>
      </c>
      <c r="DH167" s="183">
        <v>0</v>
      </c>
      <c r="DI167" s="183">
        <v>0</v>
      </c>
      <c r="DJ167" s="183">
        <v>0</v>
      </c>
      <c r="DK167" s="183">
        <v>0</v>
      </c>
      <c r="DL167" s="183">
        <v>0</v>
      </c>
      <c r="DM167" s="183">
        <v>0</v>
      </c>
      <c r="DN167" s="183">
        <v>0</v>
      </c>
      <c r="DO167" s="183">
        <v>0</v>
      </c>
      <c r="DP167" s="183">
        <v>0</v>
      </c>
      <c r="DQ167" s="183">
        <v>0</v>
      </c>
      <c r="DR167" s="183">
        <v>0</v>
      </c>
      <c r="DS167" s="183">
        <v>0</v>
      </c>
      <c r="DT167" s="183">
        <v>0</v>
      </c>
      <c r="DU167" s="183">
        <v>0</v>
      </c>
      <c r="DV167" s="183">
        <v>0</v>
      </c>
      <c r="DW167" s="183">
        <v>0</v>
      </c>
      <c r="DX167" s="183">
        <v>0</v>
      </c>
      <c r="DY167" s="183">
        <v>0</v>
      </c>
      <c r="DZ167" s="183">
        <v>0</v>
      </c>
      <c r="EA167" s="183">
        <v>0</v>
      </c>
      <c r="EB167" s="183">
        <v>0</v>
      </c>
      <c r="EC167" s="183">
        <v>0</v>
      </c>
      <c r="ED167" s="183">
        <v>0</v>
      </c>
      <c r="EE167" s="183">
        <v>0</v>
      </c>
      <c r="EF167" s="183">
        <v>0</v>
      </c>
      <c r="EG167" s="183">
        <v>0</v>
      </c>
      <c r="EH167" s="183">
        <v>0</v>
      </c>
      <c r="EI167" s="183">
        <v>0</v>
      </c>
      <c r="EJ167" s="183">
        <v>0</v>
      </c>
      <c r="EK167" s="183">
        <v>0</v>
      </c>
      <c r="EL167" s="183">
        <v>0</v>
      </c>
      <c r="EM167" s="183">
        <v>0</v>
      </c>
      <c r="EN167" s="183">
        <v>0</v>
      </c>
      <c r="EO167" s="183">
        <v>0</v>
      </c>
      <c r="EP167" s="183">
        <v>0</v>
      </c>
      <c r="EQ167" s="183">
        <v>0</v>
      </c>
      <c r="ER167" s="183">
        <v>0</v>
      </c>
      <c r="ES167" s="183">
        <v>0</v>
      </c>
      <c r="ET167" s="183">
        <v>0</v>
      </c>
      <c r="EU167" s="183">
        <v>0</v>
      </c>
      <c r="EV167" s="183">
        <v>0</v>
      </c>
      <c r="EW167" s="183">
        <v>0</v>
      </c>
      <c r="EX167" s="183">
        <v>0</v>
      </c>
      <c r="EY167" s="183">
        <v>0</v>
      </c>
      <c r="EZ167" s="183">
        <v>0</v>
      </c>
      <c r="FA167" s="183">
        <v>0</v>
      </c>
      <c r="FB167" s="183">
        <v>0</v>
      </c>
      <c r="FC167" s="183">
        <v>0</v>
      </c>
    </row>
    <row r="168" spans="1:159" x14ac:dyDescent="0.25">
      <c r="A168" s="182">
        <v>39</v>
      </c>
      <c r="B168" s="177" t="s">
        <v>301</v>
      </c>
      <c r="C168" s="179"/>
      <c r="D168" s="179"/>
      <c r="E168" s="183">
        <v>0</v>
      </c>
      <c r="F168" s="183">
        <v>0</v>
      </c>
      <c r="G168" s="183">
        <v>0</v>
      </c>
      <c r="H168" s="183">
        <v>0</v>
      </c>
      <c r="I168" s="183">
        <v>0</v>
      </c>
      <c r="J168" s="183">
        <v>0</v>
      </c>
      <c r="K168" s="183">
        <v>0</v>
      </c>
      <c r="L168" s="183">
        <v>0</v>
      </c>
      <c r="M168" s="183">
        <v>0</v>
      </c>
      <c r="N168" s="183">
        <v>0</v>
      </c>
      <c r="O168" s="183">
        <v>0</v>
      </c>
      <c r="P168" s="183">
        <v>0</v>
      </c>
      <c r="Q168" s="183">
        <v>0</v>
      </c>
      <c r="R168" s="183">
        <v>0</v>
      </c>
      <c r="S168" s="183">
        <v>0</v>
      </c>
      <c r="T168" s="183">
        <v>0</v>
      </c>
      <c r="U168" s="183">
        <v>0</v>
      </c>
      <c r="V168" s="183">
        <v>0</v>
      </c>
      <c r="W168" s="183">
        <v>0</v>
      </c>
      <c r="X168" s="183">
        <v>0</v>
      </c>
      <c r="Y168" s="183">
        <v>0</v>
      </c>
      <c r="Z168" s="183">
        <v>0</v>
      </c>
      <c r="AA168" s="183">
        <v>0</v>
      </c>
      <c r="AB168" s="183">
        <v>0</v>
      </c>
      <c r="AC168" s="183">
        <v>0</v>
      </c>
      <c r="AD168" s="183">
        <v>0</v>
      </c>
      <c r="AE168" s="183">
        <v>0</v>
      </c>
      <c r="AF168" s="183">
        <v>0</v>
      </c>
      <c r="AG168" s="183">
        <v>0</v>
      </c>
      <c r="AH168" s="183">
        <v>0</v>
      </c>
      <c r="AI168" s="183">
        <v>0</v>
      </c>
      <c r="AJ168" s="183">
        <v>0</v>
      </c>
      <c r="AK168" s="183">
        <v>0</v>
      </c>
      <c r="AL168" s="183">
        <v>0</v>
      </c>
      <c r="AM168" s="183">
        <v>0</v>
      </c>
      <c r="AN168" s="183">
        <v>0</v>
      </c>
      <c r="AO168" s="183">
        <v>0</v>
      </c>
      <c r="AP168" s="183">
        <v>0</v>
      </c>
      <c r="AQ168" s="183">
        <v>0</v>
      </c>
      <c r="AR168" s="183">
        <v>0</v>
      </c>
      <c r="AS168" s="183">
        <v>0</v>
      </c>
      <c r="AT168" s="183">
        <v>0</v>
      </c>
      <c r="AU168" s="183">
        <v>0</v>
      </c>
      <c r="AV168" s="183">
        <v>0</v>
      </c>
      <c r="AW168" s="183">
        <v>0</v>
      </c>
      <c r="AX168" s="183">
        <v>0</v>
      </c>
      <c r="AY168" s="183">
        <v>0</v>
      </c>
      <c r="AZ168" s="183">
        <v>0</v>
      </c>
      <c r="BA168" s="183">
        <v>0</v>
      </c>
      <c r="BB168" s="183">
        <v>0</v>
      </c>
      <c r="BC168" s="183">
        <v>0</v>
      </c>
      <c r="BD168" s="183">
        <v>0</v>
      </c>
      <c r="BE168" s="183">
        <v>0</v>
      </c>
      <c r="BF168" s="183">
        <v>0</v>
      </c>
      <c r="BG168" s="183">
        <v>0</v>
      </c>
      <c r="BH168" s="183">
        <v>0</v>
      </c>
      <c r="BI168" s="183">
        <v>0</v>
      </c>
      <c r="BJ168" s="183">
        <v>0</v>
      </c>
      <c r="BK168" s="183">
        <v>0</v>
      </c>
      <c r="BL168" s="183">
        <v>0</v>
      </c>
      <c r="BM168" s="183">
        <v>0</v>
      </c>
      <c r="BN168" s="183">
        <v>0</v>
      </c>
      <c r="BO168" s="183">
        <v>0</v>
      </c>
      <c r="BP168" s="183">
        <v>0</v>
      </c>
      <c r="BQ168" s="183">
        <v>0</v>
      </c>
      <c r="BR168" s="183">
        <v>0</v>
      </c>
      <c r="BS168" s="183">
        <v>0</v>
      </c>
      <c r="BT168" s="183">
        <v>0</v>
      </c>
      <c r="BU168" s="183">
        <v>0</v>
      </c>
      <c r="BV168" s="183">
        <v>0</v>
      </c>
      <c r="BW168" s="183">
        <v>0</v>
      </c>
      <c r="BX168" s="183">
        <v>0</v>
      </c>
      <c r="BY168" s="183">
        <v>0</v>
      </c>
      <c r="BZ168" s="183">
        <v>0</v>
      </c>
      <c r="CA168" s="183">
        <v>0</v>
      </c>
      <c r="CB168" s="183">
        <v>0</v>
      </c>
      <c r="CC168" s="183">
        <v>0</v>
      </c>
      <c r="CD168" s="183">
        <v>0</v>
      </c>
      <c r="CE168" s="183">
        <v>0</v>
      </c>
      <c r="CF168" s="183">
        <v>0</v>
      </c>
      <c r="CG168" s="183">
        <v>0</v>
      </c>
      <c r="CH168" s="183">
        <v>0</v>
      </c>
      <c r="CI168" s="183">
        <v>0</v>
      </c>
      <c r="CJ168" s="183">
        <v>0</v>
      </c>
      <c r="CK168" s="183">
        <v>0</v>
      </c>
      <c r="CL168" s="183">
        <v>0</v>
      </c>
      <c r="CM168" s="183">
        <v>0</v>
      </c>
      <c r="CN168" s="183">
        <v>0</v>
      </c>
      <c r="CO168" s="183">
        <v>0</v>
      </c>
      <c r="CP168" s="183">
        <v>0</v>
      </c>
      <c r="CQ168" s="183">
        <v>0</v>
      </c>
      <c r="CR168" s="183">
        <v>0</v>
      </c>
      <c r="CS168" s="183">
        <v>0</v>
      </c>
      <c r="CT168" s="183">
        <v>0</v>
      </c>
      <c r="CU168" s="183">
        <v>0</v>
      </c>
      <c r="CV168" s="183">
        <v>0</v>
      </c>
      <c r="CW168" s="183">
        <v>0</v>
      </c>
      <c r="CX168" s="183">
        <v>0</v>
      </c>
      <c r="CY168" s="183">
        <v>0</v>
      </c>
      <c r="CZ168" s="183">
        <v>0</v>
      </c>
      <c r="DA168" s="183">
        <v>0</v>
      </c>
      <c r="DB168" s="183">
        <v>0</v>
      </c>
      <c r="DC168" s="183">
        <v>0</v>
      </c>
      <c r="DD168" s="183">
        <v>0</v>
      </c>
      <c r="DE168" s="183">
        <v>0</v>
      </c>
      <c r="DF168" s="183">
        <v>0</v>
      </c>
      <c r="DG168" s="183">
        <v>0</v>
      </c>
      <c r="DH168" s="183">
        <v>0</v>
      </c>
      <c r="DI168" s="183">
        <v>0</v>
      </c>
      <c r="DJ168" s="183">
        <v>0</v>
      </c>
      <c r="DK168" s="183">
        <v>0</v>
      </c>
      <c r="DL168" s="183">
        <v>0</v>
      </c>
      <c r="DM168" s="183">
        <v>0</v>
      </c>
      <c r="DN168" s="183">
        <v>0</v>
      </c>
      <c r="DO168" s="183">
        <v>0</v>
      </c>
      <c r="DP168" s="183">
        <v>0</v>
      </c>
      <c r="DQ168" s="183">
        <v>0</v>
      </c>
      <c r="DR168" s="183">
        <v>0</v>
      </c>
      <c r="DS168" s="183">
        <v>0</v>
      </c>
      <c r="DT168" s="183">
        <v>0</v>
      </c>
      <c r="DU168" s="183">
        <v>0</v>
      </c>
      <c r="DV168" s="183">
        <v>0</v>
      </c>
      <c r="DW168" s="183">
        <v>0</v>
      </c>
      <c r="DX168" s="183">
        <v>0</v>
      </c>
      <c r="DY168" s="183">
        <v>0</v>
      </c>
      <c r="DZ168" s="183">
        <v>0</v>
      </c>
      <c r="EA168" s="183">
        <v>0</v>
      </c>
      <c r="EB168" s="183">
        <v>0</v>
      </c>
      <c r="EC168" s="183">
        <v>0</v>
      </c>
      <c r="ED168" s="183">
        <v>0</v>
      </c>
      <c r="EE168" s="183">
        <v>0</v>
      </c>
      <c r="EF168" s="183">
        <v>0</v>
      </c>
      <c r="EG168" s="183">
        <v>0</v>
      </c>
      <c r="EH168" s="183">
        <v>0</v>
      </c>
      <c r="EI168" s="183">
        <v>0</v>
      </c>
      <c r="EJ168" s="183">
        <v>0</v>
      </c>
      <c r="EK168" s="183">
        <v>0</v>
      </c>
      <c r="EL168" s="183">
        <v>0</v>
      </c>
      <c r="EM168" s="183">
        <v>0</v>
      </c>
      <c r="EN168" s="183">
        <v>0</v>
      </c>
      <c r="EO168" s="183">
        <v>0</v>
      </c>
      <c r="EP168" s="183">
        <v>0</v>
      </c>
      <c r="EQ168" s="183">
        <v>0</v>
      </c>
      <c r="ER168" s="183">
        <v>0</v>
      </c>
      <c r="ES168" s="183">
        <v>0</v>
      </c>
      <c r="ET168" s="183">
        <v>0</v>
      </c>
      <c r="EU168" s="183">
        <v>0</v>
      </c>
      <c r="EV168" s="183">
        <v>0</v>
      </c>
      <c r="EW168" s="183">
        <v>0</v>
      </c>
      <c r="EX168" s="183">
        <v>0</v>
      </c>
      <c r="EY168" s="183">
        <v>0</v>
      </c>
      <c r="EZ168" s="183">
        <v>0</v>
      </c>
      <c r="FA168" s="183">
        <v>0</v>
      </c>
      <c r="FB168" s="183">
        <v>0</v>
      </c>
      <c r="FC168" s="183">
        <v>0</v>
      </c>
    </row>
    <row r="169" spans="1:159" x14ac:dyDescent="0.25">
      <c r="A169" s="182">
        <v>40</v>
      </c>
      <c r="B169" s="177" t="s">
        <v>302</v>
      </c>
      <c r="C169" s="179"/>
      <c r="D169" s="179"/>
      <c r="E169" s="183">
        <v>0</v>
      </c>
      <c r="F169" s="183">
        <v>0</v>
      </c>
      <c r="G169" s="183">
        <v>0</v>
      </c>
      <c r="H169" s="183">
        <v>0</v>
      </c>
      <c r="I169" s="183">
        <v>0</v>
      </c>
      <c r="J169" s="183">
        <v>0</v>
      </c>
      <c r="K169" s="183">
        <v>0</v>
      </c>
      <c r="L169" s="183">
        <v>0</v>
      </c>
      <c r="M169" s="183">
        <v>0</v>
      </c>
      <c r="N169" s="183">
        <v>0</v>
      </c>
      <c r="O169" s="183">
        <v>0</v>
      </c>
      <c r="P169" s="183">
        <v>0</v>
      </c>
      <c r="Q169" s="183">
        <v>0</v>
      </c>
      <c r="R169" s="183">
        <v>0</v>
      </c>
      <c r="S169" s="183">
        <v>0</v>
      </c>
      <c r="T169" s="183">
        <v>0</v>
      </c>
      <c r="U169" s="183">
        <v>0</v>
      </c>
      <c r="V169" s="183">
        <v>0</v>
      </c>
      <c r="W169" s="183">
        <v>0</v>
      </c>
      <c r="X169" s="183">
        <v>0</v>
      </c>
      <c r="Y169" s="183">
        <v>0</v>
      </c>
      <c r="Z169" s="183">
        <v>0</v>
      </c>
      <c r="AA169" s="183">
        <v>0</v>
      </c>
      <c r="AB169" s="183">
        <v>0</v>
      </c>
      <c r="AC169" s="183">
        <v>0</v>
      </c>
      <c r="AD169" s="183">
        <v>0</v>
      </c>
      <c r="AE169" s="183">
        <v>0</v>
      </c>
      <c r="AF169" s="183">
        <v>0</v>
      </c>
      <c r="AG169" s="183">
        <v>0</v>
      </c>
      <c r="AH169" s="183">
        <v>0</v>
      </c>
      <c r="AI169" s="183">
        <v>0</v>
      </c>
      <c r="AJ169" s="183">
        <v>0</v>
      </c>
      <c r="AK169" s="183">
        <v>0</v>
      </c>
      <c r="AL169" s="183">
        <v>0</v>
      </c>
      <c r="AM169" s="183">
        <v>0</v>
      </c>
      <c r="AN169" s="183">
        <v>0</v>
      </c>
      <c r="AO169" s="183">
        <v>0</v>
      </c>
      <c r="AP169" s="183">
        <v>0</v>
      </c>
      <c r="AQ169" s="183">
        <v>0</v>
      </c>
      <c r="AR169" s="183">
        <v>0</v>
      </c>
      <c r="AS169" s="183">
        <v>0</v>
      </c>
      <c r="AT169" s="183">
        <v>0</v>
      </c>
      <c r="AU169" s="183">
        <v>0</v>
      </c>
      <c r="AV169" s="183">
        <v>0</v>
      </c>
      <c r="AW169" s="183">
        <v>0</v>
      </c>
      <c r="AX169" s="183">
        <v>0</v>
      </c>
      <c r="AY169" s="183">
        <v>0</v>
      </c>
      <c r="AZ169" s="183">
        <v>0</v>
      </c>
      <c r="BA169" s="183">
        <v>0</v>
      </c>
      <c r="BB169" s="183">
        <v>0</v>
      </c>
      <c r="BC169" s="183">
        <v>0</v>
      </c>
      <c r="BD169" s="183">
        <v>0</v>
      </c>
      <c r="BE169" s="183">
        <v>0</v>
      </c>
      <c r="BF169" s="183">
        <v>0</v>
      </c>
      <c r="BG169" s="183">
        <v>0</v>
      </c>
      <c r="BH169" s="183">
        <v>0</v>
      </c>
      <c r="BI169" s="183">
        <v>0</v>
      </c>
      <c r="BJ169" s="183">
        <v>0</v>
      </c>
      <c r="BK169" s="183">
        <v>0</v>
      </c>
      <c r="BL169" s="183">
        <v>0</v>
      </c>
      <c r="BM169" s="183">
        <v>0</v>
      </c>
      <c r="BN169" s="183">
        <v>0</v>
      </c>
      <c r="BO169" s="183">
        <v>0</v>
      </c>
      <c r="BP169" s="183">
        <v>0</v>
      </c>
      <c r="BQ169" s="183">
        <v>0</v>
      </c>
      <c r="BR169" s="183">
        <v>0</v>
      </c>
      <c r="BS169" s="183">
        <v>0</v>
      </c>
      <c r="BT169" s="183">
        <v>0</v>
      </c>
      <c r="BU169" s="183">
        <v>0</v>
      </c>
      <c r="BV169" s="183">
        <v>0</v>
      </c>
      <c r="BW169" s="183">
        <v>0</v>
      </c>
      <c r="BX169" s="183">
        <v>0</v>
      </c>
      <c r="BY169" s="183">
        <v>0</v>
      </c>
      <c r="BZ169" s="183">
        <v>0</v>
      </c>
      <c r="CA169" s="183">
        <v>0</v>
      </c>
      <c r="CB169" s="183">
        <v>0</v>
      </c>
      <c r="CC169" s="183">
        <v>0</v>
      </c>
      <c r="CD169" s="183">
        <v>0</v>
      </c>
      <c r="CE169" s="183">
        <v>0</v>
      </c>
      <c r="CF169" s="183">
        <v>0</v>
      </c>
      <c r="CG169" s="183">
        <v>0</v>
      </c>
      <c r="CH169" s="183">
        <v>0</v>
      </c>
      <c r="CI169" s="183">
        <v>0</v>
      </c>
      <c r="CJ169" s="183">
        <v>0</v>
      </c>
      <c r="CK169" s="183">
        <v>0</v>
      </c>
      <c r="CL169" s="183">
        <v>0</v>
      </c>
      <c r="CM169" s="183">
        <v>0</v>
      </c>
      <c r="CN169" s="183">
        <v>0</v>
      </c>
      <c r="CO169" s="183">
        <v>0</v>
      </c>
      <c r="CP169" s="183">
        <v>0</v>
      </c>
      <c r="CQ169" s="183">
        <v>0</v>
      </c>
      <c r="CR169" s="183">
        <v>0</v>
      </c>
      <c r="CS169" s="183">
        <v>0</v>
      </c>
      <c r="CT169" s="183">
        <v>0</v>
      </c>
      <c r="CU169" s="183">
        <v>0</v>
      </c>
      <c r="CV169" s="183">
        <v>0</v>
      </c>
      <c r="CW169" s="183">
        <v>0</v>
      </c>
      <c r="CX169" s="183">
        <v>0</v>
      </c>
      <c r="CY169" s="183">
        <v>0</v>
      </c>
      <c r="CZ169" s="183">
        <v>0</v>
      </c>
      <c r="DA169" s="183">
        <v>0</v>
      </c>
      <c r="DB169" s="183">
        <v>0</v>
      </c>
      <c r="DC169" s="183">
        <v>0</v>
      </c>
      <c r="DD169" s="183">
        <v>0</v>
      </c>
      <c r="DE169" s="183">
        <v>0</v>
      </c>
      <c r="DF169" s="183">
        <v>0</v>
      </c>
      <c r="DG169" s="183">
        <v>0</v>
      </c>
      <c r="DH169" s="183">
        <v>0</v>
      </c>
      <c r="DI169" s="183">
        <v>0</v>
      </c>
      <c r="DJ169" s="183">
        <v>0</v>
      </c>
      <c r="DK169" s="183">
        <v>0</v>
      </c>
      <c r="DL169" s="183">
        <v>0</v>
      </c>
      <c r="DM169" s="183">
        <v>0</v>
      </c>
      <c r="DN169" s="183">
        <v>0</v>
      </c>
      <c r="DO169" s="183">
        <v>0</v>
      </c>
      <c r="DP169" s="183">
        <v>0</v>
      </c>
      <c r="DQ169" s="183">
        <v>0</v>
      </c>
      <c r="DR169" s="183">
        <v>0</v>
      </c>
      <c r="DS169" s="183">
        <v>0</v>
      </c>
      <c r="DT169" s="183">
        <v>0</v>
      </c>
      <c r="DU169" s="183">
        <v>0</v>
      </c>
      <c r="DV169" s="183">
        <v>0</v>
      </c>
      <c r="DW169" s="183">
        <v>0</v>
      </c>
      <c r="DX169" s="183">
        <v>0</v>
      </c>
      <c r="DY169" s="183">
        <v>0</v>
      </c>
      <c r="DZ169" s="183">
        <v>0</v>
      </c>
      <c r="EA169" s="183">
        <v>0</v>
      </c>
      <c r="EB169" s="183">
        <v>0</v>
      </c>
      <c r="EC169" s="183">
        <v>0</v>
      </c>
      <c r="ED169" s="183">
        <v>0</v>
      </c>
      <c r="EE169" s="183">
        <v>0</v>
      </c>
      <c r="EF169" s="183">
        <v>0</v>
      </c>
      <c r="EG169" s="183">
        <v>0</v>
      </c>
      <c r="EH169" s="183">
        <v>0</v>
      </c>
      <c r="EI169" s="183">
        <v>0</v>
      </c>
      <c r="EJ169" s="183">
        <v>0</v>
      </c>
      <c r="EK169" s="183">
        <v>0</v>
      </c>
      <c r="EL169" s="183">
        <v>0</v>
      </c>
      <c r="EM169" s="183">
        <v>0</v>
      </c>
      <c r="EN169" s="183">
        <v>0</v>
      </c>
      <c r="EO169" s="183">
        <v>0</v>
      </c>
      <c r="EP169" s="183">
        <v>0</v>
      </c>
      <c r="EQ169" s="183">
        <v>0</v>
      </c>
      <c r="ER169" s="183">
        <v>0</v>
      </c>
      <c r="ES169" s="183">
        <v>0</v>
      </c>
      <c r="ET169" s="183">
        <v>0</v>
      </c>
      <c r="EU169" s="183">
        <v>0</v>
      </c>
      <c r="EV169" s="183">
        <v>0</v>
      </c>
      <c r="EW169" s="183">
        <v>0</v>
      </c>
      <c r="EX169" s="183">
        <v>0</v>
      </c>
      <c r="EY169" s="183">
        <v>0</v>
      </c>
      <c r="EZ169" s="183">
        <v>0</v>
      </c>
      <c r="FA169" s="183">
        <v>0</v>
      </c>
      <c r="FB169" s="183">
        <v>0</v>
      </c>
      <c r="FC169" s="183">
        <v>0</v>
      </c>
    </row>
    <row r="170" spans="1:159" x14ac:dyDescent="0.25">
      <c r="A170" s="182">
        <v>41</v>
      </c>
      <c r="B170" s="177" t="s">
        <v>303</v>
      </c>
      <c r="C170" s="179"/>
      <c r="D170" s="179"/>
      <c r="E170" s="183">
        <v>0</v>
      </c>
      <c r="F170" s="183">
        <v>0</v>
      </c>
      <c r="G170" s="183">
        <v>0</v>
      </c>
      <c r="H170" s="183">
        <v>0</v>
      </c>
      <c r="I170" s="183">
        <v>0</v>
      </c>
      <c r="J170" s="183">
        <v>0</v>
      </c>
      <c r="K170" s="183">
        <v>0</v>
      </c>
      <c r="L170" s="183">
        <v>0</v>
      </c>
      <c r="M170" s="183">
        <v>0</v>
      </c>
      <c r="N170" s="183">
        <v>0</v>
      </c>
      <c r="O170" s="183">
        <v>0</v>
      </c>
      <c r="P170" s="183">
        <v>0</v>
      </c>
      <c r="Q170" s="183">
        <v>0</v>
      </c>
      <c r="R170" s="183">
        <v>0</v>
      </c>
      <c r="S170" s="183">
        <v>0</v>
      </c>
      <c r="T170" s="183">
        <v>0</v>
      </c>
      <c r="U170" s="183">
        <v>0</v>
      </c>
      <c r="V170" s="183">
        <v>0</v>
      </c>
      <c r="W170" s="183">
        <v>0</v>
      </c>
      <c r="X170" s="183">
        <v>0</v>
      </c>
      <c r="Y170" s="183">
        <v>0</v>
      </c>
      <c r="Z170" s="183">
        <v>0</v>
      </c>
      <c r="AA170" s="183">
        <v>0</v>
      </c>
      <c r="AB170" s="183">
        <v>0</v>
      </c>
      <c r="AC170" s="183">
        <v>0</v>
      </c>
      <c r="AD170" s="183">
        <v>0</v>
      </c>
      <c r="AE170" s="183">
        <v>0</v>
      </c>
      <c r="AF170" s="183">
        <v>0</v>
      </c>
      <c r="AG170" s="183">
        <v>0</v>
      </c>
      <c r="AH170" s="183">
        <v>0</v>
      </c>
      <c r="AI170" s="183">
        <v>0</v>
      </c>
      <c r="AJ170" s="183">
        <v>0</v>
      </c>
      <c r="AK170" s="183">
        <v>0</v>
      </c>
      <c r="AL170" s="183">
        <v>0</v>
      </c>
      <c r="AM170" s="183">
        <v>0</v>
      </c>
      <c r="AN170" s="183">
        <v>0</v>
      </c>
      <c r="AO170" s="183">
        <v>0</v>
      </c>
      <c r="AP170" s="183">
        <v>0</v>
      </c>
      <c r="AQ170" s="183">
        <v>0</v>
      </c>
      <c r="AR170" s="183">
        <v>0</v>
      </c>
      <c r="AS170" s="183">
        <v>0</v>
      </c>
      <c r="AT170" s="183">
        <v>0</v>
      </c>
      <c r="AU170" s="183">
        <v>0</v>
      </c>
      <c r="AV170" s="183">
        <v>0</v>
      </c>
      <c r="AW170" s="183">
        <v>0</v>
      </c>
      <c r="AX170" s="183">
        <v>0</v>
      </c>
      <c r="AY170" s="183">
        <v>0</v>
      </c>
      <c r="AZ170" s="183">
        <v>0</v>
      </c>
      <c r="BA170" s="183">
        <v>0</v>
      </c>
      <c r="BB170" s="183">
        <v>0</v>
      </c>
      <c r="BC170" s="183">
        <v>0</v>
      </c>
      <c r="BD170" s="183">
        <v>0</v>
      </c>
      <c r="BE170" s="183">
        <v>0</v>
      </c>
      <c r="BF170" s="183">
        <v>0</v>
      </c>
      <c r="BG170" s="183">
        <v>0</v>
      </c>
      <c r="BH170" s="183">
        <v>0</v>
      </c>
      <c r="BI170" s="183">
        <v>0</v>
      </c>
      <c r="BJ170" s="183">
        <v>0</v>
      </c>
      <c r="BK170" s="183">
        <v>0</v>
      </c>
      <c r="BL170" s="183">
        <v>0</v>
      </c>
      <c r="BM170" s="183">
        <v>0</v>
      </c>
      <c r="BN170" s="183">
        <v>0</v>
      </c>
      <c r="BO170" s="183">
        <v>0</v>
      </c>
      <c r="BP170" s="183">
        <v>0</v>
      </c>
      <c r="BQ170" s="183">
        <v>0</v>
      </c>
      <c r="BR170" s="183">
        <v>0</v>
      </c>
      <c r="BS170" s="183">
        <v>0</v>
      </c>
      <c r="BT170" s="183">
        <v>0</v>
      </c>
      <c r="BU170" s="183">
        <v>0</v>
      </c>
      <c r="BV170" s="183">
        <v>0</v>
      </c>
      <c r="BW170" s="183">
        <v>0</v>
      </c>
      <c r="BX170" s="183">
        <v>0</v>
      </c>
      <c r="BY170" s="183">
        <v>0</v>
      </c>
      <c r="BZ170" s="183">
        <v>0</v>
      </c>
      <c r="CA170" s="183">
        <v>0</v>
      </c>
      <c r="CB170" s="183">
        <v>0</v>
      </c>
      <c r="CC170" s="183">
        <v>0</v>
      </c>
      <c r="CD170" s="183">
        <v>0</v>
      </c>
      <c r="CE170" s="183">
        <v>0</v>
      </c>
      <c r="CF170" s="183">
        <v>0</v>
      </c>
      <c r="CG170" s="183">
        <v>0</v>
      </c>
      <c r="CH170" s="183">
        <v>0</v>
      </c>
      <c r="CI170" s="183">
        <v>0</v>
      </c>
      <c r="CJ170" s="183">
        <v>0</v>
      </c>
      <c r="CK170" s="183">
        <v>0</v>
      </c>
      <c r="CL170" s="183">
        <v>0</v>
      </c>
      <c r="CM170" s="183">
        <v>0</v>
      </c>
      <c r="CN170" s="183">
        <v>0</v>
      </c>
      <c r="CO170" s="183">
        <v>0</v>
      </c>
      <c r="CP170" s="183">
        <v>0</v>
      </c>
      <c r="CQ170" s="183">
        <v>0</v>
      </c>
      <c r="CR170" s="183">
        <v>0</v>
      </c>
      <c r="CS170" s="183">
        <v>0</v>
      </c>
      <c r="CT170" s="183">
        <v>0</v>
      </c>
      <c r="CU170" s="183">
        <v>0</v>
      </c>
      <c r="CV170" s="183">
        <v>0</v>
      </c>
      <c r="CW170" s="183">
        <v>0</v>
      </c>
      <c r="CX170" s="183">
        <v>0</v>
      </c>
      <c r="CY170" s="183">
        <v>0</v>
      </c>
      <c r="CZ170" s="183">
        <v>0</v>
      </c>
      <c r="DA170" s="183">
        <v>0</v>
      </c>
      <c r="DB170" s="183">
        <v>0</v>
      </c>
      <c r="DC170" s="183">
        <v>0</v>
      </c>
      <c r="DD170" s="183">
        <v>0</v>
      </c>
      <c r="DE170" s="183">
        <v>0</v>
      </c>
      <c r="DF170" s="183">
        <v>0</v>
      </c>
      <c r="DG170" s="183">
        <v>0</v>
      </c>
      <c r="DH170" s="183">
        <v>0</v>
      </c>
      <c r="DI170" s="183">
        <v>0</v>
      </c>
      <c r="DJ170" s="183">
        <v>0</v>
      </c>
      <c r="DK170" s="183">
        <v>0</v>
      </c>
      <c r="DL170" s="183">
        <v>0</v>
      </c>
      <c r="DM170" s="183">
        <v>0</v>
      </c>
      <c r="DN170" s="183">
        <v>0</v>
      </c>
      <c r="DO170" s="183">
        <v>0</v>
      </c>
      <c r="DP170" s="183">
        <v>0</v>
      </c>
      <c r="DQ170" s="183">
        <v>0</v>
      </c>
      <c r="DR170" s="183">
        <v>0</v>
      </c>
      <c r="DS170" s="183">
        <v>0</v>
      </c>
      <c r="DT170" s="183">
        <v>0</v>
      </c>
      <c r="DU170" s="183">
        <v>0</v>
      </c>
      <c r="DV170" s="183">
        <v>0</v>
      </c>
      <c r="DW170" s="183">
        <v>0</v>
      </c>
      <c r="DX170" s="183">
        <v>0</v>
      </c>
      <c r="DY170" s="183">
        <v>0</v>
      </c>
      <c r="DZ170" s="183">
        <v>0</v>
      </c>
      <c r="EA170" s="183">
        <v>0</v>
      </c>
      <c r="EB170" s="183">
        <v>0</v>
      </c>
      <c r="EC170" s="183">
        <v>0</v>
      </c>
      <c r="ED170" s="183">
        <v>0</v>
      </c>
      <c r="EE170" s="183">
        <v>0</v>
      </c>
      <c r="EF170" s="183">
        <v>0</v>
      </c>
      <c r="EG170" s="183">
        <v>0</v>
      </c>
      <c r="EH170" s="183">
        <v>0</v>
      </c>
      <c r="EI170" s="183">
        <v>0</v>
      </c>
      <c r="EJ170" s="183">
        <v>0</v>
      </c>
      <c r="EK170" s="183">
        <v>0</v>
      </c>
      <c r="EL170" s="183">
        <v>0</v>
      </c>
      <c r="EM170" s="183">
        <v>0</v>
      </c>
      <c r="EN170" s="183">
        <v>0</v>
      </c>
      <c r="EO170" s="183">
        <v>0</v>
      </c>
      <c r="EP170" s="183">
        <v>0</v>
      </c>
      <c r="EQ170" s="183">
        <v>0</v>
      </c>
      <c r="ER170" s="183">
        <v>0</v>
      </c>
      <c r="ES170" s="183">
        <v>0</v>
      </c>
      <c r="ET170" s="183">
        <v>0</v>
      </c>
      <c r="EU170" s="183">
        <v>0</v>
      </c>
      <c r="EV170" s="183">
        <v>0</v>
      </c>
      <c r="EW170" s="183">
        <v>0</v>
      </c>
      <c r="EX170" s="183">
        <v>0</v>
      </c>
      <c r="EY170" s="183">
        <v>0</v>
      </c>
      <c r="EZ170" s="183">
        <v>0</v>
      </c>
      <c r="FA170" s="183">
        <v>0</v>
      </c>
      <c r="FB170" s="183">
        <v>0</v>
      </c>
      <c r="FC170" s="183">
        <v>0</v>
      </c>
    </row>
    <row r="171" spans="1:159" x14ac:dyDescent="0.25">
      <c r="A171" s="182">
        <v>42</v>
      </c>
      <c r="B171" s="177" t="s">
        <v>304</v>
      </c>
      <c r="C171" s="179"/>
      <c r="D171" s="179"/>
      <c r="E171" s="183">
        <v>3</v>
      </c>
      <c r="F171" s="183">
        <v>3</v>
      </c>
      <c r="G171" s="183">
        <v>0</v>
      </c>
      <c r="H171" s="183">
        <v>0</v>
      </c>
      <c r="I171" s="183">
        <v>0</v>
      </c>
      <c r="J171" s="183">
        <v>0</v>
      </c>
      <c r="K171" s="183">
        <v>0</v>
      </c>
      <c r="L171" s="183">
        <v>0</v>
      </c>
      <c r="M171" s="183">
        <v>0</v>
      </c>
      <c r="N171" s="183">
        <v>0</v>
      </c>
      <c r="O171" s="183">
        <v>0</v>
      </c>
      <c r="P171" s="183">
        <v>0</v>
      </c>
      <c r="Q171" s="183">
        <v>6</v>
      </c>
      <c r="R171" s="183">
        <v>0</v>
      </c>
      <c r="S171" s="183">
        <v>0</v>
      </c>
      <c r="T171" s="183">
        <v>0</v>
      </c>
      <c r="U171" s="183">
        <v>0</v>
      </c>
      <c r="V171" s="183">
        <v>0</v>
      </c>
      <c r="W171" s="183">
        <v>0</v>
      </c>
      <c r="X171" s="183">
        <v>1</v>
      </c>
      <c r="Y171" s="183">
        <v>0</v>
      </c>
      <c r="Z171" s="183">
        <v>1</v>
      </c>
      <c r="AA171" s="183">
        <v>0</v>
      </c>
      <c r="AB171" s="183">
        <v>0</v>
      </c>
      <c r="AC171" s="183">
        <v>0</v>
      </c>
      <c r="AD171" s="183">
        <v>0</v>
      </c>
      <c r="AE171" s="183">
        <v>0</v>
      </c>
      <c r="AF171" s="183">
        <v>1</v>
      </c>
      <c r="AG171" s="183">
        <v>0</v>
      </c>
      <c r="AH171" s="183">
        <v>1</v>
      </c>
      <c r="AI171" s="183">
        <v>0</v>
      </c>
      <c r="AJ171" s="183">
        <v>0</v>
      </c>
      <c r="AK171" s="183">
        <v>0</v>
      </c>
      <c r="AL171" s="183">
        <v>1</v>
      </c>
      <c r="AM171" s="183">
        <v>0</v>
      </c>
      <c r="AN171" s="183">
        <v>0</v>
      </c>
      <c r="AO171" s="183">
        <v>1</v>
      </c>
      <c r="AP171" s="183">
        <v>0</v>
      </c>
      <c r="AQ171" s="183">
        <v>0</v>
      </c>
      <c r="AR171" s="183">
        <v>0</v>
      </c>
      <c r="AS171" s="183">
        <v>0</v>
      </c>
      <c r="AT171" s="183">
        <v>0</v>
      </c>
      <c r="AU171" s="183">
        <v>0</v>
      </c>
      <c r="AV171" s="183">
        <v>0</v>
      </c>
      <c r="AW171" s="183">
        <v>0</v>
      </c>
      <c r="AX171" s="183">
        <v>0</v>
      </c>
      <c r="AY171" s="183">
        <v>0</v>
      </c>
      <c r="AZ171" s="183">
        <v>0</v>
      </c>
      <c r="BA171" s="183">
        <v>0</v>
      </c>
      <c r="BB171" s="183">
        <v>0</v>
      </c>
      <c r="BC171" s="183">
        <v>0</v>
      </c>
      <c r="BD171" s="183">
        <v>0</v>
      </c>
      <c r="BE171" s="183">
        <v>0</v>
      </c>
      <c r="BF171" s="183">
        <v>0</v>
      </c>
      <c r="BG171" s="183">
        <v>0</v>
      </c>
      <c r="BH171" s="183">
        <v>0</v>
      </c>
      <c r="BI171" s="183">
        <v>0</v>
      </c>
      <c r="BJ171" s="183">
        <v>0</v>
      </c>
      <c r="BK171" s="183">
        <v>0</v>
      </c>
      <c r="BL171" s="183">
        <v>0</v>
      </c>
      <c r="BM171" s="183">
        <v>0</v>
      </c>
      <c r="BN171" s="183">
        <v>0</v>
      </c>
      <c r="BO171" s="183">
        <v>0</v>
      </c>
      <c r="BP171" s="183">
        <v>0</v>
      </c>
      <c r="BQ171" s="183">
        <v>0</v>
      </c>
      <c r="BR171" s="183">
        <v>0</v>
      </c>
      <c r="BS171" s="183">
        <v>0</v>
      </c>
      <c r="BT171" s="183">
        <v>0</v>
      </c>
      <c r="BU171" s="183">
        <v>0</v>
      </c>
      <c r="BV171" s="183">
        <v>0</v>
      </c>
      <c r="BW171" s="183">
        <v>0</v>
      </c>
      <c r="BX171" s="183">
        <v>0</v>
      </c>
      <c r="BY171" s="183">
        <v>0</v>
      </c>
      <c r="BZ171" s="183">
        <v>0</v>
      </c>
      <c r="CA171" s="183">
        <v>0</v>
      </c>
      <c r="CB171" s="183">
        <v>0</v>
      </c>
      <c r="CC171" s="183">
        <v>0</v>
      </c>
      <c r="CD171" s="183">
        <v>0</v>
      </c>
      <c r="CE171" s="183">
        <v>0</v>
      </c>
      <c r="CF171" s="183">
        <v>0</v>
      </c>
      <c r="CG171" s="183">
        <v>0</v>
      </c>
      <c r="CH171" s="183">
        <v>0</v>
      </c>
      <c r="CI171" s="183">
        <v>0</v>
      </c>
      <c r="CJ171" s="183">
        <v>0</v>
      </c>
      <c r="CK171" s="183">
        <v>0</v>
      </c>
      <c r="CL171" s="183">
        <v>0</v>
      </c>
      <c r="CM171" s="183">
        <v>0</v>
      </c>
      <c r="CN171" s="183">
        <v>0</v>
      </c>
      <c r="CO171" s="183">
        <v>0</v>
      </c>
      <c r="CP171" s="183">
        <v>0</v>
      </c>
      <c r="CQ171" s="183">
        <v>0</v>
      </c>
      <c r="CR171" s="183">
        <v>0</v>
      </c>
      <c r="CS171" s="183">
        <v>0</v>
      </c>
      <c r="CT171" s="183">
        <v>0</v>
      </c>
      <c r="CU171" s="183">
        <v>0</v>
      </c>
      <c r="CV171" s="183">
        <v>0</v>
      </c>
      <c r="CW171" s="183">
        <v>0</v>
      </c>
      <c r="CX171" s="183">
        <v>0</v>
      </c>
      <c r="CY171" s="183">
        <v>0</v>
      </c>
      <c r="CZ171" s="183">
        <v>0</v>
      </c>
      <c r="DA171" s="183">
        <v>0</v>
      </c>
      <c r="DB171" s="183">
        <v>0</v>
      </c>
      <c r="DC171" s="183">
        <v>0</v>
      </c>
      <c r="DD171" s="183">
        <v>0</v>
      </c>
      <c r="DE171" s="183">
        <v>0</v>
      </c>
      <c r="DF171" s="183">
        <v>0</v>
      </c>
      <c r="DG171" s="183">
        <v>0</v>
      </c>
      <c r="DH171" s="183">
        <v>0</v>
      </c>
      <c r="DI171" s="183">
        <v>0</v>
      </c>
      <c r="DJ171" s="183">
        <v>0</v>
      </c>
      <c r="DK171" s="183">
        <v>0</v>
      </c>
      <c r="DL171" s="183">
        <v>0</v>
      </c>
      <c r="DM171" s="183">
        <v>0</v>
      </c>
      <c r="DN171" s="183">
        <v>0</v>
      </c>
      <c r="DO171" s="183">
        <v>0</v>
      </c>
      <c r="DP171" s="183">
        <v>0</v>
      </c>
      <c r="DQ171" s="183">
        <v>0</v>
      </c>
      <c r="DR171" s="183">
        <v>0</v>
      </c>
      <c r="DS171" s="183">
        <v>0</v>
      </c>
      <c r="DT171" s="183">
        <v>0</v>
      </c>
      <c r="DU171" s="183">
        <v>0</v>
      </c>
      <c r="DV171" s="183">
        <v>0</v>
      </c>
      <c r="DW171" s="183">
        <v>0</v>
      </c>
      <c r="DX171" s="183">
        <v>0</v>
      </c>
      <c r="DY171" s="183">
        <v>0</v>
      </c>
      <c r="DZ171" s="183">
        <v>3</v>
      </c>
      <c r="EA171" s="183">
        <v>0</v>
      </c>
      <c r="EB171" s="183">
        <v>0</v>
      </c>
      <c r="EC171" s="183">
        <v>0</v>
      </c>
      <c r="ED171" s="183">
        <v>0</v>
      </c>
      <c r="EE171" s="183">
        <v>0</v>
      </c>
      <c r="EF171" s="183">
        <v>0</v>
      </c>
      <c r="EG171" s="183">
        <v>0</v>
      </c>
      <c r="EH171" s="183">
        <v>0</v>
      </c>
      <c r="EI171" s="183">
        <v>0</v>
      </c>
      <c r="EJ171" s="183">
        <v>3</v>
      </c>
      <c r="EK171" s="183">
        <v>0</v>
      </c>
      <c r="EL171" s="183">
        <v>0</v>
      </c>
      <c r="EM171" s="183">
        <v>0</v>
      </c>
      <c r="EN171" s="183">
        <v>0</v>
      </c>
      <c r="EO171" s="183">
        <v>0</v>
      </c>
      <c r="EP171" s="183">
        <v>0</v>
      </c>
      <c r="EQ171" s="183">
        <v>0</v>
      </c>
      <c r="ER171" s="183">
        <v>0</v>
      </c>
      <c r="ES171" s="183">
        <v>0</v>
      </c>
      <c r="ET171" s="183">
        <v>0</v>
      </c>
      <c r="EU171" s="183">
        <v>0</v>
      </c>
      <c r="EV171" s="183">
        <v>0</v>
      </c>
      <c r="EW171" s="183">
        <v>0</v>
      </c>
      <c r="EX171" s="183">
        <v>0</v>
      </c>
      <c r="EY171" s="183">
        <v>0</v>
      </c>
      <c r="EZ171" s="183">
        <v>0</v>
      </c>
      <c r="FA171" s="183">
        <v>0</v>
      </c>
      <c r="FB171" s="183">
        <v>0</v>
      </c>
      <c r="FC171" s="183">
        <v>0</v>
      </c>
    </row>
    <row r="172" spans="1:159" x14ac:dyDescent="0.25">
      <c r="A172" s="182">
        <v>43</v>
      </c>
      <c r="B172" s="177" t="s">
        <v>305</v>
      </c>
      <c r="C172" s="179"/>
      <c r="D172" s="179"/>
      <c r="E172" s="183">
        <v>0</v>
      </c>
      <c r="F172" s="183">
        <v>0</v>
      </c>
      <c r="G172" s="183">
        <v>0</v>
      </c>
      <c r="H172" s="183">
        <v>0</v>
      </c>
      <c r="I172" s="183">
        <v>0</v>
      </c>
      <c r="J172" s="183">
        <v>0</v>
      </c>
      <c r="K172" s="183">
        <v>0</v>
      </c>
      <c r="L172" s="183">
        <v>0</v>
      </c>
      <c r="M172" s="183">
        <v>0</v>
      </c>
      <c r="N172" s="183">
        <v>0</v>
      </c>
      <c r="O172" s="183">
        <v>0</v>
      </c>
      <c r="P172" s="183">
        <v>0</v>
      </c>
      <c r="Q172" s="183">
        <v>0</v>
      </c>
      <c r="R172" s="183">
        <v>0</v>
      </c>
      <c r="S172" s="183">
        <v>0</v>
      </c>
      <c r="T172" s="183">
        <v>0</v>
      </c>
      <c r="U172" s="183">
        <v>0</v>
      </c>
      <c r="V172" s="183">
        <v>0</v>
      </c>
      <c r="W172" s="183">
        <v>0</v>
      </c>
      <c r="X172" s="183">
        <v>0</v>
      </c>
      <c r="Y172" s="183">
        <v>0</v>
      </c>
      <c r="Z172" s="183">
        <v>0</v>
      </c>
      <c r="AA172" s="183">
        <v>0</v>
      </c>
      <c r="AB172" s="183">
        <v>0</v>
      </c>
      <c r="AC172" s="183">
        <v>0</v>
      </c>
      <c r="AD172" s="183">
        <v>0</v>
      </c>
      <c r="AE172" s="183">
        <v>0</v>
      </c>
      <c r="AF172" s="183">
        <v>0</v>
      </c>
      <c r="AG172" s="183">
        <v>0</v>
      </c>
      <c r="AH172" s="183">
        <v>0</v>
      </c>
      <c r="AI172" s="183">
        <v>0</v>
      </c>
      <c r="AJ172" s="183">
        <v>0</v>
      </c>
      <c r="AK172" s="183">
        <v>0</v>
      </c>
      <c r="AL172" s="183">
        <v>0</v>
      </c>
      <c r="AM172" s="183">
        <v>0</v>
      </c>
      <c r="AN172" s="183">
        <v>0</v>
      </c>
      <c r="AO172" s="183">
        <v>0</v>
      </c>
      <c r="AP172" s="183">
        <v>0</v>
      </c>
      <c r="AQ172" s="183">
        <v>0</v>
      </c>
      <c r="AR172" s="183">
        <v>0</v>
      </c>
      <c r="AS172" s="183">
        <v>0</v>
      </c>
      <c r="AT172" s="183">
        <v>0</v>
      </c>
      <c r="AU172" s="183">
        <v>0</v>
      </c>
      <c r="AV172" s="183">
        <v>0</v>
      </c>
      <c r="AW172" s="183">
        <v>0</v>
      </c>
      <c r="AX172" s="183">
        <v>0</v>
      </c>
      <c r="AY172" s="183">
        <v>0</v>
      </c>
      <c r="AZ172" s="183">
        <v>0</v>
      </c>
      <c r="BA172" s="183">
        <v>0</v>
      </c>
      <c r="BB172" s="183">
        <v>0</v>
      </c>
      <c r="BC172" s="183">
        <v>0</v>
      </c>
      <c r="BD172" s="183">
        <v>0</v>
      </c>
      <c r="BE172" s="183">
        <v>0</v>
      </c>
      <c r="BF172" s="183">
        <v>0</v>
      </c>
      <c r="BG172" s="183">
        <v>0</v>
      </c>
      <c r="BH172" s="183">
        <v>0</v>
      </c>
      <c r="BI172" s="183">
        <v>0</v>
      </c>
      <c r="BJ172" s="183">
        <v>0</v>
      </c>
      <c r="BK172" s="183">
        <v>0</v>
      </c>
      <c r="BL172" s="183">
        <v>0</v>
      </c>
      <c r="BM172" s="183">
        <v>0</v>
      </c>
      <c r="BN172" s="183">
        <v>0</v>
      </c>
      <c r="BO172" s="183">
        <v>0</v>
      </c>
      <c r="BP172" s="183">
        <v>0</v>
      </c>
      <c r="BQ172" s="183">
        <v>0</v>
      </c>
      <c r="BR172" s="183">
        <v>0</v>
      </c>
      <c r="BS172" s="183">
        <v>0</v>
      </c>
      <c r="BT172" s="183">
        <v>0</v>
      </c>
      <c r="BU172" s="183">
        <v>0</v>
      </c>
      <c r="BV172" s="183">
        <v>0</v>
      </c>
      <c r="BW172" s="183">
        <v>0</v>
      </c>
      <c r="BX172" s="183">
        <v>0</v>
      </c>
      <c r="BY172" s="183">
        <v>0</v>
      </c>
      <c r="BZ172" s="183">
        <v>0</v>
      </c>
      <c r="CA172" s="183">
        <v>0</v>
      </c>
      <c r="CB172" s="183">
        <v>0</v>
      </c>
      <c r="CC172" s="183">
        <v>0</v>
      </c>
      <c r="CD172" s="183">
        <v>0</v>
      </c>
      <c r="CE172" s="183">
        <v>0</v>
      </c>
      <c r="CF172" s="183">
        <v>0</v>
      </c>
      <c r="CG172" s="183">
        <v>0</v>
      </c>
      <c r="CH172" s="183">
        <v>0</v>
      </c>
      <c r="CI172" s="183">
        <v>0</v>
      </c>
      <c r="CJ172" s="183">
        <v>0</v>
      </c>
      <c r="CK172" s="183">
        <v>0</v>
      </c>
      <c r="CL172" s="183">
        <v>0</v>
      </c>
      <c r="CM172" s="183">
        <v>0</v>
      </c>
      <c r="CN172" s="183">
        <v>0</v>
      </c>
      <c r="CO172" s="183">
        <v>0</v>
      </c>
      <c r="CP172" s="183">
        <v>0</v>
      </c>
      <c r="CQ172" s="183">
        <v>0</v>
      </c>
      <c r="CR172" s="183">
        <v>0</v>
      </c>
      <c r="CS172" s="183">
        <v>0</v>
      </c>
      <c r="CT172" s="183">
        <v>0</v>
      </c>
      <c r="CU172" s="183">
        <v>0</v>
      </c>
      <c r="CV172" s="183">
        <v>0</v>
      </c>
      <c r="CW172" s="183">
        <v>0</v>
      </c>
      <c r="CX172" s="183">
        <v>0</v>
      </c>
      <c r="CY172" s="183">
        <v>0</v>
      </c>
      <c r="CZ172" s="183">
        <v>0</v>
      </c>
      <c r="DA172" s="183">
        <v>0</v>
      </c>
      <c r="DB172" s="183">
        <v>0</v>
      </c>
      <c r="DC172" s="183">
        <v>0</v>
      </c>
      <c r="DD172" s="183">
        <v>0</v>
      </c>
      <c r="DE172" s="183">
        <v>0</v>
      </c>
      <c r="DF172" s="183">
        <v>0</v>
      </c>
      <c r="DG172" s="183">
        <v>0</v>
      </c>
      <c r="DH172" s="183">
        <v>0</v>
      </c>
      <c r="DI172" s="183">
        <v>0</v>
      </c>
      <c r="DJ172" s="183">
        <v>0</v>
      </c>
      <c r="DK172" s="183">
        <v>0</v>
      </c>
      <c r="DL172" s="183">
        <v>0</v>
      </c>
      <c r="DM172" s="183">
        <v>0</v>
      </c>
      <c r="DN172" s="183">
        <v>0</v>
      </c>
      <c r="DO172" s="183">
        <v>0</v>
      </c>
      <c r="DP172" s="183">
        <v>0</v>
      </c>
      <c r="DQ172" s="183">
        <v>0</v>
      </c>
      <c r="DR172" s="183">
        <v>0</v>
      </c>
      <c r="DS172" s="183">
        <v>0</v>
      </c>
      <c r="DT172" s="183">
        <v>0</v>
      </c>
      <c r="DU172" s="183">
        <v>0</v>
      </c>
      <c r="DV172" s="183">
        <v>0</v>
      </c>
      <c r="DW172" s="183">
        <v>0</v>
      </c>
      <c r="DX172" s="183">
        <v>0</v>
      </c>
      <c r="DY172" s="183">
        <v>0</v>
      </c>
      <c r="DZ172" s="183">
        <v>0</v>
      </c>
      <c r="EA172" s="183">
        <v>0</v>
      </c>
      <c r="EB172" s="183">
        <v>0</v>
      </c>
      <c r="EC172" s="183">
        <v>0</v>
      </c>
      <c r="ED172" s="183">
        <v>0</v>
      </c>
      <c r="EE172" s="183">
        <v>0</v>
      </c>
      <c r="EF172" s="183">
        <v>0</v>
      </c>
      <c r="EG172" s="183">
        <v>0</v>
      </c>
      <c r="EH172" s="183">
        <v>0</v>
      </c>
      <c r="EI172" s="183">
        <v>0</v>
      </c>
      <c r="EJ172" s="183">
        <v>0</v>
      </c>
      <c r="EK172" s="183">
        <v>0</v>
      </c>
      <c r="EL172" s="183">
        <v>0</v>
      </c>
      <c r="EM172" s="183">
        <v>0</v>
      </c>
      <c r="EN172" s="183">
        <v>0</v>
      </c>
      <c r="EO172" s="183">
        <v>0</v>
      </c>
      <c r="EP172" s="183">
        <v>0</v>
      </c>
      <c r="EQ172" s="183">
        <v>0</v>
      </c>
      <c r="ER172" s="183">
        <v>0</v>
      </c>
      <c r="ES172" s="183">
        <v>0</v>
      </c>
      <c r="ET172" s="183">
        <v>0</v>
      </c>
      <c r="EU172" s="183">
        <v>0</v>
      </c>
      <c r="EV172" s="183">
        <v>0</v>
      </c>
      <c r="EW172" s="183">
        <v>0</v>
      </c>
      <c r="EX172" s="183">
        <v>0</v>
      </c>
      <c r="EY172" s="183">
        <v>0</v>
      </c>
      <c r="EZ172" s="183">
        <v>0</v>
      </c>
      <c r="FA172" s="183">
        <v>0</v>
      </c>
      <c r="FB172" s="183">
        <v>0</v>
      </c>
      <c r="FC172" s="183">
        <v>0</v>
      </c>
    </row>
    <row r="173" spans="1:159" x14ac:dyDescent="0.25">
      <c r="A173" s="182">
        <v>44</v>
      </c>
      <c r="B173" s="177" t="s">
        <v>306</v>
      </c>
      <c r="C173" s="179"/>
      <c r="D173" s="179"/>
      <c r="E173" s="183">
        <v>0</v>
      </c>
      <c r="F173" s="183">
        <v>0</v>
      </c>
      <c r="G173" s="183">
        <v>0</v>
      </c>
      <c r="H173" s="183">
        <v>0</v>
      </c>
      <c r="I173" s="183">
        <v>0</v>
      </c>
      <c r="J173" s="183">
        <v>0</v>
      </c>
      <c r="K173" s="183">
        <v>0</v>
      </c>
      <c r="L173" s="183">
        <v>0</v>
      </c>
      <c r="M173" s="183">
        <v>0</v>
      </c>
      <c r="N173" s="183">
        <v>0</v>
      </c>
      <c r="O173" s="183">
        <v>0</v>
      </c>
      <c r="P173" s="183">
        <v>0</v>
      </c>
      <c r="Q173" s="183">
        <v>0</v>
      </c>
      <c r="R173" s="183">
        <v>0</v>
      </c>
      <c r="S173" s="183">
        <v>0</v>
      </c>
      <c r="T173" s="183">
        <v>0</v>
      </c>
      <c r="U173" s="183">
        <v>0</v>
      </c>
      <c r="V173" s="183">
        <v>0</v>
      </c>
      <c r="W173" s="183">
        <v>0</v>
      </c>
      <c r="X173" s="183">
        <v>0</v>
      </c>
      <c r="Y173" s="183">
        <v>0</v>
      </c>
      <c r="Z173" s="183">
        <v>0</v>
      </c>
      <c r="AA173" s="183">
        <v>0</v>
      </c>
      <c r="AB173" s="183">
        <v>0</v>
      </c>
      <c r="AC173" s="183">
        <v>0</v>
      </c>
      <c r="AD173" s="183">
        <v>0</v>
      </c>
      <c r="AE173" s="183">
        <v>0</v>
      </c>
      <c r="AF173" s="183">
        <v>0</v>
      </c>
      <c r="AG173" s="183">
        <v>0</v>
      </c>
      <c r="AH173" s="183">
        <v>0</v>
      </c>
      <c r="AI173" s="183">
        <v>0</v>
      </c>
      <c r="AJ173" s="183">
        <v>0</v>
      </c>
      <c r="AK173" s="183">
        <v>0</v>
      </c>
      <c r="AL173" s="183">
        <v>0</v>
      </c>
      <c r="AM173" s="183">
        <v>0</v>
      </c>
      <c r="AN173" s="183">
        <v>0</v>
      </c>
      <c r="AO173" s="183">
        <v>0</v>
      </c>
      <c r="AP173" s="183">
        <v>0</v>
      </c>
      <c r="AQ173" s="183">
        <v>0</v>
      </c>
      <c r="AR173" s="183">
        <v>0</v>
      </c>
      <c r="AS173" s="183">
        <v>0</v>
      </c>
      <c r="AT173" s="183">
        <v>0</v>
      </c>
      <c r="AU173" s="183">
        <v>0</v>
      </c>
      <c r="AV173" s="183">
        <v>0</v>
      </c>
      <c r="AW173" s="183">
        <v>0</v>
      </c>
      <c r="AX173" s="183">
        <v>0</v>
      </c>
      <c r="AY173" s="183">
        <v>0</v>
      </c>
      <c r="AZ173" s="183">
        <v>0</v>
      </c>
      <c r="BA173" s="183">
        <v>0</v>
      </c>
      <c r="BB173" s="183">
        <v>0</v>
      </c>
      <c r="BC173" s="183">
        <v>0</v>
      </c>
      <c r="BD173" s="183">
        <v>0</v>
      </c>
      <c r="BE173" s="183">
        <v>0</v>
      </c>
      <c r="BF173" s="183">
        <v>0</v>
      </c>
      <c r="BG173" s="183">
        <v>0</v>
      </c>
      <c r="BH173" s="183">
        <v>0</v>
      </c>
      <c r="BI173" s="183">
        <v>0</v>
      </c>
      <c r="BJ173" s="183">
        <v>0</v>
      </c>
      <c r="BK173" s="183">
        <v>0</v>
      </c>
      <c r="BL173" s="183">
        <v>0</v>
      </c>
      <c r="BM173" s="183">
        <v>0</v>
      </c>
      <c r="BN173" s="183">
        <v>0</v>
      </c>
      <c r="BO173" s="183">
        <v>0</v>
      </c>
      <c r="BP173" s="183">
        <v>0</v>
      </c>
      <c r="BQ173" s="183">
        <v>0</v>
      </c>
      <c r="BR173" s="183">
        <v>0</v>
      </c>
      <c r="BS173" s="183">
        <v>0</v>
      </c>
      <c r="BT173" s="183">
        <v>0</v>
      </c>
      <c r="BU173" s="183">
        <v>0</v>
      </c>
      <c r="BV173" s="183">
        <v>0</v>
      </c>
      <c r="BW173" s="183">
        <v>0</v>
      </c>
      <c r="BX173" s="183">
        <v>0</v>
      </c>
      <c r="BY173" s="183">
        <v>0</v>
      </c>
      <c r="BZ173" s="183">
        <v>0</v>
      </c>
      <c r="CA173" s="183">
        <v>0</v>
      </c>
      <c r="CB173" s="183">
        <v>0</v>
      </c>
      <c r="CC173" s="183">
        <v>0</v>
      </c>
      <c r="CD173" s="183">
        <v>0</v>
      </c>
      <c r="CE173" s="183">
        <v>0</v>
      </c>
      <c r="CF173" s="183">
        <v>0</v>
      </c>
      <c r="CG173" s="183">
        <v>0</v>
      </c>
      <c r="CH173" s="183">
        <v>0</v>
      </c>
      <c r="CI173" s="183">
        <v>0</v>
      </c>
      <c r="CJ173" s="183">
        <v>0</v>
      </c>
      <c r="CK173" s="183">
        <v>0</v>
      </c>
      <c r="CL173" s="183">
        <v>0</v>
      </c>
      <c r="CM173" s="183">
        <v>0</v>
      </c>
      <c r="CN173" s="183">
        <v>0</v>
      </c>
      <c r="CO173" s="183">
        <v>0</v>
      </c>
      <c r="CP173" s="183">
        <v>0</v>
      </c>
      <c r="CQ173" s="183">
        <v>0</v>
      </c>
      <c r="CR173" s="183">
        <v>0</v>
      </c>
      <c r="CS173" s="183">
        <v>0</v>
      </c>
      <c r="CT173" s="183">
        <v>0</v>
      </c>
      <c r="CU173" s="183">
        <v>0</v>
      </c>
      <c r="CV173" s="183">
        <v>0</v>
      </c>
      <c r="CW173" s="183">
        <v>0</v>
      </c>
      <c r="CX173" s="183">
        <v>0</v>
      </c>
      <c r="CY173" s="183">
        <v>0</v>
      </c>
      <c r="CZ173" s="183">
        <v>0</v>
      </c>
      <c r="DA173" s="183">
        <v>0</v>
      </c>
      <c r="DB173" s="183">
        <v>0</v>
      </c>
      <c r="DC173" s="183">
        <v>0</v>
      </c>
      <c r="DD173" s="183">
        <v>0</v>
      </c>
      <c r="DE173" s="183">
        <v>0</v>
      </c>
      <c r="DF173" s="183">
        <v>0</v>
      </c>
      <c r="DG173" s="183">
        <v>0</v>
      </c>
      <c r="DH173" s="183">
        <v>0</v>
      </c>
      <c r="DI173" s="183">
        <v>0</v>
      </c>
      <c r="DJ173" s="183">
        <v>0</v>
      </c>
      <c r="DK173" s="183">
        <v>0</v>
      </c>
      <c r="DL173" s="183">
        <v>0</v>
      </c>
      <c r="DM173" s="183">
        <v>0</v>
      </c>
      <c r="DN173" s="183">
        <v>0</v>
      </c>
      <c r="DO173" s="183">
        <v>0</v>
      </c>
      <c r="DP173" s="183">
        <v>0</v>
      </c>
      <c r="DQ173" s="183">
        <v>0</v>
      </c>
      <c r="DR173" s="183">
        <v>0</v>
      </c>
      <c r="DS173" s="183">
        <v>0</v>
      </c>
      <c r="DT173" s="183">
        <v>0</v>
      </c>
      <c r="DU173" s="183">
        <v>0</v>
      </c>
      <c r="DV173" s="183">
        <v>0</v>
      </c>
      <c r="DW173" s="183">
        <v>0</v>
      </c>
      <c r="DX173" s="183">
        <v>0</v>
      </c>
      <c r="DY173" s="183">
        <v>0</v>
      </c>
      <c r="DZ173" s="183">
        <v>0</v>
      </c>
      <c r="EA173" s="183">
        <v>0</v>
      </c>
      <c r="EB173" s="183">
        <v>0</v>
      </c>
      <c r="EC173" s="183">
        <v>0</v>
      </c>
      <c r="ED173" s="183">
        <v>0</v>
      </c>
      <c r="EE173" s="183">
        <v>0</v>
      </c>
      <c r="EF173" s="183">
        <v>0</v>
      </c>
      <c r="EG173" s="183">
        <v>0</v>
      </c>
      <c r="EH173" s="183">
        <v>0</v>
      </c>
      <c r="EI173" s="183">
        <v>0</v>
      </c>
      <c r="EJ173" s="183">
        <v>0</v>
      </c>
      <c r="EK173" s="183">
        <v>0</v>
      </c>
      <c r="EL173" s="183">
        <v>0</v>
      </c>
      <c r="EM173" s="183">
        <v>0</v>
      </c>
      <c r="EN173" s="183">
        <v>0</v>
      </c>
      <c r="EO173" s="183">
        <v>0</v>
      </c>
      <c r="EP173" s="183">
        <v>0</v>
      </c>
      <c r="EQ173" s="183">
        <v>0</v>
      </c>
      <c r="ER173" s="183">
        <v>0</v>
      </c>
      <c r="ES173" s="183">
        <v>0</v>
      </c>
      <c r="ET173" s="183">
        <v>0</v>
      </c>
      <c r="EU173" s="183">
        <v>0</v>
      </c>
      <c r="EV173" s="183">
        <v>0</v>
      </c>
      <c r="EW173" s="183">
        <v>0</v>
      </c>
      <c r="EX173" s="183">
        <v>0</v>
      </c>
      <c r="EY173" s="183">
        <v>0</v>
      </c>
      <c r="EZ173" s="183">
        <v>0</v>
      </c>
      <c r="FA173" s="183">
        <v>0</v>
      </c>
      <c r="FB173" s="183">
        <v>0</v>
      </c>
      <c r="FC173" s="183">
        <v>0</v>
      </c>
    </row>
    <row r="174" spans="1:159" x14ac:dyDescent="0.25">
      <c r="A174" s="182">
        <v>45</v>
      </c>
      <c r="B174" s="177" t="s">
        <v>307</v>
      </c>
      <c r="C174" s="179"/>
      <c r="D174" s="179"/>
      <c r="E174" s="183">
        <v>10</v>
      </c>
      <c r="F174" s="183">
        <v>10</v>
      </c>
      <c r="G174" s="183">
        <v>0</v>
      </c>
      <c r="H174" s="183">
        <v>0</v>
      </c>
      <c r="I174" s="183">
        <v>0</v>
      </c>
      <c r="J174" s="183">
        <v>0</v>
      </c>
      <c r="K174" s="183">
        <v>0</v>
      </c>
      <c r="L174" s="183">
        <v>0</v>
      </c>
      <c r="M174" s="183">
        <v>0</v>
      </c>
      <c r="N174" s="183">
        <v>0</v>
      </c>
      <c r="O174" s="183">
        <v>0</v>
      </c>
      <c r="P174" s="183">
        <v>0</v>
      </c>
      <c r="Q174" s="183">
        <v>20</v>
      </c>
      <c r="R174" s="183">
        <v>0</v>
      </c>
      <c r="S174" s="183">
        <v>0</v>
      </c>
      <c r="T174" s="183">
        <v>0</v>
      </c>
      <c r="U174" s="183">
        <v>0</v>
      </c>
      <c r="V174" s="183">
        <v>0</v>
      </c>
      <c r="W174" s="183">
        <v>0</v>
      </c>
      <c r="X174" s="183">
        <v>0</v>
      </c>
      <c r="Y174" s="183">
        <v>0</v>
      </c>
      <c r="Z174" s="183">
        <v>0</v>
      </c>
      <c r="AA174" s="183">
        <v>0</v>
      </c>
      <c r="AB174" s="183">
        <v>0</v>
      </c>
      <c r="AC174" s="183">
        <v>0</v>
      </c>
      <c r="AD174" s="183">
        <v>0</v>
      </c>
      <c r="AE174" s="183">
        <v>0</v>
      </c>
      <c r="AF174" s="183">
        <v>0</v>
      </c>
      <c r="AG174" s="183">
        <v>0</v>
      </c>
      <c r="AH174" s="183">
        <v>0</v>
      </c>
      <c r="AI174" s="183">
        <v>0</v>
      </c>
      <c r="AJ174" s="183">
        <v>0</v>
      </c>
      <c r="AK174" s="183">
        <v>0</v>
      </c>
      <c r="AL174" s="183">
        <v>0</v>
      </c>
      <c r="AM174" s="183">
        <v>0</v>
      </c>
      <c r="AN174" s="183">
        <v>0</v>
      </c>
      <c r="AO174" s="183">
        <v>0</v>
      </c>
      <c r="AP174" s="183">
        <v>0</v>
      </c>
      <c r="AQ174" s="183">
        <v>0</v>
      </c>
      <c r="AR174" s="183">
        <v>0</v>
      </c>
      <c r="AS174" s="183">
        <v>0</v>
      </c>
      <c r="AT174" s="183">
        <v>0</v>
      </c>
      <c r="AU174" s="183">
        <v>0</v>
      </c>
      <c r="AV174" s="183">
        <v>0</v>
      </c>
      <c r="AW174" s="183">
        <v>0</v>
      </c>
      <c r="AX174" s="183">
        <v>0</v>
      </c>
      <c r="AY174" s="183">
        <v>1</v>
      </c>
      <c r="AZ174" s="183">
        <v>0</v>
      </c>
      <c r="BA174" s="183">
        <v>0</v>
      </c>
      <c r="BB174" s="183">
        <v>0</v>
      </c>
      <c r="BC174" s="183">
        <v>0</v>
      </c>
      <c r="BD174" s="183">
        <v>0</v>
      </c>
      <c r="BE174" s="183">
        <v>0</v>
      </c>
      <c r="BF174" s="183">
        <v>0</v>
      </c>
      <c r="BG174" s="183">
        <v>0</v>
      </c>
      <c r="BH174" s="183">
        <v>0</v>
      </c>
      <c r="BI174" s="183">
        <v>0</v>
      </c>
      <c r="BJ174" s="183">
        <v>0</v>
      </c>
      <c r="BK174" s="183">
        <v>0</v>
      </c>
      <c r="BL174" s="183">
        <v>0</v>
      </c>
      <c r="BM174" s="183">
        <v>0</v>
      </c>
      <c r="BN174" s="183">
        <v>0</v>
      </c>
      <c r="BO174" s="183">
        <v>0</v>
      </c>
      <c r="BP174" s="183">
        <v>0</v>
      </c>
      <c r="BQ174" s="183">
        <v>0</v>
      </c>
      <c r="BR174" s="183">
        <v>0</v>
      </c>
      <c r="BS174" s="183">
        <v>0</v>
      </c>
      <c r="BT174" s="183">
        <v>0</v>
      </c>
      <c r="BU174" s="183">
        <v>0</v>
      </c>
      <c r="BV174" s="183">
        <v>0</v>
      </c>
      <c r="BW174" s="183">
        <v>0</v>
      </c>
      <c r="BX174" s="183">
        <v>0</v>
      </c>
      <c r="BY174" s="183">
        <v>0</v>
      </c>
      <c r="BZ174" s="183">
        <v>0</v>
      </c>
      <c r="CA174" s="183">
        <v>0</v>
      </c>
      <c r="CB174" s="183">
        <v>0</v>
      </c>
      <c r="CC174" s="183">
        <v>0</v>
      </c>
      <c r="CD174" s="183">
        <v>0</v>
      </c>
      <c r="CE174" s="183">
        <v>0</v>
      </c>
      <c r="CF174" s="183">
        <v>0</v>
      </c>
      <c r="CG174" s="183">
        <v>0</v>
      </c>
      <c r="CH174" s="183">
        <v>0</v>
      </c>
      <c r="CI174" s="183">
        <v>0</v>
      </c>
      <c r="CJ174" s="183">
        <v>0</v>
      </c>
      <c r="CK174" s="183">
        <v>0</v>
      </c>
      <c r="CL174" s="183">
        <v>0</v>
      </c>
      <c r="CM174" s="183">
        <v>0</v>
      </c>
      <c r="CN174" s="183">
        <v>0</v>
      </c>
      <c r="CO174" s="183">
        <v>0</v>
      </c>
      <c r="CP174" s="183">
        <v>0</v>
      </c>
      <c r="CQ174" s="183">
        <v>0</v>
      </c>
      <c r="CR174" s="183">
        <v>0</v>
      </c>
      <c r="CS174" s="183">
        <v>0</v>
      </c>
      <c r="CT174" s="183">
        <v>0</v>
      </c>
      <c r="CU174" s="183">
        <v>0</v>
      </c>
      <c r="CV174" s="183">
        <v>1</v>
      </c>
      <c r="CW174" s="183">
        <v>0</v>
      </c>
      <c r="CX174" s="183">
        <v>0</v>
      </c>
      <c r="CY174" s="183">
        <v>0</v>
      </c>
      <c r="CZ174" s="183">
        <v>0</v>
      </c>
      <c r="DA174" s="183">
        <v>0</v>
      </c>
      <c r="DB174" s="183">
        <v>0</v>
      </c>
      <c r="DC174" s="183">
        <v>0</v>
      </c>
      <c r="DD174" s="183">
        <v>0</v>
      </c>
      <c r="DE174" s="183">
        <v>0</v>
      </c>
      <c r="DF174" s="183">
        <v>0</v>
      </c>
      <c r="DG174" s="183">
        <v>0</v>
      </c>
      <c r="DH174" s="183">
        <v>0</v>
      </c>
      <c r="DI174" s="183">
        <v>0</v>
      </c>
      <c r="DJ174" s="183">
        <v>0</v>
      </c>
      <c r="DK174" s="183">
        <v>0</v>
      </c>
      <c r="DL174" s="183">
        <v>0</v>
      </c>
      <c r="DM174" s="183">
        <v>0</v>
      </c>
      <c r="DN174" s="183">
        <v>0</v>
      </c>
      <c r="DO174" s="183">
        <v>0</v>
      </c>
      <c r="DP174" s="183">
        <v>0</v>
      </c>
      <c r="DQ174" s="183">
        <v>0</v>
      </c>
      <c r="DR174" s="183">
        <v>0</v>
      </c>
      <c r="DS174" s="183">
        <v>0</v>
      </c>
      <c r="DT174" s="183">
        <v>0</v>
      </c>
      <c r="DU174" s="183">
        <v>0</v>
      </c>
      <c r="DV174" s="183">
        <v>0</v>
      </c>
      <c r="DW174" s="183">
        <v>0</v>
      </c>
      <c r="DX174" s="183">
        <v>0</v>
      </c>
      <c r="DY174" s="183">
        <v>0</v>
      </c>
      <c r="DZ174" s="183">
        <v>10</v>
      </c>
      <c r="EA174" s="183">
        <v>0</v>
      </c>
      <c r="EB174" s="183">
        <v>0</v>
      </c>
      <c r="EC174" s="183">
        <v>0</v>
      </c>
      <c r="ED174" s="183">
        <v>0</v>
      </c>
      <c r="EE174" s="183">
        <v>0</v>
      </c>
      <c r="EF174" s="183">
        <v>0</v>
      </c>
      <c r="EG174" s="183">
        <v>0</v>
      </c>
      <c r="EH174" s="183">
        <v>0</v>
      </c>
      <c r="EI174" s="183">
        <v>0</v>
      </c>
      <c r="EJ174" s="183">
        <v>10</v>
      </c>
      <c r="EK174" s="183">
        <v>0</v>
      </c>
      <c r="EL174" s="183">
        <v>0</v>
      </c>
      <c r="EM174" s="183">
        <v>0</v>
      </c>
      <c r="EN174" s="183">
        <v>0</v>
      </c>
      <c r="EO174" s="183">
        <v>0</v>
      </c>
      <c r="EP174" s="183">
        <v>0</v>
      </c>
      <c r="EQ174" s="183">
        <v>0</v>
      </c>
      <c r="ER174" s="183">
        <v>0</v>
      </c>
      <c r="ES174" s="183">
        <v>0</v>
      </c>
      <c r="ET174" s="183">
        <v>0</v>
      </c>
      <c r="EU174" s="183">
        <v>0</v>
      </c>
      <c r="EV174" s="183">
        <v>0</v>
      </c>
      <c r="EW174" s="183">
        <v>0</v>
      </c>
      <c r="EX174" s="183">
        <v>0</v>
      </c>
      <c r="EY174" s="183">
        <v>0</v>
      </c>
      <c r="EZ174" s="183">
        <v>0</v>
      </c>
      <c r="FA174" s="183">
        <v>0</v>
      </c>
      <c r="FB174" s="183">
        <v>0</v>
      </c>
      <c r="FC174" s="183">
        <v>0</v>
      </c>
    </row>
    <row r="175" spans="1:159" x14ac:dyDescent="0.25">
      <c r="A175" s="182">
        <v>46</v>
      </c>
      <c r="B175" s="177" t="s">
        <v>308</v>
      </c>
      <c r="C175" s="179"/>
      <c r="D175" s="179"/>
      <c r="E175" s="183">
        <v>1</v>
      </c>
      <c r="F175" s="183">
        <v>1</v>
      </c>
      <c r="G175" s="183">
        <v>0</v>
      </c>
      <c r="H175" s="183">
        <v>0</v>
      </c>
      <c r="I175" s="183">
        <v>0</v>
      </c>
      <c r="J175" s="183">
        <v>0</v>
      </c>
      <c r="K175" s="183">
        <v>0</v>
      </c>
      <c r="L175" s="183">
        <v>0</v>
      </c>
      <c r="M175" s="183">
        <v>0</v>
      </c>
      <c r="N175" s="183">
        <v>0</v>
      </c>
      <c r="O175" s="183">
        <v>0</v>
      </c>
      <c r="P175" s="183">
        <v>0</v>
      </c>
      <c r="Q175" s="183">
        <v>2</v>
      </c>
      <c r="R175" s="183">
        <v>0</v>
      </c>
      <c r="S175" s="183">
        <v>0</v>
      </c>
      <c r="T175" s="183">
        <v>0</v>
      </c>
      <c r="U175" s="183">
        <v>0</v>
      </c>
      <c r="V175" s="183">
        <v>0</v>
      </c>
      <c r="W175" s="183">
        <v>0</v>
      </c>
      <c r="X175" s="183">
        <v>0</v>
      </c>
      <c r="Y175" s="183">
        <v>0</v>
      </c>
      <c r="Z175" s="183">
        <v>0</v>
      </c>
      <c r="AA175" s="183">
        <v>0</v>
      </c>
      <c r="AB175" s="183">
        <v>0</v>
      </c>
      <c r="AC175" s="183">
        <v>0</v>
      </c>
      <c r="AD175" s="183">
        <v>0</v>
      </c>
      <c r="AE175" s="183">
        <v>0</v>
      </c>
      <c r="AF175" s="183">
        <v>0</v>
      </c>
      <c r="AG175" s="183">
        <v>0</v>
      </c>
      <c r="AH175" s="183">
        <v>0</v>
      </c>
      <c r="AI175" s="183">
        <v>0</v>
      </c>
      <c r="AJ175" s="183">
        <v>0</v>
      </c>
      <c r="AK175" s="183">
        <v>0</v>
      </c>
      <c r="AL175" s="183">
        <v>0</v>
      </c>
      <c r="AM175" s="183">
        <v>0</v>
      </c>
      <c r="AN175" s="183">
        <v>0</v>
      </c>
      <c r="AO175" s="183">
        <v>0</v>
      </c>
      <c r="AP175" s="183">
        <v>0</v>
      </c>
      <c r="AQ175" s="183">
        <v>0</v>
      </c>
      <c r="AR175" s="183">
        <v>0</v>
      </c>
      <c r="AS175" s="183">
        <v>0</v>
      </c>
      <c r="AT175" s="183">
        <v>0</v>
      </c>
      <c r="AU175" s="183">
        <v>0</v>
      </c>
      <c r="AV175" s="183">
        <v>0</v>
      </c>
      <c r="AW175" s="183">
        <v>0</v>
      </c>
      <c r="AX175" s="183">
        <v>0</v>
      </c>
      <c r="AY175" s="183">
        <v>0</v>
      </c>
      <c r="AZ175" s="183">
        <v>0</v>
      </c>
      <c r="BA175" s="183">
        <v>0</v>
      </c>
      <c r="BB175" s="183">
        <v>0</v>
      </c>
      <c r="BC175" s="183">
        <v>0</v>
      </c>
      <c r="BD175" s="183">
        <v>0</v>
      </c>
      <c r="BE175" s="183">
        <v>0</v>
      </c>
      <c r="BF175" s="183">
        <v>0</v>
      </c>
      <c r="BG175" s="183">
        <v>0</v>
      </c>
      <c r="BH175" s="183">
        <v>0</v>
      </c>
      <c r="BI175" s="183">
        <v>0</v>
      </c>
      <c r="BJ175" s="183">
        <v>0</v>
      </c>
      <c r="BK175" s="183">
        <v>0</v>
      </c>
      <c r="BL175" s="183">
        <v>0</v>
      </c>
      <c r="BM175" s="183">
        <v>0</v>
      </c>
      <c r="BN175" s="183">
        <v>0</v>
      </c>
      <c r="BO175" s="183">
        <v>0</v>
      </c>
      <c r="BP175" s="183">
        <v>0</v>
      </c>
      <c r="BQ175" s="183">
        <v>0</v>
      </c>
      <c r="BR175" s="183">
        <v>0</v>
      </c>
      <c r="BS175" s="183">
        <v>0</v>
      </c>
      <c r="BT175" s="183">
        <v>0</v>
      </c>
      <c r="BU175" s="183">
        <v>0</v>
      </c>
      <c r="BV175" s="183">
        <v>0</v>
      </c>
      <c r="BW175" s="183">
        <v>0</v>
      </c>
      <c r="BX175" s="183">
        <v>0</v>
      </c>
      <c r="BY175" s="183">
        <v>0</v>
      </c>
      <c r="BZ175" s="183">
        <v>0</v>
      </c>
      <c r="CA175" s="183">
        <v>0</v>
      </c>
      <c r="CB175" s="183">
        <v>0</v>
      </c>
      <c r="CC175" s="183">
        <v>0</v>
      </c>
      <c r="CD175" s="183">
        <v>0</v>
      </c>
      <c r="CE175" s="183">
        <v>0</v>
      </c>
      <c r="CF175" s="183">
        <v>0</v>
      </c>
      <c r="CG175" s="183">
        <v>0</v>
      </c>
      <c r="CH175" s="183">
        <v>0</v>
      </c>
      <c r="CI175" s="183">
        <v>0</v>
      </c>
      <c r="CJ175" s="183">
        <v>0</v>
      </c>
      <c r="CK175" s="183">
        <v>0</v>
      </c>
      <c r="CL175" s="183">
        <v>0</v>
      </c>
      <c r="CM175" s="183">
        <v>0</v>
      </c>
      <c r="CN175" s="183">
        <v>0</v>
      </c>
      <c r="CO175" s="183">
        <v>0</v>
      </c>
      <c r="CP175" s="183">
        <v>0</v>
      </c>
      <c r="CQ175" s="183">
        <v>0</v>
      </c>
      <c r="CR175" s="183">
        <v>0</v>
      </c>
      <c r="CS175" s="183">
        <v>0</v>
      </c>
      <c r="CT175" s="183">
        <v>0</v>
      </c>
      <c r="CU175" s="183">
        <v>0</v>
      </c>
      <c r="CV175" s="183">
        <v>0</v>
      </c>
      <c r="CW175" s="183">
        <v>0</v>
      </c>
      <c r="CX175" s="183">
        <v>0</v>
      </c>
      <c r="CY175" s="183">
        <v>0</v>
      </c>
      <c r="CZ175" s="183">
        <v>0</v>
      </c>
      <c r="DA175" s="183">
        <v>0</v>
      </c>
      <c r="DB175" s="183">
        <v>0</v>
      </c>
      <c r="DC175" s="183">
        <v>0</v>
      </c>
      <c r="DD175" s="183">
        <v>0</v>
      </c>
      <c r="DE175" s="183">
        <v>0</v>
      </c>
      <c r="DF175" s="183">
        <v>0</v>
      </c>
      <c r="DG175" s="183">
        <v>0</v>
      </c>
      <c r="DH175" s="183">
        <v>0</v>
      </c>
      <c r="DI175" s="183">
        <v>0</v>
      </c>
      <c r="DJ175" s="183">
        <v>0</v>
      </c>
      <c r="DK175" s="183">
        <v>0</v>
      </c>
      <c r="DL175" s="183">
        <v>0</v>
      </c>
      <c r="DM175" s="183">
        <v>0</v>
      </c>
      <c r="DN175" s="183">
        <v>0</v>
      </c>
      <c r="DO175" s="183">
        <v>0</v>
      </c>
      <c r="DP175" s="183">
        <v>0</v>
      </c>
      <c r="DQ175" s="183">
        <v>0</v>
      </c>
      <c r="DR175" s="183">
        <v>0</v>
      </c>
      <c r="DS175" s="183">
        <v>0</v>
      </c>
      <c r="DT175" s="183">
        <v>0</v>
      </c>
      <c r="DU175" s="183">
        <v>0</v>
      </c>
      <c r="DV175" s="183">
        <v>0</v>
      </c>
      <c r="DW175" s="183">
        <v>0</v>
      </c>
      <c r="DX175" s="183">
        <v>0</v>
      </c>
      <c r="DY175" s="183">
        <v>0</v>
      </c>
      <c r="DZ175" s="183">
        <v>1</v>
      </c>
      <c r="EA175" s="183">
        <v>0</v>
      </c>
      <c r="EB175" s="183">
        <v>0</v>
      </c>
      <c r="EC175" s="183">
        <v>0</v>
      </c>
      <c r="ED175" s="183">
        <v>0</v>
      </c>
      <c r="EE175" s="183">
        <v>0</v>
      </c>
      <c r="EF175" s="183">
        <v>0</v>
      </c>
      <c r="EG175" s="183">
        <v>0</v>
      </c>
      <c r="EH175" s="183">
        <v>0</v>
      </c>
      <c r="EI175" s="183">
        <v>0</v>
      </c>
      <c r="EJ175" s="183">
        <v>1</v>
      </c>
      <c r="EK175" s="183">
        <v>0</v>
      </c>
      <c r="EL175" s="183">
        <v>0</v>
      </c>
      <c r="EM175" s="183">
        <v>0</v>
      </c>
      <c r="EN175" s="183">
        <v>0</v>
      </c>
      <c r="EO175" s="183">
        <v>0</v>
      </c>
      <c r="EP175" s="183">
        <v>0</v>
      </c>
      <c r="EQ175" s="183">
        <v>0</v>
      </c>
      <c r="ER175" s="183">
        <v>0</v>
      </c>
      <c r="ES175" s="183">
        <v>0</v>
      </c>
      <c r="ET175" s="183">
        <v>0</v>
      </c>
      <c r="EU175" s="183">
        <v>0</v>
      </c>
      <c r="EV175" s="183">
        <v>0</v>
      </c>
      <c r="EW175" s="183">
        <v>0</v>
      </c>
      <c r="EX175" s="183">
        <v>0</v>
      </c>
      <c r="EY175" s="183">
        <v>0</v>
      </c>
      <c r="EZ175" s="183">
        <v>0</v>
      </c>
      <c r="FA175" s="183">
        <v>0</v>
      </c>
      <c r="FB175" s="183">
        <v>0</v>
      </c>
      <c r="FC175" s="183">
        <v>0</v>
      </c>
    </row>
    <row r="176" spans="1:159" x14ac:dyDescent="0.25">
      <c r="A176" s="182">
        <v>47</v>
      </c>
      <c r="B176" s="177" t="s">
        <v>309</v>
      </c>
      <c r="C176" s="179"/>
      <c r="D176" s="179"/>
      <c r="E176" s="183">
        <v>4</v>
      </c>
      <c r="F176" s="183">
        <v>4</v>
      </c>
      <c r="G176" s="183">
        <v>0</v>
      </c>
      <c r="H176" s="183">
        <v>0</v>
      </c>
      <c r="I176" s="183">
        <v>0</v>
      </c>
      <c r="J176" s="183">
        <v>0</v>
      </c>
      <c r="K176" s="183">
        <v>0</v>
      </c>
      <c r="L176" s="183">
        <v>0</v>
      </c>
      <c r="M176" s="183">
        <v>0</v>
      </c>
      <c r="N176" s="183">
        <v>0</v>
      </c>
      <c r="O176" s="183">
        <v>0</v>
      </c>
      <c r="P176" s="183">
        <v>0</v>
      </c>
      <c r="Q176" s="183">
        <v>8</v>
      </c>
      <c r="R176" s="183">
        <v>0</v>
      </c>
      <c r="S176" s="183">
        <v>0</v>
      </c>
      <c r="T176" s="183">
        <v>0</v>
      </c>
      <c r="U176" s="183">
        <v>0</v>
      </c>
      <c r="V176" s="183">
        <v>0</v>
      </c>
      <c r="W176" s="183">
        <v>0</v>
      </c>
      <c r="X176" s="183">
        <v>0</v>
      </c>
      <c r="Y176" s="183">
        <v>0</v>
      </c>
      <c r="Z176" s="183">
        <v>0</v>
      </c>
      <c r="AA176" s="183">
        <v>0</v>
      </c>
      <c r="AB176" s="183">
        <v>0</v>
      </c>
      <c r="AC176" s="183">
        <v>0</v>
      </c>
      <c r="AD176" s="183">
        <v>0</v>
      </c>
      <c r="AE176" s="183">
        <v>0</v>
      </c>
      <c r="AF176" s="183">
        <v>0</v>
      </c>
      <c r="AG176" s="183">
        <v>0</v>
      </c>
      <c r="AH176" s="183">
        <v>0</v>
      </c>
      <c r="AI176" s="183">
        <v>0</v>
      </c>
      <c r="AJ176" s="183">
        <v>0</v>
      </c>
      <c r="AK176" s="183">
        <v>0</v>
      </c>
      <c r="AL176" s="183">
        <v>0</v>
      </c>
      <c r="AM176" s="183">
        <v>0</v>
      </c>
      <c r="AN176" s="183">
        <v>0</v>
      </c>
      <c r="AO176" s="183">
        <v>0</v>
      </c>
      <c r="AP176" s="183">
        <v>0</v>
      </c>
      <c r="AQ176" s="183">
        <v>0</v>
      </c>
      <c r="AR176" s="183">
        <v>0</v>
      </c>
      <c r="AS176" s="183">
        <v>0</v>
      </c>
      <c r="AT176" s="183">
        <v>0</v>
      </c>
      <c r="AU176" s="183">
        <v>0</v>
      </c>
      <c r="AV176" s="183">
        <v>0</v>
      </c>
      <c r="AW176" s="183">
        <v>0</v>
      </c>
      <c r="AX176" s="183">
        <v>0</v>
      </c>
      <c r="AY176" s="183">
        <v>0</v>
      </c>
      <c r="AZ176" s="183">
        <v>0</v>
      </c>
      <c r="BA176" s="183">
        <v>0</v>
      </c>
      <c r="BB176" s="183">
        <v>0</v>
      </c>
      <c r="BC176" s="183">
        <v>0</v>
      </c>
      <c r="BD176" s="183">
        <v>0</v>
      </c>
      <c r="BE176" s="183">
        <v>0</v>
      </c>
      <c r="BF176" s="183">
        <v>0</v>
      </c>
      <c r="BG176" s="183">
        <v>0</v>
      </c>
      <c r="BH176" s="183">
        <v>0</v>
      </c>
      <c r="BI176" s="183">
        <v>0</v>
      </c>
      <c r="BJ176" s="183">
        <v>0</v>
      </c>
      <c r="BK176" s="183">
        <v>0</v>
      </c>
      <c r="BL176" s="183">
        <v>0</v>
      </c>
      <c r="BM176" s="183">
        <v>0</v>
      </c>
      <c r="BN176" s="183">
        <v>0</v>
      </c>
      <c r="BO176" s="183">
        <v>0</v>
      </c>
      <c r="BP176" s="183">
        <v>0</v>
      </c>
      <c r="BQ176" s="183">
        <v>0</v>
      </c>
      <c r="BR176" s="183">
        <v>0</v>
      </c>
      <c r="BS176" s="183">
        <v>0</v>
      </c>
      <c r="BT176" s="183">
        <v>0</v>
      </c>
      <c r="BU176" s="183">
        <v>0</v>
      </c>
      <c r="BV176" s="183">
        <v>0</v>
      </c>
      <c r="BW176" s="183">
        <v>0</v>
      </c>
      <c r="BX176" s="183">
        <v>0</v>
      </c>
      <c r="BY176" s="183">
        <v>0</v>
      </c>
      <c r="BZ176" s="183">
        <v>0</v>
      </c>
      <c r="CA176" s="183">
        <v>0</v>
      </c>
      <c r="CB176" s="183">
        <v>0</v>
      </c>
      <c r="CC176" s="183">
        <v>0</v>
      </c>
      <c r="CD176" s="183">
        <v>0</v>
      </c>
      <c r="CE176" s="183">
        <v>0</v>
      </c>
      <c r="CF176" s="183">
        <v>0</v>
      </c>
      <c r="CG176" s="183">
        <v>0</v>
      </c>
      <c r="CH176" s="183">
        <v>0</v>
      </c>
      <c r="CI176" s="183">
        <v>0</v>
      </c>
      <c r="CJ176" s="183">
        <v>0</v>
      </c>
      <c r="CK176" s="183">
        <v>0</v>
      </c>
      <c r="CL176" s="183">
        <v>0</v>
      </c>
      <c r="CM176" s="183">
        <v>0</v>
      </c>
      <c r="CN176" s="183">
        <v>0</v>
      </c>
      <c r="CO176" s="183">
        <v>0</v>
      </c>
      <c r="CP176" s="183">
        <v>0</v>
      </c>
      <c r="CQ176" s="183">
        <v>0</v>
      </c>
      <c r="CR176" s="183">
        <v>0</v>
      </c>
      <c r="CS176" s="183">
        <v>0</v>
      </c>
      <c r="CT176" s="183">
        <v>0</v>
      </c>
      <c r="CU176" s="183">
        <v>0</v>
      </c>
      <c r="CV176" s="183">
        <v>0</v>
      </c>
      <c r="CW176" s="183">
        <v>0</v>
      </c>
      <c r="CX176" s="183">
        <v>0</v>
      </c>
      <c r="CY176" s="183">
        <v>0</v>
      </c>
      <c r="CZ176" s="183">
        <v>0</v>
      </c>
      <c r="DA176" s="183">
        <v>0</v>
      </c>
      <c r="DB176" s="183">
        <v>0</v>
      </c>
      <c r="DC176" s="183">
        <v>0</v>
      </c>
      <c r="DD176" s="183">
        <v>0</v>
      </c>
      <c r="DE176" s="183">
        <v>0</v>
      </c>
      <c r="DF176" s="183">
        <v>0</v>
      </c>
      <c r="DG176" s="183">
        <v>0</v>
      </c>
      <c r="DH176" s="183">
        <v>0</v>
      </c>
      <c r="DI176" s="183">
        <v>0</v>
      </c>
      <c r="DJ176" s="183">
        <v>0</v>
      </c>
      <c r="DK176" s="183">
        <v>0</v>
      </c>
      <c r="DL176" s="183">
        <v>0</v>
      </c>
      <c r="DM176" s="183">
        <v>0</v>
      </c>
      <c r="DN176" s="183">
        <v>0</v>
      </c>
      <c r="DO176" s="183">
        <v>0</v>
      </c>
      <c r="DP176" s="183">
        <v>0</v>
      </c>
      <c r="DQ176" s="183">
        <v>0</v>
      </c>
      <c r="DR176" s="183">
        <v>0</v>
      </c>
      <c r="DS176" s="183">
        <v>0</v>
      </c>
      <c r="DT176" s="183">
        <v>0</v>
      </c>
      <c r="DU176" s="183">
        <v>0</v>
      </c>
      <c r="DV176" s="183">
        <v>0</v>
      </c>
      <c r="DW176" s="183">
        <v>0</v>
      </c>
      <c r="DX176" s="183">
        <v>0</v>
      </c>
      <c r="DY176" s="183">
        <v>0</v>
      </c>
      <c r="DZ176" s="183">
        <v>4</v>
      </c>
      <c r="EA176" s="183">
        <v>0</v>
      </c>
      <c r="EB176" s="183">
        <v>0</v>
      </c>
      <c r="EC176" s="183">
        <v>0</v>
      </c>
      <c r="ED176" s="183">
        <v>0</v>
      </c>
      <c r="EE176" s="183">
        <v>0</v>
      </c>
      <c r="EF176" s="183">
        <v>0</v>
      </c>
      <c r="EG176" s="183">
        <v>0</v>
      </c>
      <c r="EH176" s="183">
        <v>0</v>
      </c>
      <c r="EI176" s="183">
        <v>0</v>
      </c>
      <c r="EJ176" s="183">
        <v>4</v>
      </c>
      <c r="EK176" s="183">
        <v>0</v>
      </c>
      <c r="EL176" s="183">
        <v>0</v>
      </c>
      <c r="EM176" s="183">
        <v>0</v>
      </c>
      <c r="EN176" s="183">
        <v>0</v>
      </c>
      <c r="EO176" s="183">
        <v>0</v>
      </c>
      <c r="EP176" s="183">
        <v>0</v>
      </c>
      <c r="EQ176" s="183">
        <v>0</v>
      </c>
      <c r="ER176" s="183">
        <v>0</v>
      </c>
      <c r="ES176" s="183">
        <v>0</v>
      </c>
      <c r="ET176" s="183">
        <v>0</v>
      </c>
      <c r="EU176" s="183">
        <v>0</v>
      </c>
      <c r="EV176" s="183">
        <v>0</v>
      </c>
      <c r="EW176" s="183">
        <v>0</v>
      </c>
      <c r="EX176" s="183">
        <v>0</v>
      </c>
      <c r="EY176" s="183">
        <v>0</v>
      </c>
      <c r="EZ176" s="183">
        <v>0</v>
      </c>
      <c r="FA176" s="183">
        <v>0</v>
      </c>
      <c r="FB176" s="183">
        <v>0</v>
      </c>
      <c r="FC176" s="183">
        <v>0</v>
      </c>
    </row>
    <row r="177" spans="1:159" x14ac:dyDescent="0.25">
      <c r="A177" s="182">
        <v>48</v>
      </c>
      <c r="B177" s="177" t="s">
        <v>310</v>
      </c>
      <c r="C177" s="179"/>
      <c r="D177" s="179"/>
      <c r="E177" s="183">
        <v>0</v>
      </c>
      <c r="F177" s="183">
        <v>0</v>
      </c>
      <c r="G177" s="183">
        <v>0</v>
      </c>
      <c r="H177" s="183">
        <v>0</v>
      </c>
      <c r="I177" s="183">
        <v>0</v>
      </c>
      <c r="J177" s="183">
        <v>0</v>
      </c>
      <c r="K177" s="183">
        <v>0</v>
      </c>
      <c r="L177" s="183">
        <v>0</v>
      </c>
      <c r="M177" s="183">
        <v>0</v>
      </c>
      <c r="N177" s="183">
        <v>0</v>
      </c>
      <c r="O177" s="183">
        <v>0</v>
      </c>
      <c r="P177" s="183">
        <v>0</v>
      </c>
      <c r="Q177" s="183">
        <v>0</v>
      </c>
      <c r="R177" s="183">
        <v>0</v>
      </c>
      <c r="S177" s="183">
        <v>0</v>
      </c>
      <c r="T177" s="183">
        <v>0</v>
      </c>
      <c r="U177" s="183">
        <v>0</v>
      </c>
      <c r="V177" s="183">
        <v>0</v>
      </c>
      <c r="W177" s="183">
        <v>0</v>
      </c>
      <c r="X177" s="183">
        <v>0</v>
      </c>
      <c r="Y177" s="183">
        <v>0</v>
      </c>
      <c r="Z177" s="183">
        <v>0</v>
      </c>
      <c r="AA177" s="183">
        <v>0</v>
      </c>
      <c r="AB177" s="183">
        <v>0</v>
      </c>
      <c r="AC177" s="183">
        <v>0</v>
      </c>
      <c r="AD177" s="183">
        <v>0</v>
      </c>
      <c r="AE177" s="183">
        <v>0</v>
      </c>
      <c r="AF177" s="183">
        <v>0</v>
      </c>
      <c r="AG177" s="183">
        <v>0</v>
      </c>
      <c r="AH177" s="183">
        <v>0</v>
      </c>
      <c r="AI177" s="183">
        <v>0</v>
      </c>
      <c r="AJ177" s="183">
        <v>0</v>
      </c>
      <c r="AK177" s="183">
        <v>0</v>
      </c>
      <c r="AL177" s="183">
        <v>0</v>
      </c>
      <c r="AM177" s="183">
        <v>0</v>
      </c>
      <c r="AN177" s="183">
        <v>0</v>
      </c>
      <c r="AO177" s="183">
        <v>0</v>
      </c>
      <c r="AP177" s="183">
        <v>0</v>
      </c>
      <c r="AQ177" s="183">
        <v>0</v>
      </c>
      <c r="AR177" s="183">
        <v>0</v>
      </c>
      <c r="AS177" s="183">
        <v>0</v>
      </c>
      <c r="AT177" s="183">
        <v>0</v>
      </c>
      <c r="AU177" s="183">
        <v>0</v>
      </c>
      <c r="AV177" s="183">
        <v>0</v>
      </c>
      <c r="AW177" s="183">
        <v>0</v>
      </c>
      <c r="AX177" s="183">
        <v>0</v>
      </c>
      <c r="AY177" s="183">
        <v>0</v>
      </c>
      <c r="AZ177" s="183">
        <v>0</v>
      </c>
      <c r="BA177" s="183">
        <v>0</v>
      </c>
      <c r="BB177" s="183">
        <v>0</v>
      </c>
      <c r="BC177" s="183">
        <v>0</v>
      </c>
      <c r="BD177" s="183">
        <v>0</v>
      </c>
      <c r="BE177" s="183">
        <v>0</v>
      </c>
      <c r="BF177" s="183">
        <v>0</v>
      </c>
      <c r="BG177" s="183">
        <v>0</v>
      </c>
      <c r="BH177" s="183">
        <v>0</v>
      </c>
      <c r="BI177" s="183">
        <v>0</v>
      </c>
      <c r="BJ177" s="183">
        <v>0</v>
      </c>
      <c r="BK177" s="183">
        <v>0</v>
      </c>
      <c r="BL177" s="183">
        <v>0</v>
      </c>
      <c r="BM177" s="183">
        <v>0</v>
      </c>
      <c r="BN177" s="183">
        <v>0</v>
      </c>
      <c r="BO177" s="183">
        <v>0</v>
      </c>
      <c r="BP177" s="183">
        <v>0</v>
      </c>
      <c r="BQ177" s="183">
        <v>0</v>
      </c>
      <c r="BR177" s="183">
        <v>0</v>
      </c>
      <c r="BS177" s="183">
        <v>0</v>
      </c>
      <c r="BT177" s="183">
        <v>0</v>
      </c>
      <c r="BU177" s="183">
        <v>0</v>
      </c>
      <c r="BV177" s="183">
        <v>0</v>
      </c>
      <c r="BW177" s="183">
        <v>0</v>
      </c>
      <c r="BX177" s="183">
        <v>0</v>
      </c>
      <c r="BY177" s="183">
        <v>0</v>
      </c>
      <c r="BZ177" s="183">
        <v>0</v>
      </c>
      <c r="CA177" s="183">
        <v>0</v>
      </c>
      <c r="CB177" s="183">
        <v>0</v>
      </c>
      <c r="CC177" s="183">
        <v>0</v>
      </c>
      <c r="CD177" s="183">
        <v>0</v>
      </c>
      <c r="CE177" s="183">
        <v>0</v>
      </c>
      <c r="CF177" s="183">
        <v>0</v>
      </c>
      <c r="CG177" s="183">
        <v>0</v>
      </c>
      <c r="CH177" s="183">
        <v>0</v>
      </c>
      <c r="CI177" s="183">
        <v>0</v>
      </c>
      <c r="CJ177" s="183">
        <v>0</v>
      </c>
      <c r="CK177" s="183">
        <v>0</v>
      </c>
      <c r="CL177" s="183">
        <v>0</v>
      </c>
      <c r="CM177" s="183">
        <v>0</v>
      </c>
      <c r="CN177" s="183">
        <v>0</v>
      </c>
      <c r="CO177" s="183">
        <v>0</v>
      </c>
      <c r="CP177" s="183">
        <v>0</v>
      </c>
      <c r="CQ177" s="183">
        <v>0</v>
      </c>
      <c r="CR177" s="183">
        <v>0</v>
      </c>
      <c r="CS177" s="183">
        <v>0</v>
      </c>
      <c r="CT177" s="183">
        <v>0</v>
      </c>
      <c r="CU177" s="183">
        <v>0</v>
      </c>
      <c r="CV177" s="183">
        <v>0</v>
      </c>
      <c r="CW177" s="183">
        <v>0</v>
      </c>
      <c r="CX177" s="183">
        <v>0</v>
      </c>
      <c r="CY177" s="183">
        <v>0</v>
      </c>
      <c r="CZ177" s="183">
        <v>0</v>
      </c>
      <c r="DA177" s="183">
        <v>0</v>
      </c>
      <c r="DB177" s="183">
        <v>0</v>
      </c>
      <c r="DC177" s="183">
        <v>0</v>
      </c>
      <c r="DD177" s="183">
        <v>0</v>
      </c>
      <c r="DE177" s="183">
        <v>0</v>
      </c>
      <c r="DF177" s="183">
        <v>0</v>
      </c>
      <c r="DG177" s="183">
        <v>0</v>
      </c>
      <c r="DH177" s="183">
        <v>0</v>
      </c>
      <c r="DI177" s="183">
        <v>0</v>
      </c>
      <c r="DJ177" s="183">
        <v>0</v>
      </c>
      <c r="DK177" s="183">
        <v>0</v>
      </c>
      <c r="DL177" s="183">
        <v>0</v>
      </c>
      <c r="DM177" s="183">
        <v>0</v>
      </c>
      <c r="DN177" s="183">
        <v>0</v>
      </c>
      <c r="DO177" s="183">
        <v>0</v>
      </c>
      <c r="DP177" s="183">
        <v>0</v>
      </c>
      <c r="DQ177" s="183">
        <v>0</v>
      </c>
      <c r="DR177" s="183">
        <v>0</v>
      </c>
      <c r="DS177" s="183">
        <v>0</v>
      </c>
      <c r="DT177" s="183">
        <v>0</v>
      </c>
      <c r="DU177" s="183">
        <v>0</v>
      </c>
      <c r="DV177" s="183">
        <v>0</v>
      </c>
      <c r="DW177" s="183">
        <v>0</v>
      </c>
      <c r="DX177" s="183">
        <v>0</v>
      </c>
      <c r="DY177" s="183">
        <v>0</v>
      </c>
      <c r="DZ177" s="183">
        <v>0</v>
      </c>
      <c r="EA177" s="183">
        <v>0</v>
      </c>
      <c r="EB177" s="183">
        <v>0</v>
      </c>
      <c r="EC177" s="183">
        <v>0</v>
      </c>
      <c r="ED177" s="183">
        <v>0</v>
      </c>
      <c r="EE177" s="183">
        <v>0</v>
      </c>
      <c r="EF177" s="183">
        <v>0</v>
      </c>
      <c r="EG177" s="183">
        <v>0</v>
      </c>
      <c r="EH177" s="183">
        <v>0</v>
      </c>
      <c r="EI177" s="183">
        <v>0</v>
      </c>
      <c r="EJ177" s="183">
        <v>0</v>
      </c>
      <c r="EK177" s="183">
        <v>0</v>
      </c>
      <c r="EL177" s="183">
        <v>0</v>
      </c>
      <c r="EM177" s="183">
        <v>0</v>
      </c>
      <c r="EN177" s="183">
        <v>0</v>
      </c>
      <c r="EO177" s="183">
        <v>0</v>
      </c>
      <c r="EP177" s="183">
        <v>0</v>
      </c>
      <c r="EQ177" s="183">
        <v>0</v>
      </c>
      <c r="ER177" s="183">
        <v>0</v>
      </c>
      <c r="ES177" s="183">
        <v>0</v>
      </c>
      <c r="ET177" s="183">
        <v>0</v>
      </c>
      <c r="EU177" s="183">
        <v>0</v>
      </c>
      <c r="EV177" s="183">
        <v>0</v>
      </c>
      <c r="EW177" s="183">
        <v>0</v>
      </c>
      <c r="EX177" s="183">
        <v>0</v>
      </c>
      <c r="EY177" s="183">
        <v>0</v>
      </c>
      <c r="EZ177" s="183">
        <v>0</v>
      </c>
      <c r="FA177" s="183">
        <v>0</v>
      </c>
      <c r="FB177" s="183">
        <v>0</v>
      </c>
      <c r="FC177" s="183">
        <v>0</v>
      </c>
    </row>
    <row r="178" spans="1:159" x14ac:dyDescent="0.25">
      <c r="A178" s="182">
        <v>49</v>
      </c>
      <c r="B178" s="177" t="s">
        <v>311</v>
      </c>
      <c r="C178" s="179"/>
      <c r="D178" s="179"/>
      <c r="E178" s="183">
        <v>0</v>
      </c>
      <c r="F178" s="183">
        <v>0</v>
      </c>
      <c r="G178" s="183">
        <v>0</v>
      </c>
      <c r="H178" s="183">
        <v>0</v>
      </c>
      <c r="I178" s="183">
        <v>0</v>
      </c>
      <c r="J178" s="183">
        <v>0</v>
      </c>
      <c r="K178" s="183">
        <v>0</v>
      </c>
      <c r="L178" s="183">
        <v>0</v>
      </c>
      <c r="M178" s="183">
        <v>0</v>
      </c>
      <c r="N178" s="183">
        <v>0</v>
      </c>
      <c r="O178" s="183">
        <v>0</v>
      </c>
      <c r="P178" s="183">
        <v>0</v>
      </c>
      <c r="Q178" s="183">
        <v>0</v>
      </c>
      <c r="R178" s="183">
        <v>0</v>
      </c>
      <c r="S178" s="183">
        <v>0</v>
      </c>
      <c r="T178" s="183">
        <v>0</v>
      </c>
      <c r="U178" s="183">
        <v>0</v>
      </c>
      <c r="V178" s="183">
        <v>0</v>
      </c>
      <c r="W178" s="183">
        <v>0</v>
      </c>
      <c r="X178" s="183">
        <v>0</v>
      </c>
      <c r="Y178" s="183">
        <v>0</v>
      </c>
      <c r="Z178" s="183">
        <v>0</v>
      </c>
      <c r="AA178" s="183">
        <v>0</v>
      </c>
      <c r="AB178" s="183">
        <v>0</v>
      </c>
      <c r="AC178" s="183">
        <v>0</v>
      </c>
      <c r="AD178" s="183">
        <v>0</v>
      </c>
      <c r="AE178" s="183">
        <v>0</v>
      </c>
      <c r="AF178" s="183">
        <v>0</v>
      </c>
      <c r="AG178" s="183">
        <v>0</v>
      </c>
      <c r="AH178" s="183">
        <v>0</v>
      </c>
      <c r="AI178" s="183">
        <v>0</v>
      </c>
      <c r="AJ178" s="183">
        <v>0</v>
      </c>
      <c r="AK178" s="183">
        <v>0</v>
      </c>
      <c r="AL178" s="183">
        <v>0</v>
      </c>
      <c r="AM178" s="183">
        <v>0</v>
      </c>
      <c r="AN178" s="183">
        <v>0</v>
      </c>
      <c r="AO178" s="183">
        <v>0</v>
      </c>
      <c r="AP178" s="183">
        <v>0</v>
      </c>
      <c r="AQ178" s="183">
        <v>0</v>
      </c>
      <c r="AR178" s="183">
        <v>0</v>
      </c>
      <c r="AS178" s="183">
        <v>0</v>
      </c>
      <c r="AT178" s="183">
        <v>0</v>
      </c>
      <c r="AU178" s="183">
        <v>0</v>
      </c>
      <c r="AV178" s="183">
        <v>0</v>
      </c>
      <c r="AW178" s="183">
        <v>0</v>
      </c>
      <c r="AX178" s="183">
        <v>0</v>
      </c>
      <c r="AY178" s="183">
        <v>0</v>
      </c>
      <c r="AZ178" s="183">
        <v>0</v>
      </c>
      <c r="BA178" s="183">
        <v>0</v>
      </c>
      <c r="BB178" s="183">
        <v>0</v>
      </c>
      <c r="BC178" s="183">
        <v>0</v>
      </c>
      <c r="BD178" s="183">
        <v>0</v>
      </c>
      <c r="BE178" s="183">
        <v>0</v>
      </c>
      <c r="BF178" s="183">
        <v>0</v>
      </c>
      <c r="BG178" s="183">
        <v>0</v>
      </c>
      <c r="BH178" s="183">
        <v>0</v>
      </c>
      <c r="BI178" s="183">
        <v>0</v>
      </c>
      <c r="BJ178" s="183">
        <v>0</v>
      </c>
      <c r="BK178" s="183">
        <v>0</v>
      </c>
      <c r="BL178" s="183">
        <v>0</v>
      </c>
      <c r="BM178" s="183">
        <v>0</v>
      </c>
      <c r="BN178" s="183">
        <v>0</v>
      </c>
      <c r="BO178" s="183">
        <v>0</v>
      </c>
      <c r="BP178" s="183">
        <v>0</v>
      </c>
      <c r="BQ178" s="183">
        <v>0</v>
      </c>
      <c r="BR178" s="183">
        <v>0</v>
      </c>
      <c r="BS178" s="183">
        <v>0</v>
      </c>
      <c r="BT178" s="183">
        <v>0</v>
      </c>
      <c r="BU178" s="183">
        <v>0</v>
      </c>
      <c r="BV178" s="183">
        <v>0</v>
      </c>
      <c r="BW178" s="183">
        <v>0</v>
      </c>
      <c r="BX178" s="183">
        <v>0</v>
      </c>
      <c r="BY178" s="183">
        <v>0</v>
      </c>
      <c r="BZ178" s="183">
        <v>0</v>
      </c>
      <c r="CA178" s="183">
        <v>0</v>
      </c>
      <c r="CB178" s="183">
        <v>0</v>
      </c>
      <c r="CC178" s="183">
        <v>0</v>
      </c>
      <c r="CD178" s="183">
        <v>0</v>
      </c>
      <c r="CE178" s="183">
        <v>0</v>
      </c>
      <c r="CF178" s="183">
        <v>0</v>
      </c>
      <c r="CG178" s="183">
        <v>0</v>
      </c>
      <c r="CH178" s="183">
        <v>0</v>
      </c>
      <c r="CI178" s="183">
        <v>0</v>
      </c>
      <c r="CJ178" s="183">
        <v>0</v>
      </c>
      <c r="CK178" s="183">
        <v>0</v>
      </c>
      <c r="CL178" s="183">
        <v>0</v>
      </c>
      <c r="CM178" s="183">
        <v>0</v>
      </c>
      <c r="CN178" s="183">
        <v>0</v>
      </c>
      <c r="CO178" s="183">
        <v>0</v>
      </c>
      <c r="CP178" s="183">
        <v>0</v>
      </c>
      <c r="CQ178" s="183">
        <v>0</v>
      </c>
      <c r="CR178" s="183">
        <v>0</v>
      </c>
      <c r="CS178" s="183">
        <v>0</v>
      </c>
      <c r="CT178" s="183">
        <v>0</v>
      </c>
      <c r="CU178" s="183">
        <v>0</v>
      </c>
      <c r="CV178" s="183">
        <v>0</v>
      </c>
      <c r="CW178" s="183">
        <v>0</v>
      </c>
      <c r="CX178" s="183">
        <v>0</v>
      </c>
      <c r="CY178" s="183">
        <v>0</v>
      </c>
      <c r="CZ178" s="183">
        <v>0</v>
      </c>
      <c r="DA178" s="183">
        <v>0</v>
      </c>
      <c r="DB178" s="183">
        <v>0</v>
      </c>
      <c r="DC178" s="183">
        <v>0</v>
      </c>
      <c r="DD178" s="183">
        <v>0</v>
      </c>
      <c r="DE178" s="183">
        <v>0</v>
      </c>
      <c r="DF178" s="183">
        <v>0</v>
      </c>
      <c r="DG178" s="183">
        <v>0</v>
      </c>
      <c r="DH178" s="183">
        <v>0</v>
      </c>
      <c r="DI178" s="183">
        <v>0</v>
      </c>
      <c r="DJ178" s="183">
        <v>0</v>
      </c>
      <c r="DK178" s="183">
        <v>0</v>
      </c>
      <c r="DL178" s="183">
        <v>0</v>
      </c>
      <c r="DM178" s="183">
        <v>0</v>
      </c>
      <c r="DN178" s="183">
        <v>0</v>
      </c>
      <c r="DO178" s="183">
        <v>0</v>
      </c>
      <c r="DP178" s="183">
        <v>0</v>
      </c>
      <c r="DQ178" s="183">
        <v>0</v>
      </c>
      <c r="DR178" s="183">
        <v>0</v>
      </c>
      <c r="DS178" s="183">
        <v>0</v>
      </c>
      <c r="DT178" s="183">
        <v>0</v>
      </c>
      <c r="DU178" s="183">
        <v>0</v>
      </c>
      <c r="DV178" s="183">
        <v>0</v>
      </c>
      <c r="DW178" s="183">
        <v>0</v>
      </c>
      <c r="DX178" s="183">
        <v>0</v>
      </c>
      <c r="DY178" s="183">
        <v>0</v>
      </c>
      <c r="DZ178" s="183">
        <v>0</v>
      </c>
      <c r="EA178" s="183">
        <v>0</v>
      </c>
      <c r="EB178" s="183">
        <v>0</v>
      </c>
      <c r="EC178" s="183">
        <v>0</v>
      </c>
      <c r="ED178" s="183">
        <v>0</v>
      </c>
      <c r="EE178" s="183">
        <v>0</v>
      </c>
      <c r="EF178" s="183">
        <v>0</v>
      </c>
      <c r="EG178" s="183">
        <v>0</v>
      </c>
      <c r="EH178" s="183">
        <v>0</v>
      </c>
      <c r="EI178" s="183">
        <v>0</v>
      </c>
      <c r="EJ178" s="183">
        <v>0</v>
      </c>
      <c r="EK178" s="183">
        <v>0</v>
      </c>
      <c r="EL178" s="183">
        <v>0</v>
      </c>
      <c r="EM178" s="183">
        <v>0</v>
      </c>
      <c r="EN178" s="183">
        <v>0</v>
      </c>
      <c r="EO178" s="183">
        <v>0</v>
      </c>
      <c r="EP178" s="183">
        <v>0</v>
      </c>
      <c r="EQ178" s="183">
        <v>0</v>
      </c>
      <c r="ER178" s="183">
        <v>0</v>
      </c>
      <c r="ES178" s="183">
        <v>0</v>
      </c>
      <c r="ET178" s="183">
        <v>0</v>
      </c>
      <c r="EU178" s="183">
        <v>0</v>
      </c>
      <c r="EV178" s="183">
        <v>0</v>
      </c>
      <c r="EW178" s="183">
        <v>0</v>
      </c>
      <c r="EX178" s="183">
        <v>0</v>
      </c>
      <c r="EY178" s="183">
        <v>0</v>
      </c>
      <c r="EZ178" s="183">
        <v>0</v>
      </c>
      <c r="FA178" s="183">
        <v>0</v>
      </c>
      <c r="FB178" s="183">
        <v>0</v>
      </c>
      <c r="FC178" s="183">
        <v>0</v>
      </c>
    </row>
    <row r="179" spans="1:159" x14ac:dyDescent="0.25">
      <c r="A179" s="182">
        <v>50</v>
      </c>
      <c r="B179" s="177" t="s">
        <v>312</v>
      </c>
      <c r="C179" s="179"/>
      <c r="D179" s="179"/>
      <c r="E179" s="183">
        <v>0</v>
      </c>
      <c r="F179" s="183">
        <v>0</v>
      </c>
      <c r="G179" s="183">
        <v>0</v>
      </c>
      <c r="H179" s="183">
        <v>0</v>
      </c>
      <c r="I179" s="183">
        <v>0</v>
      </c>
      <c r="J179" s="183">
        <v>0</v>
      </c>
      <c r="K179" s="183">
        <v>0</v>
      </c>
      <c r="L179" s="183">
        <v>0</v>
      </c>
      <c r="M179" s="183">
        <v>0</v>
      </c>
      <c r="N179" s="183">
        <v>0</v>
      </c>
      <c r="O179" s="183">
        <v>0</v>
      </c>
      <c r="P179" s="183">
        <v>0</v>
      </c>
      <c r="Q179" s="183">
        <v>0</v>
      </c>
      <c r="R179" s="183">
        <v>0</v>
      </c>
      <c r="S179" s="183">
        <v>0</v>
      </c>
      <c r="T179" s="183">
        <v>0</v>
      </c>
      <c r="U179" s="183">
        <v>0</v>
      </c>
      <c r="V179" s="183">
        <v>0</v>
      </c>
      <c r="W179" s="183">
        <v>0</v>
      </c>
      <c r="X179" s="183">
        <v>0</v>
      </c>
      <c r="Y179" s="183">
        <v>0</v>
      </c>
      <c r="Z179" s="183">
        <v>0</v>
      </c>
      <c r="AA179" s="183">
        <v>0</v>
      </c>
      <c r="AB179" s="183">
        <v>0</v>
      </c>
      <c r="AC179" s="183">
        <v>0</v>
      </c>
      <c r="AD179" s="183">
        <v>0</v>
      </c>
      <c r="AE179" s="183">
        <v>0</v>
      </c>
      <c r="AF179" s="183">
        <v>0</v>
      </c>
      <c r="AG179" s="183">
        <v>0</v>
      </c>
      <c r="AH179" s="183">
        <v>0</v>
      </c>
      <c r="AI179" s="183">
        <v>0</v>
      </c>
      <c r="AJ179" s="183">
        <v>0</v>
      </c>
      <c r="AK179" s="183">
        <v>0</v>
      </c>
      <c r="AL179" s="183">
        <v>0</v>
      </c>
      <c r="AM179" s="183">
        <v>0</v>
      </c>
      <c r="AN179" s="183">
        <v>0</v>
      </c>
      <c r="AO179" s="183">
        <v>0</v>
      </c>
      <c r="AP179" s="183">
        <v>0</v>
      </c>
      <c r="AQ179" s="183">
        <v>0</v>
      </c>
      <c r="AR179" s="183">
        <v>0</v>
      </c>
      <c r="AS179" s="183">
        <v>0</v>
      </c>
      <c r="AT179" s="183">
        <v>0</v>
      </c>
      <c r="AU179" s="183">
        <v>0</v>
      </c>
      <c r="AV179" s="183">
        <v>0</v>
      </c>
      <c r="AW179" s="183">
        <v>0</v>
      </c>
      <c r="AX179" s="183">
        <v>0</v>
      </c>
      <c r="AY179" s="183">
        <v>0</v>
      </c>
      <c r="AZ179" s="183">
        <v>0</v>
      </c>
      <c r="BA179" s="183">
        <v>0</v>
      </c>
      <c r="BB179" s="183">
        <v>0</v>
      </c>
      <c r="BC179" s="183">
        <v>0</v>
      </c>
      <c r="BD179" s="183">
        <v>0</v>
      </c>
      <c r="BE179" s="183">
        <v>0</v>
      </c>
      <c r="BF179" s="183">
        <v>0</v>
      </c>
      <c r="BG179" s="183">
        <v>0</v>
      </c>
      <c r="BH179" s="183">
        <v>0</v>
      </c>
      <c r="BI179" s="183">
        <v>0</v>
      </c>
      <c r="BJ179" s="183">
        <v>0</v>
      </c>
      <c r="BK179" s="183">
        <v>0</v>
      </c>
      <c r="BL179" s="183">
        <v>0</v>
      </c>
      <c r="BM179" s="183">
        <v>0</v>
      </c>
      <c r="BN179" s="183">
        <v>0</v>
      </c>
      <c r="BO179" s="183">
        <v>0</v>
      </c>
      <c r="BP179" s="183">
        <v>0</v>
      </c>
      <c r="BQ179" s="183">
        <v>0</v>
      </c>
      <c r="BR179" s="183">
        <v>0</v>
      </c>
      <c r="BS179" s="183">
        <v>0</v>
      </c>
      <c r="BT179" s="183">
        <v>0</v>
      </c>
      <c r="BU179" s="183">
        <v>0</v>
      </c>
      <c r="BV179" s="183">
        <v>0</v>
      </c>
      <c r="BW179" s="183">
        <v>0</v>
      </c>
      <c r="BX179" s="183">
        <v>0</v>
      </c>
      <c r="BY179" s="183">
        <v>0</v>
      </c>
      <c r="BZ179" s="183">
        <v>0</v>
      </c>
      <c r="CA179" s="183">
        <v>0</v>
      </c>
      <c r="CB179" s="183">
        <v>0</v>
      </c>
      <c r="CC179" s="183">
        <v>0</v>
      </c>
      <c r="CD179" s="183">
        <v>0</v>
      </c>
      <c r="CE179" s="183">
        <v>0</v>
      </c>
      <c r="CF179" s="183">
        <v>0</v>
      </c>
      <c r="CG179" s="183">
        <v>0</v>
      </c>
      <c r="CH179" s="183">
        <v>0</v>
      </c>
      <c r="CI179" s="183">
        <v>0</v>
      </c>
      <c r="CJ179" s="183">
        <v>0</v>
      </c>
      <c r="CK179" s="183">
        <v>0</v>
      </c>
      <c r="CL179" s="183">
        <v>0</v>
      </c>
      <c r="CM179" s="183">
        <v>0</v>
      </c>
      <c r="CN179" s="183">
        <v>0</v>
      </c>
      <c r="CO179" s="183">
        <v>0</v>
      </c>
      <c r="CP179" s="183">
        <v>0</v>
      </c>
      <c r="CQ179" s="183">
        <v>0</v>
      </c>
      <c r="CR179" s="183">
        <v>0</v>
      </c>
      <c r="CS179" s="183">
        <v>0</v>
      </c>
      <c r="CT179" s="183">
        <v>0</v>
      </c>
      <c r="CU179" s="183">
        <v>0</v>
      </c>
      <c r="CV179" s="183">
        <v>0</v>
      </c>
      <c r="CW179" s="183">
        <v>0</v>
      </c>
      <c r="CX179" s="183">
        <v>0</v>
      </c>
      <c r="CY179" s="183">
        <v>0</v>
      </c>
      <c r="CZ179" s="183">
        <v>0</v>
      </c>
      <c r="DA179" s="183">
        <v>0</v>
      </c>
      <c r="DB179" s="183">
        <v>0</v>
      </c>
      <c r="DC179" s="183">
        <v>0</v>
      </c>
      <c r="DD179" s="183">
        <v>0</v>
      </c>
      <c r="DE179" s="183">
        <v>0</v>
      </c>
      <c r="DF179" s="183">
        <v>0</v>
      </c>
      <c r="DG179" s="183">
        <v>0</v>
      </c>
      <c r="DH179" s="183">
        <v>0</v>
      </c>
      <c r="DI179" s="183">
        <v>0</v>
      </c>
      <c r="DJ179" s="183">
        <v>0</v>
      </c>
      <c r="DK179" s="183">
        <v>0</v>
      </c>
      <c r="DL179" s="183">
        <v>0</v>
      </c>
      <c r="DM179" s="183">
        <v>0</v>
      </c>
      <c r="DN179" s="183">
        <v>0</v>
      </c>
      <c r="DO179" s="183">
        <v>0</v>
      </c>
      <c r="DP179" s="183">
        <v>0</v>
      </c>
      <c r="DQ179" s="183">
        <v>0</v>
      </c>
      <c r="DR179" s="183">
        <v>0</v>
      </c>
      <c r="DS179" s="183">
        <v>0</v>
      </c>
      <c r="DT179" s="183">
        <v>0</v>
      </c>
      <c r="DU179" s="183">
        <v>0</v>
      </c>
      <c r="DV179" s="183">
        <v>0</v>
      </c>
      <c r="DW179" s="183">
        <v>0</v>
      </c>
      <c r="DX179" s="183">
        <v>0</v>
      </c>
      <c r="DY179" s="183">
        <v>0</v>
      </c>
      <c r="DZ179" s="183">
        <v>0</v>
      </c>
      <c r="EA179" s="183">
        <v>0</v>
      </c>
      <c r="EB179" s="183">
        <v>0</v>
      </c>
      <c r="EC179" s="183">
        <v>0</v>
      </c>
      <c r="ED179" s="183">
        <v>0</v>
      </c>
      <c r="EE179" s="183">
        <v>0</v>
      </c>
      <c r="EF179" s="183">
        <v>0</v>
      </c>
      <c r="EG179" s="183">
        <v>0</v>
      </c>
      <c r="EH179" s="183">
        <v>0</v>
      </c>
      <c r="EI179" s="183">
        <v>0</v>
      </c>
      <c r="EJ179" s="183">
        <v>0</v>
      </c>
      <c r="EK179" s="183">
        <v>0</v>
      </c>
      <c r="EL179" s="183">
        <v>0</v>
      </c>
      <c r="EM179" s="183">
        <v>0</v>
      </c>
      <c r="EN179" s="183">
        <v>0</v>
      </c>
      <c r="EO179" s="183">
        <v>0</v>
      </c>
      <c r="EP179" s="183">
        <v>0</v>
      </c>
      <c r="EQ179" s="183">
        <v>0</v>
      </c>
      <c r="ER179" s="183">
        <v>0</v>
      </c>
      <c r="ES179" s="183">
        <v>0</v>
      </c>
      <c r="ET179" s="183">
        <v>0</v>
      </c>
      <c r="EU179" s="183">
        <v>0</v>
      </c>
      <c r="EV179" s="183">
        <v>0</v>
      </c>
      <c r="EW179" s="183">
        <v>0</v>
      </c>
      <c r="EX179" s="183">
        <v>0</v>
      </c>
      <c r="EY179" s="183">
        <v>0</v>
      </c>
      <c r="EZ179" s="183">
        <v>0</v>
      </c>
      <c r="FA179" s="183">
        <v>0</v>
      </c>
      <c r="FB179" s="183">
        <v>0</v>
      </c>
      <c r="FC179" s="183">
        <v>0</v>
      </c>
    </row>
    <row r="180" spans="1:159" x14ac:dyDescent="0.25">
      <c r="A180" s="182">
        <v>51</v>
      </c>
      <c r="B180" s="177" t="s">
        <v>313</v>
      </c>
      <c r="C180" s="179"/>
      <c r="D180" s="179"/>
      <c r="E180" s="183">
        <v>0</v>
      </c>
      <c r="F180" s="183">
        <v>0</v>
      </c>
      <c r="G180" s="183">
        <v>0</v>
      </c>
      <c r="H180" s="183">
        <v>0</v>
      </c>
      <c r="I180" s="183">
        <v>0</v>
      </c>
      <c r="J180" s="183">
        <v>0</v>
      </c>
      <c r="K180" s="183">
        <v>0</v>
      </c>
      <c r="L180" s="183">
        <v>0</v>
      </c>
      <c r="M180" s="183">
        <v>0</v>
      </c>
      <c r="N180" s="183">
        <v>0</v>
      </c>
      <c r="O180" s="183">
        <v>0</v>
      </c>
      <c r="P180" s="183">
        <v>0</v>
      </c>
      <c r="Q180" s="183">
        <v>0</v>
      </c>
      <c r="R180" s="183">
        <v>0</v>
      </c>
      <c r="S180" s="183">
        <v>0</v>
      </c>
      <c r="T180" s="183">
        <v>0</v>
      </c>
      <c r="U180" s="183">
        <v>0</v>
      </c>
      <c r="V180" s="183">
        <v>0</v>
      </c>
      <c r="W180" s="183">
        <v>0</v>
      </c>
      <c r="X180" s="183">
        <v>0</v>
      </c>
      <c r="Y180" s="183">
        <v>0</v>
      </c>
      <c r="Z180" s="183">
        <v>0</v>
      </c>
      <c r="AA180" s="183">
        <v>0</v>
      </c>
      <c r="AB180" s="183">
        <v>0</v>
      </c>
      <c r="AC180" s="183">
        <v>0</v>
      </c>
      <c r="AD180" s="183">
        <v>0</v>
      </c>
      <c r="AE180" s="183">
        <v>0</v>
      </c>
      <c r="AF180" s="183">
        <v>0</v>
      </c>
      <c r="AG180" s="183">
        <v>0</v>
      </c>
      <c r="AH180" s="183">
        <v>0</v>
      </c>
      <c r="AI180" s="183">
        <v>0</v>
      </c>
      <c r="AJ180" s="183">
        <v>0</v>
      </c>
      <c r="AK180" s="183">
        <v>0</v>
      </c>
      <c r="AL180" s="183">
        <v>0</v>
      </c>
      <c r="AM180" s="183">
        <v>0</v>
      </c>
      <c r="AN180" s="183">
        <v>0</v>
      </c>
      <c r="AO180" s="183">
        <v>0</v>
      </c>
      <c r="AP180" s="183">
        <v>0</v>
      </c>
      <c r="AQ180" s="183">
        <v>0</v>
      </c>
      <c r="AR180" s="183">
        <v>0</v>
      </c>
      <c r="AS180" s="183">
        <v>0</v>
      </c>
      <c r="AT180" s="183">
        <v>0</v>
      </c>
      <c r="AU180" s="183">
        <v>0</v>
      </c>
      <c r="AV180" s="183">
        <v>0</v>
      </c>
      <c r="AW180" s="183">
        <v>0</v>
      </c>
      <c r="AX180" s="183">
        <v>0</v>
      </c>
      <c r="AY180" s="183">
        <v>0</v>
      </c>
      <c r="AZ180" s="183">
        <v>0</v>
      </c>
      <c r="BA180" s="183">
        <v>0</v>
      </c>
      <c r="BB180" s="183">
        <v>0</v>
      </c>
      <c r="BC180" s="183">
        <v>0</v>
      </c>
      <c r="BD180" s="183">
        <v>0</v>
      </c>
      <c r="BE180" s="183">
        <v>0</v>
      </c>
      <c r="BF180" s="183">
        <v>0</v>
      </c>
      <c r="BG180" s="183">
        <v>0</v>
      </c>
      <c r="BH180" s="183">
        <v>0</v>
      </c>
      <c r="BI180" s="183">
        <v>0</v>
      </c>
      <c r="BJ180" s="183">
        <v>0</v>
      </c>
      <c r="BK180" s="183">
        <v>0</v>
      </c>
      <c r="BL180" s="183">
        <v>0</v>
      </c>
      <c r="BM180" s="183">
        <v>0</v>
      </c>
      <c r="BN180" s="183">
        <v>0</v>
      </c>
      <c r="BO180" s="183">
        <v>0</v>
      </c>
      <c r="BP180" s="183">
        <v>0</v>
      </c>
      <c r="BQ180" s="183">
        <v>0</v>
      </c>
      <c r="BR180" s="183">
        <v>0</v>
      </c>
      <c r="BS180" s="183">
        <v>0</v>
      </c>
      <c r="BT180" s="183">
        <v>0</v>
      </c>
      <c r="BU180" s="183">
        <v>0</v>
      </c>
      <c r="BV180" s="183">
        <v>0</v>
      </c>
      <c r="BW180" s="183">
        <v>0</v>
      </c>
      <c r="BX180" s="183">
        <v>0</v>
      </c>
      <c r="BY180" s="183">
        <v>0</v>
      </c>
      <c r="BZ180" s="183">
        <v>0</v>
      </c>
      <c r="CA180" s="183">
        <v>0</v>
      </c>
      <c r="CB180" s="183">
        <v>0</v>
      </c>
      <c r="CC180" s="183">
        <v>0</v>
      </c>
      <c r="CD180" s="183">
        <v>0</v>
      </c>
      <c r="CE180" s="183">
        <v>0</v>
      </c>
      <c r="CF180" s="183">
        <v>0</v>
      </c>
      <c r="CG180" s="183">
        <v>0</v>
      </c>
      <c r="CH180" s="183">
        <v>0</v>
      </c>
      <c r="CI180" s="183">
        <v>0</v>
      </c>
      <c r="CJ180" s="183">
        <v>0</v>
      </c>
      <c r="CK180" s="183">
        <v>0</v>
      </c>
      <c r="CL180" s="183">
        <v>0</v>
      </c>
      <c r="CM180" s="183">
        <v>0</v>
      </c>
      <c r="CN180" s="183">
        <v>0</v>
      </c>
      <c r="CO180" s="183">
        <v>0</v>
      </c>
      <c r="CP180" s="183">
        <v>0</v>
      </c>
      <c r="CQ180" s="183">
        <v>0</v>
      </c>
      <c r="CR180" s="183">
        <v>0</v>
      </c>
      <c r="CS180" s="183">
        <v>0</v>
      </c>
      <c r="CT180" s="183">
        <v>0</v>
      </c>
      <c r="CU180" s="183">
        <v>0</v>
      </c>
      <c r="CV180" s="183">
        <v>0</v>
      </c>
      <c r="CW180" s="183">
        <v>0</v>
      </c>
      <c r="CX180" s="183">
        <v>0</v>
      </c>
      <c r="CY180" s="183">
        <v>0</v>
      </c>
      <c r="CZ180" s="183">
        <v>0</v>
      </c>
      <c r="DA180" s="183">
        <v>0</v>
      </c>
      <c r="DB180" s="183">
        <v>0</v>
      </c>
      <c r="DC180" s="183">
        <v>0</v>
      </c>
      <c r="DD180" s="183">
        <v>0</v>
      </c>
      <c r="DE180" s="183">
        <v>0</v>
      </c>
      <c r="DF180" s="183">
        <v>0</v>
      </c>
      <c r="DG180" s="183">
        <v>0</v>
      </c>
      <c r="DH180" s="183">
        <v>0</v>
      </c>
      <c r="DI180" s="183">
        <v>0</v>
      </c>
      <c r="DJ180" s="183">
        <v>0</v>
      </c>
      <c r="DK180" s="183">
        <v>0</v>
      </c>
      <c r="DL180" s="183">
        <v>0</v>
      </c>
      <c r="DM180" s="183">
        <v>0</v>
      </c>
      <c r="DN180" s="183">
        <v>0</v>
      </c>
      <c r="DO180" s="183">
        <v>0</v>
      </c>
      <c r="DP180" s="183">
        <v>0</v>
      </c>
      <c r="DQ180" s="183">
        <v>0</v>
      </c>
      <c r="DR180" s="183">
        <v>0</v>
      </c>
      <c r="DS180" s="183">
        <v>0</v>
      </c>
      <c r="DT180" s="183">
        <v>0</v>
      </c>
      <c r="DU180" s="183">
        <v>0</v>
      </c>
      <c r="DV180" s="183">
        <v>0</v>
      </c>
      <c r="DW180" s="183">
        <v>0</v>
      </c>
      <c r="DX180" s="183">
        <v>0</v>
      </c>
      <c r="DY180" s="183">
        <v>0</v>
      </c>
      <c r="DZ180" s="183">
        <v>0</v>
      </c>
      <c r="EA180" s="183">
        <v>0</v>
      </c>
      <c r="EB180" s="183">
        <v>0</v>
      </c>
      <c r="EC180" s="183">
        <v>0</v>
      </c>
      <c r="ED180" s="183">
        <v>0</v>
      </c>
      <c r="EE180" s="183">
        <v>0</v>
      </c>
      <c r="EF180" s="183">
        <v>0</v>
      </c>
      <c r="EG180" s="183">
        <v>0</v>
      </c>
      <c r="EH180" s="183">
        <v>0</v>
      </c>
      <c r="EI180" s="183">
        <v>0</v>
      </c>
      <c r="EJ180" s="183">
        <v>0</v>
      </c>
      <c r="EK180" s="183">
        <v>0</v>
      </c>
      <c r="EL180" s="183">
        <v>0</v>
      </c>
      <c r="EM180" s="183">
        <v>0</v>
      </c>
      <c r="EN180" s="183">
        <v>0</v>
      </c>
      <c r="EO180" s="183">
        <v>0</v>
      </c>
      <c r="EP180" s="183">
        <v>0</v>
      </c>
      <c r="EQ180" s="183">
        <v>0</v>
      </c>
      <c r="ER180" s="183">
        <v>0</v>
      </c>
      <c r="ES180" s="183">
        <v>0</v>
      </c>
      <c r="ET180" s="183">
        <v>0</v>
      </c>
      <c r="EU180" s="183">
        <v>0</v>
      </c>
      <c r="EV180" s="183">
        <v>0</v>
      </c>
      <c r="EW180" s="183">
        <v>0</v>
      </c>
      <c r="EX180" s="183">
        <v>0</v>
      </c>
      <c r="EY180" s="183">
        <v>0</v>
      </c>
      <c r="EZ180" s="183">
        <v>0</v>
      </c>
      <c r="FA180" s="183">
        <v>0</v>
      </c>
      <c r="FB180" s="183">
        <v>0</v>
      </c>
      <c r="FC180" s="183">
        <v>0</v>
      </c>
    </row>
    <row r="181" spans="1:159" x14ac:dyDescent="0.25">
      <c r="A181" s="182">
        <v>52</v>
      </c>
      <c r="B181" s="177" t="s">
        <v>314</v>
      </c>
      <c r="C181" s="179"/>
      <c r="D181" s="179"/>
      <c r="E181" s="183">
        <v>0</v>
      </c>
      <c r="F181" s="183">
        <v>0</v>
      </c>
      <c r="G181" s="183">
        <v>0</v>
      </c>
      <c r="H181" s="183">
        <v>0</v>
      </c>
      <c r="I181" s="183">
        <v>0</v>
      </c>
      <c r="J181" s="183">
        <v>0</v>
      </c>
      <c r="K181" s="183">
        <v>0</v>
      </c>
      <c r="L181" s="183">
        <v>0</v>
      </c>
      <c r="M181" s="183">
        <v>0</v>
      </c>
      <c r="N181" s="183">
        <v>0</v>
      </c>
      <c r="O181" s="183">
        <v>0</v>
      </c>
      <c r="P181" s="183">
        <v>0</v>
      </c>
      <c r="Q181" s="183">
        <v>0</v>
      </c>
      <c r="R181" s="183">
        <v>0</v>
      </c>
      <c r="S181" s="183">
        <v>0</v>
      </c>
      <c r="T181" s="183">
        <v>0</v>
      </c>
      <c r="U181" s="183">
        <v>0</v>
      </c>
      <c r="V181" s="183">
        <v>0</v>
      </c>
      <c r="W181" s="183">
        <v>0</v>
      </c>
      <c r="X181" s="183">
        <v>0</v>
      </c>
      <c r="Y181" s="183">
        <v>0</v>
      </c>
      <c r="Z181" s="183">
        <v>0</v>
      </c>
      <c r="AA181" s="183">
        <v>0</v>
      </c>
      <c r="AB181" s="183">
        <v>0</v>
      </c>
      <c r="AC181" s="183">
        <v>0</v>
      </c>
      <c r="AD181" s="183">
        <v>0</v>
      </c>
      <c r="AE181" s="183">
        <v>0</v>
      </c>
      <c r="AF181" s="183">
        <v>0</v>
      </c>
      <c r="AG181" s="183">
        <v>0</v>
      </c>
      <c r="AH181" s="183">
        <v>0</v>
      </c>
      <c r="AI181" s="183">
        <v>0</v>
      </c>
      <c r="AJ181" s="183">
        <v>0</v>
      </c>
      <c r="AK181" s="183">
        <v>0</v>
      </c>
      <c r="AL181" s="183">
        <v>0</v>
      </c>
      <c r="AM181" s="183">
        <v>0</v>
      </c>
      <c r="AN181" s="183">
        <v>0</v>
      </c>
      <c r="AO181" s="183">
        <v>0</v>
      </c>
      <c r="AP181" s="183">
        <v>0</v>
      </c>
      <c r="AQ181" s="183">
        <v>0</v>
      </c>
      <c r="AR181" s="183">
        <v>0</v>
      </c>
      <c r="AS181" s="183">
        <v>0</v>
      </c>
      <c r="AT181" s="183">
        <v>0</v>
      </c>
      <c r="AU181" s="183">
        <v>0</v>
      </c>
      <c r="AV181" s="183">
        <v>0</v>
      </c>
      <c r="AW181" s="183">
        <v>0</v>
      </c>
      <c r="AX181" s="183">
        <v>0</v>
      </c>
      <c r="AY181" s="183">
        <v>0</v>
      </c>
      <c r="AZ181" s="183">
        <v>0</v>
      </c>
      <c r="BA181" s="183">
        <v>0</v>
      </c>
      <c r="BB181" s="183">
        <v>0</v>
      </c>
      <c r="BC181" s="183">
        <v>0</v>
      </c>
      <c r="BD181" s="183">
        <v>0</v>
      </c>
      <c r="BE181" s="183">
        <v>0</v>
      </c>
      <c r="BF181" s="183">
        <v>0</v>
      </c>
      <c r="BG181" s="183">
        <v>0</v>
      </c>
      <c r="BH181" s="183">
        <v>0</v>
      </c>
      <c r="BI181" s="183">
        <v>0</v>
      </c>
      <c r="BJ181" s="183">
        <v>0</v>
      </c>
      <c r="BK181" s="183">
        <v>0</v>
      </c>
      <c r="BL181" s="183">
        <v>0</v>
      </c>
      <c r="BM181" s="183">
        <v>0</v>
      </c>
      <c r="BN181" s="183">
        <v>0</v>
      </c>
      <c r="BO181" s="183">
        <v>0</v>
      </c>
      <c r="BP181" s="183">
        <v>0</v>
      </c>
      <c r="BQ181" s="183">
        <v>0</v>
      </c>
      <c r="BR181" s="183">
        <v>0</v>
      </c>
      <c r="BS181" s="183">
        <v>0</v>
      </c>
      <c r="BT181" s="183">
        <v>0</v>
      </c>
      <c r="BU181" s="183">
        <v>0</v>
      </c>
      <c r="BV181" s="183">
        <v>0</v>
      </c>
      <c r="BW181" s="183">
        <v>0</v>
      </c>
      <c r="BX181" s="183">
        <v>0</v>
      </c>
      <c r="BY181" s="183">
        <v>0</v>
      </c>
      <c r="BZ181" s="183">
        <v>0</v>
      </c>
      <c r="CA181" s="183">
        <v>0</v>
      </c>
      <c r="CB181" s="183">
        <v>0</v>
      </c>
      <c r="CC181" s="183">
        <v>0</v>
      </c>
      <c r="CD181" s="183">
        <v>0</v>
      </c>
      <c r="CE181" s="183">
        <v>0</v>
      </c>
      <c r="CF181" s="183">
        <v>0</v>
      </c>
      <c r="CG181" s="183">
        <v>0</v>
      </c>
      <c r="CH181" s="183">
        <v>0</v>
      </c>
      <c r="CI181" s="183">
        <v>0</v>
      </c>
      <c r="CJ181" s="183">
        <v>0</v>
      </c>
      <c r="CK181" s="183">
        <v>0</v>
      </c>
      <c r="CL181" s="183">
        <v>0</v>
      </c>
      <c r="CM181" s="183">
        <v>0</v>
      </c>
      <c r="CN181" s="183">
        <v>0</v>
      </c>
      <c r="CO181" s="183">
        <v>0</v>
      </c>
      <c r="CP181" s="183">
        <v>0</v>
      </c>
      <c r="CQ181" s="183">
        <v>0</v>
      </c>
      <c r="CR181" s="183">
        <v>0</v>
      </c>
      <c r="CS181" s="183">
        <v>0</v>
      </c>
      <c r="CT181" s="183">
        <v>0</v>
      </c>
      <c r="CU181" s="183">
        <v>0</v>
      </c>
      <c r="CV181" s="183">
        <v>0</v>
      </c>
      <c r="CW181" s="183">
        <v>0</v>
      </c>
      <c r="CX181" s="183">
        <v>0</v>
      </c>
      <c r="CY181" s="183">
        <v>0</v>
      </c>
      <c r="CZ181" s="183">
        <v>0</v>
      </c>
      <c r="DA181" s="183">
        <v>0</v>
      </c>
      <c r="DB181" s="183">
        <v>0</v>
      </c>
      <c r="DC181" s="183">
        <v>0</v>
      </c>
      <c r="DD181" s="183">
        <v>0</v>
      </c>
      <c r="DE181" s="183">
        <v>0</v>
      </c>
      <c r="DF181" s="183">
        <v>0</v>
      </c>
      <c r="DG181" s="183">
        <v>0</v>
      </c>
      <c r="DH181" s="183">
        <v>0</v>
      </c>
      <c r="DI181" s="183">
        <v>0</v>
      </c>
      <c r="DJ181" s="183">
        <v>0</v>
      </c>
      <c r="DK181" s="183">
        <v>0</v>
      </c>
      <c r="DL181" s="183">
        <v>0</v>
      </c>
      <c r="DM181" s="183">
        <v>0</v>
      </c>
      <c r="DN181" s="183">
        <v>0</v>
      </c>
      <c r="DO181" s="183">
        <v>0</v>
      </c>
      <c r="DP181" s="183">
        <v>0</v>
      </c>
      <c r="DQ181" s="183">
        <v>0</v>
      </c>
      <c r="DR181" s="183">
        <v>0</v>
      </c>
      <c r="DS181" s="183">
        <v>0</v>
      </c>
      <c r="DT181" s="183">
        <v>0</v>
      </c>
      <c r="DU181" s="183">
        <v>0</v>
      </c>
      <c r="DV181" s="183">
        <v>0</v>
      </c>
      <c r="DW181" s="183">
        <v>0</v>
      </c>
      <c r="DX181" s="183">
        <v>0</v>
      </c>
      <c r="DY181" s="183">
        <v>0</v>
      </c>
      <c r="DZ181" s="183">
        <v>0</v>
      </c>
      <c r="EA181" s="183">
        <v>0</v>
      </c>
      <c r="EB181" s="183">
        <v>0</v>
      </c>
      <c r="EC181" s="183">
        <v>0</v>
      </c>
      <c r="ED181" s="183">
        <v>0</v>
      </c>
      <c r="EE181" s="183">
        <v>0</v>
      </c>
      <c r="EF181" s="183">
        <v>0</v>
      </c>
      <c r="EG181" s="183">
        <v>0</v>
      </c>
      <c r="EH181" s="183">
        <v>0</v>
      </c>
      <c r="EI181" s="183">
        <v>0</v>
      </c>
      <c r="EJ181" s="183">
        <v>0</v>
      </c>
      <c r="EK181" s="183">
        <v>0</v>
      </c>
      <c r="EL181" s="183">
        <v>0</v>
      </c>
      <c r="EM181" s="183">
        <v>0</v>
      </c>
      <c r="EN181" s="183">
        <v>0</v>
      </c>
      <c r="EO181" s="183">
        <v>0</v>
      </c>
      <c r="EP181" s="183">
        <v>0</v>
      </c>
      <c r="EQ181" s="183">
        <v>0</v>
      </c>
      <c r="ER181" s="183">
        <v>0</v>
      </c>
      <c r="ES181" s="183">
        <v>0</v>
      </c>
      <c r="ET181" s="183">
        <v>0</v>
      </c>
      <c r="EU181" s="183">
        <v>0</v>
      </c>
      <c r="EV181" s="183">
        <v>0</v>
      </c>
      <c r="EW181" s="183">
        <v>0</v>
      </c>
      <c r="EX181" s="183">
        <v>0</v>
      </c>
      <c r="EY181" s="183">
        <v>0</v>
      </c>
      <c r="EZ181" s="183">
        <v>0</v>
      </c>
      <c r="FA181" s="183">
        <v>0</v>
      </c>
      <c r="FB181" s="183">
        <v>0</v>
      </c>
      <c r="FC181" s="183">
        <v>0</v>
      </c>
    </row>
    <row r="182" spans="1:159" x14ac:dyDescent="0.25">
      <c r="A182" s="182">
        <v>53</v>
      </c>
      <c r="B182" s="267" t="s">
        <v>325</v>
      </c>
      <c r="C182" s="267"/>
      <c r="D182" s="267"/>
      <c r="E182" s="173">
        <f>E139+E142+E143+E144+E141+E145+E146+E148+E149+E150+E156+E157+E158+E176+E178+E179+E180+E181+E140+E151</f>
        <v>92</v>
      </c>
      <c r="F182" s="173">
        <f t="shared" ref="F182:BQ182" si="29">F139+F142+F143+F144+F141+F145+F146+F148+F149+F150+F156+F157+F158+F176+F178+F179+F180+F181+F140+F151</f>
        <v>90</v>
      </c>
      <c r="G182" s="173">
        <f t="shared" si="29"/>
        <v>0</v>
      </c>
      <c r="H182" s="173">
        <f t="shared" si="29"/>
        <v>0</v>
      </c>
      <c r="I182" s="173">
        <f t="shared" si="29"/>
        <v>0</v>
      </c>
      <c r="J182" s="173">
        <f t="shared" si="29"/>
        <v>0</v>
      </c>
      <c r="K182" s="173">
        <f t="shared" si="29"/>
        <v>0</v>
      </c>
      <c r="L182" s="173">
        <f t="shared" si="29"/>
        <v>1</v>
      </c>
      <c r="M182" s="173">
        <f t="shared" si="29"/>
        <v>0</v>
      </c>
      <c r="N182" s="173">
        <f t="shared" si="29"/>
        <v>0</v>
      </c>
      <c r="O182" s="173">
        <f t="shared" si="29"/>
        <v>0</v>
      </c>
      <c r="P182" s="173">
        <f t="shared" si="29"/>
        <v>0</v>
      </c>
      <c r="Q182" s="173">
        <f t="shared" si="29"/>
        <v>182</v>
      </c>
      <c r="R182" s="173">
        <f t="shared" si="29"/>
        <v>0</v>
      </c>
      <c r="S182" s="173">
        <f t="shared" si="29"/>
        <v>0</v>
      </c>
      <c r="T182" s="173">
        <f t="shared" si="29"/>
        <v>0</v>
      </c>
      <c r="U182" s="173">
        <f t="shared" si="29"/>
        <v>0</v>
      </c>
      <c r="V182" s="173">
        <f t="shared" si="29"/>
        <v>0</v>
      </c>
      <c r="W182" s="173">
        <f t="shared" si="29"/>
        <v>0</v>
      </c>
      <c r="X182" s="173">
        <f t="shared" si="29"/>
        <v>0</v>
      </c>
      <c r="Y182" s="173">
        <f t="shared" si="29"/>
        <v>0</v>
      </c>
      <c r="Z182" s="173">
        <f t="shared" si="29"/>
        <v>4</v>
      </c>
      <c r="AA182" s="173">
        <f t="shared" si="29"/>
        <v>3</v>
      </c>
      <c r="AB182" s="173">
        <f t="shared" si="29"/>
        <v>0</v>
      </c>
      <c r="AC182" s="173">
        <f t="shared" si="29"/>
        <v>0</v>
      </c>
      <c r="AD182" s="173">
        <f t="shared" si="29"/>
        <v>0</v>
      </c>
      <c r="AE182" s="173">
        <f t="shared" si="29"/>
        <v>0</v>
      </c>
      <c r="AF182" s="173">
        <f t="shared" si="29"/>
        <v>5</v>
      </c>
      <c r="AG182" s="173">
        <f t="shared" si="29"/>
        <v>0</v>
      </c>
      <c r="AH182" s="173">
        <f t="shared" si="29"/>
        <v>0</v>
      </c>
      <c r="AI182" s="173">
        <f t="shared" si="29"/>
        <v>0</v>
      </c>
      <c r="AJ182" s="173">
        <f t="shared" si="29"/>
        <v>89</v>
      </c>
      <c r="AK182" s="173">
        <f t="shared" si="29"/>
        <v>25</v>
      </c>
      <c r="AL182" s="173">
        <f t="shared" si="29"/>
        <v>0</v>
      </c>
      <c r="AM182" s="173">
        <f t="shared" si="29"/>
        <v>0</v>
      </c>
      <c r="AN182" s="173">
        <f t="shared" si="29"/>
        <v>1</v>
      </c>
      <c r="AO182" s="173">
        <f t="shared" si="29"/>
        <v>5</v>
      </c>
      <c r="AP182" s="173">
        <f t="shared" si="29"/>
        <v>0</v>
      </c>
      <c r="AQ182" s="173">
        <f t="shared" si="29"/>
        <v>0</v>
      </c>
      <c r="AR182" s="173">
        <f t="shared" si="29"/>
        <v>0</v>
      </c>
      <c r="AS182" s="173">
        <f t="shared" si="29"/>
        <v>0</v>
      </c>
      <c r="AT182" s="173">
        <f t="shared" si="29"/>
        <v>0</v>
      </c>
      <c r="AU182" s="173">
        <f t="shared" si="29"/>
        <v>0</v>
      </c>
      <c r="AV182" s="173">
        <f t="shared" si="29"/>
        <v>0</v>
      </c>
      <c r="AW182" s="173">
        <f t="shared" si="29"/>
        <v>0</v>
      </c>
      <c r="AX182" s="173">
        <f t="shared" si="29"/>
        <v>0</v>
      </c>
      <c r="AY182" s="173">
        <f t="shared" si="29"/>
        <v>12</v>
      </c>
      <c r="AZ182" s="173">
        <f t="shared" si="29"/>
        <v>0</v>
      </c>
      <c r="BA182" s="173">
        <f t="shared" si="29"/>
        <v>0</v>
      </c>
      <c r="BB182" s="173">
        <f t="shared" si="29"/>
        <v>0</v>
      </c>
      <c r="BC182" s="173">
        <f t="shared" si="29"/>
        <v>0</v>
      </c>
      <c r="BD182" s="173">
        <f t="shared" si="29"/>
        <v>0</v>
      </c>
      <c r="BE182" s="173">
        <f t="shared" si="29"/>
        <v>0</v>
      </c>
      <c r="BF182" s="173">
        <f t="shared" si="29"/>
        <v>0</v>
      </c>
      <c r="BG182" s="173">
        <f t="shared" si="29"/>
        <v>0</v>
      </c>
      <c r="BH182" s="173">
        <f t="shared" si="29"/>
        <v>0</v>
      </c>
      <c r="BI182" s="173">
        <f t="shared" si="29"/>
        <v>0</v>
      </c>
      <c r="BJ182" s="173">
        <f t="shared" si="29"/>
        <v>0</v>
      </c>
      <c r="BK182" s="173">
        <f t="shared" si="29"/>
        <v>0</v>
      </c>
      <c r="BL182" s="173">
        <f t="shared" si="29"/>
        <v>0</v>
      </c>
      <c r="BM182" s="173">
        <f t="shared" si="29"/>
        <v>0</v>
      </c>
      <c r="BN182" s="173">
        <f t="shared" si="29"/>
        <v>0</v>
      </c>
      <c r="BO182" s="173">
        <f t="shared" si="29"/>
        <v>0</v>
      </c>
      <c r="BP182" s="173">
        <f t="shared" si="29"/>
        <v>0</v>
      </c>
      <c r="BQ182" s="173">
        <f t="shared" si="29"/>
        <v>0</v>
      </c>
      <c r="BR182" s="173">
        <f t="shared" ref="BR182:EC182" si="30">BR139+BR142+BR143+BR144+BR141+BR145+BR146+BR148+BR149+BR150+BR156+BR157+BR158+BR176+BR178+BR179+BR180+BR181+BR140+BR151</f>
        <v>0</v>
      </c>
      <c r="BS182" s="173">
        <f t="shared" si="30"/>
        <v>0</v>
      </c>
      <c r="BT182" s="173">
        <f t="shared" si="30"/>
        <v>0</v>
      </c>
      <c r="BU182" s="173">
        <f t="shared" si="30"/>
        <v>0</v>
      </c>
      <c r="BV182" s="173">
        <f t="shared" si="30"/>
        <v>0</v>
      </c>
      <c r="BW182" s="173">
        <f t="shared" si="30"/>
        <v>0</v>
      </c>
      <c r="BX182" s="173">
        <f t="shared" si="30"/>
        <v>0</v>
      </c>
      <c r="BY182" s="173">
        <f t="shared" si="30"/>
        <v>0</v>
      </c>
      <c r="BZ182" s="173">
        <f t="shared" si="30"/>
        <v>0</v>
      </c>
      <c r="CA182" s="173">
        <f t="shared" si="30"/>
        <v>0</v>
      </c>
      <c r="CB182" s="173">
        <f t="shared" si="30"/>
        <v>0</v>
      </c>
      <c r="CC182" s="173">
        <f t="shared" si="30"/>
        <v>0</v>
      </c>
      <c r="CD182" s="173">
        <f t="shared" si="30"/>
        <v>0</v>
      </c>
      <c r="CE182" s="173">
        <f t="shared" si="30"/>
        <v>0</v>
      </c>
      <c r="CF182" s="173">
        <f t="shared" si="30"/>
        <v>0</v>
      </c>
      <c r="CG182" s="173">
        <f t="shared" si="30"/>
        <v>0</v>
      </c>
      <c r="CH182" s="173">
        <f t="shared" si="30"/>
        <v>0</v>
      </c>
      <c r="CI182" s="173">
        <f t="shared" si="30"/>
        <v>0</v>
      </c>
      <c r="CJ182" s="173">
        <f t="shared" si="30"/>
        <v>0</v>
      </c>
      <c r="CK182" s="173">
        <f t="shared" si="30"/>
        <v>0</v>
      </c>
      <c r="CL182" s="173">
        <f t="shared" si="30"/>
        <v>0</v>
      </c>
      <c r="CM182" s="173">
        <f t="shared" si="30"/>
        <v>0</v>
      </c>
      <c r="CN182" s="173">
        <f t="shared" si="30"/>
        <v>0</v>
      </c>
      <c r="CO182" s="173">
        <f t="shared" si="30"/>
        <v>0</v>
      </c>
      <c r="CP182" s="173">
        <f t="shared" si="30"/>
        <v>0</v>
      </c>
      <c r="CQ182" s="173">
        <f t="shared" si="30"/>
        <v>0</v>
      </c>
      <c r="CR182" s="173">
        <f t="shared" si="30"/>
        <v>0</v>
      </c>
      <c r="CS182" s="173">
        <f t="shared" si="30"/>
        <v>0</v>
      </c>
      <c r="CT182" s="173">
        <f t="shared" si="30"/>
        <v>0</v>
      </c>
      <c r="CU182" s="173">
        <f t="shared" si="30"/>
        <v>0</v>
      </c>
      <c r="CV182" s="173">
        <f t="shared" si="30"/>
        <v>12</v>
      </c>
      <c r="CW182" s="173">
        <f t="shared" si="30"/>
        <v>0</v>
      </c>
      <c r="CX182" s="173">
        <f t="shared" si="30"/>
        <v>0</v>
      </c>
      <c r="CY182" s="173">
        <f t="shared" si="30"/>
        <v>0</v>
      </c>
      <c r="CZ182" s="173">
        <f t="shared" si="30"/>
        <v>0</v>
      </c>
      <c r="DA182" s="173">
        <f t="shared" si="30"/>
        <v>0</v>
      </c>
      <c r="DB182" s="173">
        <f t="shared" si="30"/>
        <v>0</v>
      </c>
      <c r="DC182" s="173">
        <f t="shared" si="30"/>
        <v>0</v>
      </c>
      <c r="DD182" s="173">
        <f t="shared" si="30"/>
        <v>0</v>
      </c>
      <c r="DE182" s="173">
        <f t="shared" si="30"/>
        <v>0</v>
      </c>
      <c r="DF182" s="173">
        <f t="shared" si="30"/>
        <v>0</v>
      </c>
      <c r="DG182" s="173">
        <f t="shared" si="30"/>
        <v>0</v>
      </c>
      <c r="DH182" s="173">
        <f t="shared" si="30"/>
        <v>0</v>
      </c>
      <c r="DI182" s="173">
        <f t="shared" si="30"/>
        <v>0</v>
      </c>
      <c r="DJ182" s="173">
        <f t="shared" si="30"/>
        <v>0</v>
      </c>
      <c r="DK182" s="173">
        <f t="shared" si="30"/>
        <v>0</v>
      </c>
      <c r="DL182" s="173">
        <f t="shared" si="30"/>
        <v>0</v>
      </c>
      <c r="DM182" s="173">
        <f t="shared" si="30"/>
        <v>0</v>
      </c>
      <c r="DN182" s="173">
        <f t="shared" si="30"/>
        <v>0</v>
      </c>
      <c r="DO182" s="173">
        <f t="shared" si="30"/>
        <v>0</v>
      </c>
      <c r="DP182" s="173">
        <f t="shared" si="30"/>
        <v>0</v>
      </c>
      <c r="DQ182" s="173">
        <f t="shared" si="30"/>
        <v>0</v>
      </c>
      <c r="DR182" s="173">
        <f t="shared" si="30"/>
        <v>0</v>
      </c>
      <c r="DS182" s="173">
        <f t="shared" si="30"/>
        <v>0</v>
      </c>
      <c r="DT182" s="173">
        <f t="shared" si="30"/>
        <v>0</v>
      </c>
      <c r="DU182" s="173">
        <f t="shared" si="30"/>
        <v>0</v>
      </c>
      <c r="DV182" s="173">
        <f t="shared" si="30"/>
        <v>0</v>
      </c>
      <c r="DW182" s="173">
        <f t="shared" si="30"/>
        <v>0</v>
      </c>
      <c r="DX182" s="173">
        <f t="shared" si="30"/>
        <v>0</v>
      </c>
      <c r="DY182" s="173">
        <f t="shared" si="30"/>
        <v>0</v>
      </c>
      <c r="DZ182" s="173">
        <f t="shared" si="30"/>
        <v>90</v>
      </c>
      <c r="EA182" s="173">
        <f t="shared" si="30"/>
        <v>0</v>
      </c>
      <c r="EB182" s="173">
        <f t="shared" si="30"/>
        <v>2</v>
      </c>
      <c r="EC182" s="173">
        <f t="shared" si="30"/>
        <v>0</v>
      </c>
      <c r="ED182" s="173">
        <f t="shared" ref="ED182:FC182" si="31">ED139+ED142+ED143+ED144+ED141+ED145+ED146+ED148+ED149+ED150+ED156+ED157+ED158+ED176+ED178+ED179+ED180+ED181+ED140+ED151</f>
        <v>0</v>
      </c>
      <c r="EE182" s="173">
        <f t="shared" si="31"/>
        <v>0</v>
      </c>
      <c r="EF182" s="173">
        <f t="shared" si="31"/>
        <v>0</v>
      </c>
      <c r="EG182" s="173">
        <f t="shared" si="31"/>
        <v>0</v>
      </c>
      <c r="EH182" s="173">
        <f t="shared" si="31"/>
        <v>0</v>
      </c>
      <c r="EI182" s="173">
        <f t="shared" si="31"/>
        <v>0</v>
      </c>
      <c r="EJ182" s="173">
        <f t="shared" si="31"/>
        <v>88</v>
      </c>
      <c r="EK182" s="173">
        <f t="shared" si="31"/>
        <v>0</v>
      </c>
      <c r="EL182" s="173">
        <f t="shared" si="31"/>
        <v>2</v>
      </c>
      <c r="EM182" s="173">
        <f t="shared" si="31"/>
        <v>0</v>
      </c>
      <c r="EN182" s="173">
        <f t="shared" si="31"/>
        <v>0</v>
      </c>
      <c r="EO182" s="173">
        <f t="shared" si="31"/>
        <v>0</v>
      </c>
      <c r="EP182" s="173">
        <f t="shared" si="31"/>
        <v>0</v>
      </c>
      <c r="EQ182" s="173">
        <f t="shared" si="31"/>
        <v>0</v>
      </c>
      <c r="ER182" s="173">
        <f t="shared" si="31"/>
        <v>0</v>
      </c>
      <c r="ES182" s="173">
        <f t="shared" si="31"/>
        <v>0</v>
      </c>
      <c r="ET182" s="173">
        <f t="shared" si="31"/>
        <v>0</v>
      </c>
      <c r="EU182" s="173">
        <f t="shared" si="31"/>
        <v>0</v>
      </c>
      <c r="EV182" s="173">
        <f t="shared" si="31"/>
        <v>0</v>
      </c>
      <c r="EW182" s="173">
        <f t="shared" si="31"/>
        <v>0</v>
      </c>
      <c r="EX182" s="173">
        <f t="shared" si="31"/>
        <v>0</v>
      </c>
      <c r="EY182" s="173">
        <f t="shared" si="31"/>
        <v>0</v>
      </c>
      <c r="EZ182" s="173">
        <f t="shared" si="31"/>
        <v>0</v>
      </c>
      <c r="FA182" s="173">
        <f t="shared" si="31"/>
        <v>0</v>
      </c>
      <c r="FB182" s="173">
        <f t="shared" si="31"/>
        <v>0</v>
      </c>
      <c r="FC182" s="173">
        <f t="shared" si="31"/>
        <v>0</v>
      </c>
    </row>
    <row r="183" spans="1:159" x14ac:dyDescent="0.25">
      <c r="A183" s="182">
        <v>54</v>
      </c>
      <c r="B183" s="267" t="s">
        <v>326</v>
      </c>
      <c r="C183" s="267"/>
      <c r="D183" s="267"/>
      <c r="E183" s="173">
        <f>E159</f>
        <v>5</v>
      </c>
      <c r="F183" s="173">
        <f t="shared" ref="F183:BQ183" si="32">F159</f>
        <v>5</v>
      </c>
      <c r="G183" s="173">
        <f t="shared" si="32"/>
        <v>0</v>
      </c>
      <c r="H183" s="173">
        <f t="shared" si="32"/>
        <v>0</v>
      </c>
      <c r="I183" s="173">
        <f t="shared" si="32"/>
        <v>0</v>
      </c>
      <c r="J183" s="173">
        <f t="shared" si="32"/>
        <v>0</v>
      </c>
      <c r="K183" s="173">
        <f t="shared" si="32"/>
        <v>0</v>
      </c>
      <c r="L183" s="173">
        <f t="shared" si="32"/>
        <v>0</v>
      </c>
      <c r="M183" s="173">
        <f t="shared" si="32"/>
        <v>0</v>
      </c>
      <c r="N183" s="173">
        <f t="shared" si="32"/>
        <v>0</v>
      </c>
      <c r="O183" s="173">
        <f t="shared" si="32"/>
        <v>0</v>
      </c>
      <c r="P183" s="173">
        <f t="shared" si="32"/>
        <v>0</v>
      </c>
      <c r="Q183" s="173">
        <f t="shared" si="32"/>
        <v>10</v>
      </c>
      <c r="R183" s="173">
        <f t="shared" si="32"/>
        <v>0</v>
      </c>
      <c r="S183" s="173">
        <f t="shared" si="32"/>
        <v>0</v>
      </c>
      <c r="T183" s="173">
        <f t="shared" si="32"/>
        <v>0</v>
      </c>
      <c r="U183" s="173">
        <f t="shared" si="32"/>
        <v>0</v>
      </c>
      <c r="V183" s="173">
        <f t="shared" si="32"/>
        <v>0</v>
      </c>
      <c r="W183" s="173">
        <f t="shared" si="32"/>
        <v>0</v>
      </c>
      <c r="X183" s="173">
        <f t="shared" si="32"/>
        <v>0</v>
      </c>
      <c r="Y183" s="173">
        <f t="shared" si="32"/>
        <v>0</v>
      </c>
      <c r="Z183" s="173">
        <f t="shared" si="32"/>
        <v>1</v>
      </c>
      <c r="AA183" s="173">
        <f t="shared" si="32"/>
        <v>0</v>
      </c>
      <c r="AB183" s="173">
        <f t="shared" si="32"/>
        <v>0</v>
      </c>
      <c r="AC183" s="173">
        <f t="shared" si="32"/>
        <v>0</v>
      </c>
      <c r="AD183" s="173">
        <f t="shared" si="32"/>
        <v>0</v>
      </c>
      <c r="AE183" s="173">
        <f t="shared" si="32"/>
        <v>0</v>
      </c>
      <c r="AF183" s="173">
        <f t="shared" si="32"/>
        <v>1</v>
      </c>
      <c r="AG183" s="173">
        <f t="shared" si="32"/>
        <v>0</v>
      </c>
      <c r="AH183" s="173">
        <f t="shared" si="32"/>
        <v>0</v>
      </c>
      <c r="AI183" s="173">
        <f t="shared" si="32"/>
        <v>0</v>
      </c>
      <c r="AJ183" s="173">
        <f t="shared" si="32"/>
        <v>11</v>
      </c>
      <c r="AK183" s="173">
        <f t="shared" si="32"/>
        <v>0</v>
      </c>
      <c r="AL183" s="173">
        <f t="shared" si="32"/>
        <v>1</v>
      </c>
      <c r="AM183" s="173">
        <f t="shared" si="32"/>
        <v>0</v>
      </c>
      <c r="AN183" s="173">
        <f t="shared" si="32"/>
        <v>0</v>
      </c>
      <c r="AO183" s="173">
        <f t="shared" si="32"/>
        <v>1</v>
      </c>
      <c r="AP183" s="173">
        <f t="shared" si="32"/>
        <v>0</v>
      </c>
      <c r="AQ183" s="173">
        <f t="shared" si="32"/>
        <v>0</v>
      </c>
      <c r="AR183" s="173">
        <f t="shared" si="32"/>
        <v>0</v>
      </c>
      <c r="AS183" s="173">
        <f t="shared" si="32"/>
        <v>0</v>
      </c>
      <c r="AT183" s="173">
        <f t="shared" si="32"/>
        <v>0</v>
      </c>
      <c r="AU183" s="173">
        <f t="shared" si="32"/>
        <v>0</v>
      </c>
      <c r="AV183" s="173">
        <f t="shared" si="32"/>
        <v>0</v>
      </c>
      <c r="AW183" s="173">
        <f t="shared" si="32"/>
        <v>0</v>
      </c>
      <c r="AX183" s="173">
        <f t="shared" si="32"/>
        <v>0</v>
      </c>
      <c r="AY183" s="173">
        <f t="shared" si="32"/>
        <v>0</v>
      </c>
      <c r="AZ183" s="173">
        <f t="shared" si="32"/>
        <v>0</v>
      </c>
      <c r="BA183" s="173">
        <f t="shared" si="32"/>
        <v>0</v>
      </c>
      <c r="BB183" s="173">
        <f t="shared" si="32"/>
        <v>1</v>
      </c>
      <c r="BC183" s="173">
        <f t="shared" si="32"/>
        <v>0</v>
      </c>
      <c r="BD183" s="173">
        <f t="shared" si="32"/>
        <v>0</v>
      </c>
      <c r="BE183" s="173">
        <f t="shared" si="32"/>
        <v>0</v>
      </c>
      <c r="BF183" s="173">
        <f t="shared" si="32"/>
        <v>0</v>
      </c>
      <c r="BG183" s="173">
        <f t="shared" si="32"/>
        <v>0</v>
      </c>
      <c r="BH183" s="173">
        <f t="shared" si="32"/>
        <v>0</v>
      </c>
      <c r="BI183" s="173">
        <f t="shared" si="32"/>
        <v>0</v>
      </c>
      <c r="BJ183" s="173">
        <f t="shared" si="32"/>
        <v>0</v>
      </c>
      <c r="BK183" s="173">
        <f t="shared" si="32"/>
        <v>0</v>
      </c>
      <c r="BL183" s="173">
        <f t="shared" si="32"/>
        <v>0</v>
      </c>
      <c r="BM183" s="173">
        <f t="shared" si="32"/>
        <v>0</v>
      </c>
      <c r="BN183" s="173">
        <f t="shared" si="32"/>
        <v>0</v>
      </c>
      <c r="BO183" s="173">
        <f t="shared" si="32"/>
        <v>0</v>
      </c>
      <c r="BP183" s="173">
        <f t="shared" si="32"/>
        <v>0</v>
      </c>
      <c r="BQ183" s="173">
        <f t="shared" si="32"/>
        <v>0</v>
      </c>
      <c r="BR183" s="173">
        <f t="shared" ref="BR183:EC183" si="33">BR159</f>
        <v>0</v>
      </c>
      <c r="BS183" s="173">
        <f t="shared" si="33"/>
        <v>0</v>
      </c>
      <c r="BT183" s="173">
        <f t="shared" si="33"/>
        <v>0</v>
      </c>
      <c r="BU183" s="173">
        <f t="shared" si="33"/>
        <v>0</v>
      </c>
      <c r="BV183" s="173">
        <f t="shared" si="33"/>
        <v>0</v>
      </c>
      <c r="BW183" s="173">
        <f t="shared" si="33"/>
        <v>0</v>
      </c>
      <c r="BX183" s="173">
        <f t="shared" si="33"/>
        <v>0</v>
      </c>
      <c r="BY183" s="173">
        <f t="shared" si="33"/>
        <v>0</v>
      </c>
      <c r="BZ183" s="173">
        <f t="shared" si="33"/>
        <v>0</v>
      </c>
      <c r="CA183" s="173">
        <f t="shared" si="33"/>
        <v>0</v>
      </c>
      <c r="CB183" s="173">
        <f t="shared" si="33"/>
        <v>0</v>
      </c>
      <c r="CC183" s="173">
        <f t="shared" si="33"/>
        <v>0</v>
      </c>
      <c r="CD183" s="173">
        <f t="shared" si="33"/>
        <v>0</v>
      </c>
      <c r="CE183" s="173">
        <f t="shared" si="33"/>
        <v>0</v>
      </c>
      <c r="CF183" s="173">
        <f t="shared" si="33"/>
        <v>0</v>
      </c>
      <c r="CG183" s="173">
        <f t="shared" si="33"/>
        <v>0</v>
      </c>
      <c r="CH183" s="173">
        <f t="shared" si="33"/>
        <v>0</v>
      </c>
      <c r="CI183" s="173">
        <f t="shared" si="33"/>
        <v>0</v>
      </c>
      <c r="CJ183" s="173">
        <f t="shared" si="33"/>
        <v>0</v>
      </c>
      <c r="CK183" s="173">
        <f t="shared" si="33"/>
        <v>0</v>
      </c>
      <c r="CL183" s="173">
        <f t="shared" si="33"/>
        <v>0</v>
      </c>
      <c r="CM183" s="173">
        <f t="shared" si="33"/>
        <v>0</v>
      </c>
      <c r="CN183" s="173">
        <f t="shared" si="33"/>
        <v>0</v>
      </c>
      <c r="CO183" s="173">
        <f t="shared" si="33"/>
        <v>0</v>
      </c>
      <c r="CP183" s="173">
        <f t="shared" si="33"/>
        <v>0</v>
      </c>
      <c r="CQ183" s="173">
        <f t="shared" si="33"/>
        <v>0</v>
      </c>
      <c r="CR183" s="173">
        <f t="shared" si="33"/>
        <v>0</v>
      </c>
      <c r="CS183" s="173">
        <f t="shared" si="33"/>
        <v>0</v>
      </c>
      <c r="CT183" s="173">
        <f t="shared" si="33"/>
        <v>0</v>
      </c>
      <c r="CU183" s="173">
        <f t="shared" si="33"/>
        <v>0</v>
      </c>
      <c r="CV183" s="173">
        <f t="shared" si="33"/>
        <v>0</v>
      </c>
      <c r="CW183" s="173">
        <f t="shared" si="33"/>
        <v>0</v>
      </c>
      <c r="CX183" s="173">
        <f t="shared" si="33"/>
        <v>0</v>
      </c>
      <c r="CY183" s="173">
        <f t="shared" si="33"/>
        <v>0</v>
      </c>
      <c r="CZ183" s="173">
        <f t="shared" si="33"/>
        <v>0</v>
      </c>
      <c r="DA183" s="173">
        <f t="shared" si="33"/>
        <v>0</v>
      </c>
      <c r="DB183" s="173">
        <f t="shared" si="33"/>
        <v>0</v>
      </c>
      <c r="DC183" s="173">
        <f t="shared" si="33"/>
        <v>0</v>
      </c>
      <c r="DD183" s="173">
        <f t="shared" si="33"/>
        <v>0</v>
      </c>
      <c r="DE183" s="173">
        <f t="shared" si="33"/>
        <v>0</v>
      </c>
      <c r="DF183" s="173">
        <f t="shared" si="33"/>
        <v>0</v>
      </c>
      <c r="DG183" s="173">
        <f t="shared" si="33"/>
        <v>0</v>
      </c>
      <c r="DH183" s="173">
        <f t="shared" si="33"/>
        <v>0</v>
      </c>
      <c r="DI183" s="173">
        <f t="shared" si="33"/>
        <v>0</v>
      </c>
      <c r="DJ183" s="173">
        <f t="shared" si="33"/>
        <v>0</v>
      </c>
      <c r="DK183" s="173">
        <f t="shared" si="33"/>
        <v>0</v>
      </c>
      <c r="DL183" s="173">
        <f t="shared" si="33"/>
        <v>0</v>
      </c>
      <c r="DM183" s="173">
        <f t="shared" si="33"/>
        <v>0</v>
      </c>
      <c r="DN183" s="173">
        <f t="shared" si="33"/>
        <v>0</v>
      </c>
      <c r="DO183" s="173">
        <f t="shared" si="33"/>
        <v>0</v>
      </c>
      <c r="DP183" s="173">
        <f t="shared" si="33"/>
        <v>0</v>
      </c>
      <c r="DQ183" s="173">
        <f t="shared" si="33"/>
        <v>0</v>
      </c>
      <c r="DR183" s="173">
        <f t="shared" si="33"/>
        <v>0</v>
      </c>
      <c r="DS183" s="173">
        <f t="shared" si="33"/>
        <v>0</v>
      </c>
      <c r="DT183" s="173">
        <f t="shared" si="33"/>
        <v>0</v>
      </c>
      <c r="DU183" s="173">
        <f t="shared" si="33"/>
        <v>0</v>
      </c>
      <c r="DV183" s="173">
        <f t="shared" si="33"/>
        <v>0</v>
      </c>
      <c r="DW183" s="173">
        <f t="shared" si="33"/>
        <v>0</v>
      </c>
      <c r="DX183" s="173">
        <f t="shared" si="33"/>
        <v>0</v>
      </c>
      <c r="DY183" s="173">
        <f t="shared" si="33"/>
        <v>0</v>
      </c>
      <c r="DZ183" s="173">
        <f t="shared" si="33"/>
        <v>5</v>
      </c>
      <c r="EA183" s="173">
        <f t="shared" si="33"/>
        <v>0</v>
      </c>
      <c r="EB183" s="173">
        <f t="shared" si="33"/>
        <v>0</v>
      </c>
      <c r="EC183" s="173">
        <f t="shared" si="33"/>
        <v>0</v>
      </c>
      <c r="ED183" s="173">
        <f t="shared" ref="ED183:FC183" si="34">ED159</f>
        <v>0</v>
      </c>
      <c r="EE183" s="173">
        <f t="shared" si="34"/>
        <v>0</v>
      </c>
      <c r="EF183" s="173">
        <f t="shared" si="34"/>
        <v>0</v>
      </c>
      <c r="EG183" s="173">
        <f t="shared" si="34"/>
        <v>0</v>
      </c>
      <c r="EH183" s="173">
        <f t="shared" si="34"/>
        <v>0</v>
      </c>
      <c r="EI183" s="173">
        <f t="shared" si="34"/>
        <v>0</v>
      </c>
      <c r="EJ183" s="173">
        <f t="shared" si="34"/>
        <v>5</v>
      </c>
      <c r="EK183" s="173">
        <f t="shared" si="34"/>
        <v>0</v>
      </c>
      <c r="EL183" s="173">
        <f t="shared" si="34"/>
        <v>0</v>
      </c>
      <c r="EM183" s="173">
        <f t="shared" si="34"/>
        <v>0</v>
      </c>
      <c r="EN183" s="173">
        <f t="shared" si="34"/>
        <v>0</v>
      </c>
      <c r="EO183" s="173">
        <f t="shared" si="34"/>
        <v>0</v>
      </c>
      <c r="EP183" s="173">
        <f t="shared" si="34"/>
        <v>0</v>
      </c>
      <c r="EQ183" s="173">
        <f t="shared" si="34"/>
        <v>0</v>
      </c>
      <c r="ER183" s="173">
        <f t="shared" si="34"/>
        <v>0</v>
      </c>
      <c r="ES183" s="173">
        <f t="shared" si="34"/>
        <v>0</v>
      </c>
      <c r="ET183" s="173">
        <f t="shared" si="34"/>
        <v>0</v>
      </c>
      <c r="EU183" s="173">
        <f t="shared" si="34"/>
        <v>0</v>
      </c>
      <c r="EV183" s="173">
        <f t="shared" si="34"/>
        <v>0</v>
      </c>
      <c r="EW183" s="173">
        <f t="shared" si="34"/>
        <v>0</v>
      </c>
      <c r="EX183" s="173">
        <f t="shared" si="34"/>
        <v>0</v>
      </c>
      <c r="EY183" s="173">
        <f t="shared" si="34"/>
        <v>0</v>
      </c>
      <c r="EZ183" s="173">
        <f t="shared" si="34"/>
        <v>0</v>
      </c>
      <c r="FA183" s="173">
        <f t="shared" si="34"/>
        <v>0</v>
      </c>
      <c r="FB183" s="173">
        <f t="shared" si="34"/>
        <v>0</v>
      </c>
      <c r="FC183" s="173">
        <f t="shared" si="34"/>
        <v>0</v>
      </c>
    </row>
    <row r="184" spans="1:159" x14ac:dyDescent="0.25">
      <c r="A184" s="182">
        <v>55</v>
      </c>
      <c r="B184" s="267" t="s">
        <v>327</v>
      </c>
      <c r="C184" s="267"/>
      <c r="D184" s="267"/>
      <c r="E184" s="173">
        <f>E174+E177</f>
        <v>10</v>
      </c>
      <c r="F184" s="173">
        <f t="shared" ref="F184:BQ184" si="35">F174+F177</f>
        <v>10</v>
      </c>
      <c r="G184" s="173">
        <f t="shared" si="35"/>
        <v>0</v>
      </c>
      <c r="H184" s="173">
        <f t="shared" si="35"/>
        <v>0</v>
      </c>
      <c r="I184" s="173">
        <f t="shared" si="35"/>
        <v>0</v>
      </c>
      <c r="J184" s="173">
        <f t="shared" si="35"/>
        <v>0</v>
      </c>
      <c r="K184" s="173">
        <f t="shared" si="35"/>
        <v>0</v>
      </c>
      <c r="L184" s="173">
        <f t="shared" si="35"/>
        <v>0</v>
      </c>
      <c r="M184" s="173">
        <f t="shared" si="35"/>
        <v>0</v>
      </c>
      <c r="N184" s="173">
        <f t="shared" si="35"/>
        <v>0</v>
      </c>
      <c r="O184" s="173">
        <f t="shared" si="35"/>
        <v>0</v>
      </c>
      <c r="P184" s="173">
        <f t="shared" si="35"/>
        <v>0</v>
      </c>
      <c r="Q184" s="173">
        <f t="shared" si="35"/>
        <v>20</v>
      </c>
      <c r="R184" s="173">
        <f t="shared" si="35"/>
        <v>0</v>
      </c>
      <c r="S184" s="173">
        <f t="shared" si="35"/>
        <v>0</v>
      </c>
      <c r="T184" s="173">
        <f t="shared" si="35"/>
        <v>0</v>
      </c>
      <c r="U184" s="173">
        <f t="shared" si="35"/>
        <v>0</v>
      </c>
      <c r="V184" s="173">
        <f t="shared" si="35"/>
        <v>0</v>
      </c>
      <c r="W184" s="173">
        <f t="shared" si="35"/>
        <v>0</v>
      </c>
      <c r="X184" s="173">
        <f t="shared" si="35"/>
        <v>0</v>
      </c>
      <c r="Y184" s="173">
        <f t="shared" si="35"/>
        <v>0</v>
      </c>
      <c r="Z184" s="173">
        <f t="shared" si="35"/>
        <v>0</v>
      </c>
      <c r="AA184" s="173">
        <f t="shared" si="35"/>
        <v>0</v>
      </c>
      <c r="AB184" s="173">
        <f t="shared" si="35"/>
        <v>0</v>
      </c>
      <c r="AC184" s="173">
        <f t="shared" si="35"/>
        <v>0</v>
      </c>
      <c r="AD184" s="173">
        <f t="shared" si="35"/>
        <v>0</v>
      </c>
      <c r="AE184" s="173">
        <f t="shared" si="35"/>
        <v>0</v>
      </c>
      <c r="AF184" s="173">
        <f t="shared" si="35"/>
        <v>0</v>
      </c>
      <c r="AG184" s="173">
        <f t="shared" si="35"/>
        <v>0</v>
      </c>
      <c r="AH184" s="173">
        <f t="shared" si="35"/>
        <v>0</v>
      </c>
      <c r="AI184" s="173">
        <f t="shared" si="35"/>
        <v>0</v>
      </c>
      <c r="AJ184" s="173">
        <f t="shared" si="35"/>
        <v>0</v>
      </c>
      <c r="AK184" s="173">
        <f t="shared" si="35"/>
        <v>0</v>
      </c>
      <c r="AL184" s="173">
        <f t="shared" si="35"/>
        <v>0</v>
      </c>
      <c r="AM184" s="173">
        <f t="shared" si="35"/>
        <v>0</v>
      </c>
      <c r="AN184" s="173">
        <f t="shared" si="35"/>
        <v>0</v>
      </c>
      <c r="AO184" s="173">
        <f t="shared" si="35"/>
        <v>0</v>
      </c>
      <c r="AP184" s="173">
        <f t="shared" si="35"/>
        <v>0</v>
      </c>
      <c r="AQ184" s="173">
        <f t="shared" si="35"/>
        <v>0</v>
      </c>
      <c r="AR184" s="173">
        <f t="shared" si="35"/>
        <v>0</v>
      </c>
      <c r="AS184" s="173">
        <f t="shared" si="35"/>
        <v>0</v>
      </c>
      <c r="AT184" s="173">
        <f t="shared" si="35"/>
        <v>0</v>
      </c>
      <c r="AU184" s="173">
        <f t="shared" si="35"/>
        <v>0</v>
      </c>
      <c r="AV184" s="173">
        <f t="shared" si="35"/>
        <v>0</v>
      </c>
      <c r="AW184" s="173">
        <f t="shared" si="35"/>
        <v>0</v>
      </c>
      <c r="AX184" s="173">
        <f t="shared" si="35"/>
        <v>0</v>
      </c>
      <c r="AY184" s="173">
        <f t="shared" si="35"/>
        <v>1</v>
      </c>
      <c r="AZ184" s="173">
        <f t="shared" si="35"/>
        <v>0</v>
      </c>
      <c r="BA184" s="173">
        <f t="shared" si="35"/>
        <v>0</v>
      </c>
      <c r="BB184" s="173">
        <f t="shared" si="35"/>
        <v>0</v>
      </c>
      <c r="BC184" s="173">
        <f t="shared" si="35"/>
        <v>0</v>
      </c>
      <c r="BD184" s="173">
        <f t="shared" si="35"/>
        <v>0</v>
      </c>
      <c r="BE184" s="173">
        <f t="shared" si="35"/>
        <v>0</v>
      </c>
      <c r="BF184" s="173">
        <f t="shared" si="35"/>
        <v>0</v>
      </c>
      <c r="BG184" s="173">
        <f t="shared" si="35"/>
        <v>0</v>
      </c>
      <c r="BH184" s="173">
        <f t="shared" si="35"/>
        <v>0</v>
      </c>
      <c r="BI184" s="173">
        <f t="shared" si="35"/>
        <v>0</v>
      </c>
      <c r="BJ184" s="173">
        <f t="shared" si="35"/>
        <v>0</v>
      </c>
      <c r="BK184" s="173">
        <f t="shared" si="35"/>
        <v>0</v>
      </c>
      <c r="BL184" s="173">
        <f t="shared" si="35"/>
        <v>0</v>
      </c>
      <c r="BM184" s="173">
        <f t="shared" si="35"/>
        <v>0</v>
      </c>
      <c r="BN184" s="173">
        <f t="shared" si="35"/>
        <v>0</v>
      </c>
      <c r="BO184" s="173">
        <f t="shared" si="35"/>
        <v>0</v>
      </c>
      <c r="BP184" s="173">
        <f t="shared" si="35"/>
        <v>0</v>
      </c>
      <c r="BQ184" s="173">
        <f t="shared" si="35"/>
        <v>0</v>
      </c>
      <c r="BR184" s="173">
        <f t="shared" ref="BR184:EC184" si="36">BR174+BR177</f>
        <v>0</v>
      </c>
      <c r="BS184" s="173">
        <f t="shared" si="36"/>
        <v>0</v>
      </c>
      <c r="BT184" s="173">
        <f t="shared" si="36"/>
        <v>0</v>
      </c>
      <c r="BU184" s="173">
        <f t="shared" si="36"/>
        <v>0</v>
      </c>
      <c r="BV184" s="173">
        <f t="shared" si="36"/>
        <v>0</v>
      </c>
      <c r="BW184" s="173">
        <f t="shared" si="36"/>
        <v>0</v>
      </c>
      <c r="BX184" s="173">
        <f t="shared" si="36"/>
        <v>0</v>
      </c>
      <c r="BY184" s="173">
        <f t="shared" si="36"/>
        <v>0</v>
      </c>
      <c r="BZ184" s="173">
        <f t="shared" si="36"/>
        <v>0</v>
      </c>
      <c r="CA184" s="173">
        <f t="shared" si="36"/>
        <v>0</v>
      </c>
      <c r="CB184" s="173">
        <f t="shared" si="36"/>
        <v>0</v>
      </c>
      <c r="CC184" s="173">
        <f t="shared" si="36"/>
        <v>0</v>
      </c>
      <c r="CD184" s="173">
        <f t="shared" si="36"/>
        <v>0</v>
      </c>
      <c r="CE184" s="173">
        <f t="shared" si="36"/>
        <v>0</v>
      </c>
      <c r="CF184" s="173">
        <f t="shared" si="36"/>
        <v>0</v>
      </c>
      <c r="CG184" s="173">
        <f t="shared" si="36"/>
        <v>0</v>
      </c>
      <c r="CH184" s="173">
        <f t="shared" si="36"/>
        <v>0</v>
      </c>
      <c r="CI184" s="173">
        <f t="shared" si="36"/>
        <v>0</v>
      </c>
      <c r="CJ184" s="173">
        <f t="shared" si="36"/>
        <v>0</v>
      </c>
      <c r="CK184" s="173">
        <f t="shared" si="36"/>
        <v>0</v>
      </c>
      <c r="CL184" s="173">
        <f t="shared" si="36"/>
        <v>0</v>
      </c>
      <c r="CM184" s="173">
        <f t="shared" si="36"/>
        <v>0</v>
      </c>
      <c r="CN184" s="173">
        <f t="shared" si="36"/>
        <v>0</v>
      </c>
      <c r="CO184" s="173">
        <f t="shared" si="36"/>
        <v>0</v>
      </c>
      <c r="CP184" s="173">
        <f t="shared" si="36"/>
        <v>0</v>
      </c>
      <c r="CQ184" s="173">
        <f t="shared" si="36"/>
        <v>0</v>
      </c>
      <c r="CR184" s="173">
        <f t="shared" si="36"/>
        <v>0</v>
      </c>
      <c r="CS184" s="173">
        <f t="shared" si="36"/>
        <v>0</v>
      </c>
      <c r="CT184" s="173">
        <f t="shared" si="36"/>
        <v>0</v>
      </c>
      <c r="CU184" s="173">
        <f t="shared" si="36"/>
        <v>0</v>
      </c>
      <c r="CV184" s="173">
        <f t="shared" si="36"/>
        <v>1</v>
      </c>
      <c r="CW184" s="173">
        <f t="shared" si="36"/>
        <v>0</v>
      </c>
      <c r="CX184" s="173">
        <f t="shared" si="36"/>
        <v>0</v>
      </c>
      <c r="CY184" s="173">
        <f t="shared" si="36"/>
        <v>0</v>
      </c>
      <c r="CZ184" s="173">
        <f t="shared" si="36"/>
        <v>0</v>
      </c>
      <c r="DA184" s="173">
        <f t="shared" si="36"/>
        <v>0</v>
      </c>
      <c r="DB184" s="173">
        <f t="shared" si="36"/>
        <v>0</v>
      </c>
      <c r="DC184" s="173">
        <f t="shared" si="36"/>
        <v>0</v>
      </c>
      <c r="DD184" s="173">
        <f t="shared" si="36"/>
        <v>0</v>
      </c>
      <c r="DE184" s="173">
        <f t="shared" si="36"/>
        <v>0</v>
      </c>
      <c r="DF184" s="173">
        <f t="shared" si="36"/>
        <v>0</v>
      </c>
      <c r="DG184" s="173">
        <f t="shared" si="36"/>
        <v>0</v>
      </c>
      <c r="DH184" s="173">
        <f t="shared" si="36"/>
        <v>0</v>
      </c>
      <c r="DI184" s="173">
        <f t="shared" si="36"/>
        <v>0</v>
      </c>
      <c r="DJ184" s="173">
        <f t="shared" si="36"/>
        <v>0</v>
      </c>
      <c r="DK184" s="173">
        <f t="shared" si="36"/>
        <v>0</v>
      </c>
      <c r="DL184" s="173">
        <f t="shared" si="36"/>
        <v>0</v>
      </c>
      <c r="DM184" s="173">
        <f t="shared" si="36"/>
        <v>0</v>
      </c>
      <c r="DN184" s="173">
        <f t="shared" si="36"/>
        <v>0</v>
      </c>
      <c r="DO184" s="173">
        <f t="shared" si="36"/>
        <v>0</v>
      </c>
      <c r="DP184" s="173">
        <f t="shared" si="36"/>
        <v>0</v>
      </c>
      <c r="DQ184" s="173">
        <f t="shared" si="36"/>
        <v>0</v>
      </c>
      <c r="DR184" s="173">
        <f t="shared" si="36"/>
        <v>0</v>
      </c>
      <c r="DS184" s="173">
        <f t="shared" si="36"/>
        <v>0</v>
      </c>
      <c r="DT184" s="173">
        <f t="shared" si="36"/>
        <v>0</v>
      </c>
      <c r="DU184" s="173">
        <f t="shared" si="36"/>
        <v>0</v>
      </c>
      <c r="DV184" s="173">
        <f t="shared" si="36"/>
        <v>0</v>
      </c>
      <c r="DW184" s="173">
        <f t="shared" si="36"/>
        <v>0</v>
      </c>
      <c r="DX184" s="173">
        <f t="shared" si="36"/>
        <v>0</v>
      </c>
      <c r="DY184" s="173">
        <f t="shared" si="36"/>
        <v>0</v>
      </c>
      <c r="DZ184" s="173">
        <f t="shared" si="36"/>
        <v>10</v>
      </c>
      <c r="EA184" s="173">
        <f t="shared" si="36"/>
        <v>0</v>
      </c>
      <c r="EB184" s="173">
        <f t="shared" si="36"/>
        <v>0</v>
      </c>
      <c r="EC184" s="173">
        <f t="shared" si="36"/>
        <v>0</v>
      </c>
      <c r="ED184" s="173">
        <f t="shared" ref="ED184:FC184" si="37">ED174+ED177</f>
        <v>0</v>
      </c>
      <c r="EE184" s="173">
        <f t="shared" si="37"/>
        <v>0</v>
      </c>
      <c r="EF184" s="173">
        <f t="shared" si="37"/>
        <v>0</v>
      </c>
      <c r="EG184" s="173">
        <f t="shared" si="37"/>
        <v>0</v>
      </c>
      <c r="EH184" s="173">
        <f t="shared" si="37"/>
        <v>0</v>
      </c>
      <c r="EI184" s="173">
        <f t="shared" si="37"/>
        <v>0</v>
      </c>
      <c r="EJ184" s="173">
        <f t="shared" si="37"/>
        <v>10</v>
      </c>
      <c r="EK184" s="173">
        <f t="shared" si="37"/>
        <v>0</v>
      </c>
      <c r="EL184" s="173">
        <f t="shared" si="37"/>
        <v>0</v>
      </c>
      <c r="EM184" s="173">
        <f t="shared" si="37"/>
        <v>0</v>
      </c>
      <c r="EN184" s="173">
        <f t="shared" si="37"/>
        <v>0</v>
      </c>
      <c r="EO184" s="173">
        <f t="shared" si="37"/>
        <v>0</v>
      </c>
      <c r="EP184" s="173">
        <f t="shared" si="37"/>
        <v>0</v>
      </c>
      <c r="EQ184" s="173">
        <f t="shared" si="37"/>
        <v>0</v>
      </c>
      <c r="ER184" s="173">
        <f t="shared" si="37"/>
        <v>0</v>
      </c>
      <c r="ES184" s="173">
        <f t="shared" si="37"/>
        <v>0</v>
      </c>
      <c r="ET184" s="173">
        <f t="shared" si="37"/>
        <v>0</v>
      </c>
      <c r="EU184" s="173">
        <f t="shared" si="37"/>
        <v>0</v>
      </c>
      <c r="EV184" s="173">
        <f t="shared" si="37"/>
        <v>0</v>
      </c>
      <c r="EW184" s="173">
        <f t="shared" si="37"/>
        <v>0</v>
      </c>
      <c r="EX184" s="173">
        <f t="shared" si="37"/>
        <v>0</v>
      </c>
      <c r="EY184" s="173">
        <f t="shared" si="37"/>
        <v>0</v>
      </c>
      <c r="EZ184" s="173">
        <f t="shared" si="37"/>
        <v>0</v>
      </c>
      <c r="FA184" s="173">
        <f t="shared" si="37"/>
        <v>0</v>
      </c>
      <c r="FB184" s="173">
        <f t="shared" si="37"/>
        <v>0</v>
      </c>
      <c r="FC184" s="173">
        <f t="shared" si="37"/>
        <v>0</v>
      </c>
    </row>
    <row r="185" spans="1:159" x14ac:dyDescent="0.25">
      <c r="A185" s="182">
        <v>56</v>
      </c>
      <c r="B185" s="267" t="s">
        <v>328</v>
      </c>
      <c r="C185" s="267"/>
      <c r="D185" s="267"/>
      <c r="E185" s="173">
        <f>E160+E161+E162+E163+E164</f>
        <v>52</v>
      </c>
      <c r="F185" s="173">
        <f t="shared" ref="F185:BQ185" si="38">F160+F161+F162+F163+F164</f>
        <v>52</v>
      </c>
      <c r="G185" s="173">
        <f t="shared" si="38"/>
        <v>0</v>
      </c>
      <c r="H185" s="173">
        <f t="shared" si="38"/>
        <v>0</v>
      </c>
      <c r="I185" s="173">
        <f t="shared" si="38"/>
        <v>0</v>
      </c>
      <c r="J185" s="173">
        <f t="shared" si="38"/>
        <v>0</v>
      </c>
      <c r="K185" s="173">
        <f t="shared" si="38"/>
        <v>0</v>
      </c>
      <c r="L185" s="173">
        <f t="shared" si="38"/>
        <v>0</v>
      </c>
      <c r="M185" s="173">
        <f t="shared" si="38"/>
        <v>0</v>
      </c>
      <c r="N185" s="173">
        <f t="shared" si="38"/>
        <v>0</v>
      </c>
      <c r="O185" s="173">
        <f t="shared" si="38"/>
        <v>0</v>
      </c>
      <c r="P185" s="173">
        <f t="shared" si="38"/>
        <v>0</v>
      </c>
      <c r="Q185" s="173">
        <f t="shared" si="38"/>
        <v>104</v>
      </c>
      <c r="R185" s="173">
        <f t="shared" si="38"/>
        <v>0</v>
      </c>
      <c r="S185" s="173">
        <f t="shared" si="38"/>
        <v>0</v>
      </c>
      <c r="T185" s="173">
        <f t="shared" si="38"/>
        <v>0</v>
      </c>
      <c r="U185" s="173">
        <f t="shared" si="38"/>
        <v>0</v>
      </c>
      <c r="V185" s="173">
        <f t="shared" si="38"/>
        <v>0</v>
      </c>
      <c r="W185" s="173">
        <f t="shared" si="38"/>
        <v>0</v>
      </c>
      <c r="X185" s="173">
        <f t="shared" si="38"/>
        <v>0</v>
      </c>
      <c r="Y185" s="173">
        <f t="shared" si="38"/>
        <v>0</v>
      </c>
      <c r="Z185" s="173">
        <f t="shared" si="38"/>
        <v>5</v>
      </c>
      <c r="AA185" s="173">
        <f t="shared" si="38"/>
        <v>1</v>
      </c>
      <c r="AB185" s="173">
        <f t="shared" si="38"/>
        <v>0</v>
      </c>
      <c r="AC185" s="173">
        <f t="shared" si="38"/>
        <v>0</v>
      </c>
      <c r="AD185" s="173">
        <f t="shared" si="38"/>
        <v>0</v>
      </c>
      <c r="AE185" s="173">
        <f t="shared" si="38"/>
        <v>0</v>
      </c>
      <c r="AF185" s="173">
        <f t="shared" si="38"/>
        <v>6</v>
      </c>
      <c r="AG185" s="173">
        <f t="shared" si="38"/>
        <v>1</v>
      </c>
      <c r="AH185" s="173">
        <f t="shared" si="38"/>
        <v>0</v>
      </c>
      <c r="AI185" s="173">
        <f t="shared" si="38"/>
        <v>0</v>
      </c>
      <c r="AJ185" s="173">
        <f t="shared" si="38"/>
        <v>98</v>
      </c>
      <c r="AK185" s="173">
        <f t="shared" si="38"/>
        <v>24</v>
      </c>
      <c r="AL185" s="173">
        <f t="shared" si="38"/>
        <v>6</v>
      </c>
      <c r="AM185" s="173">
        <f t="shared" si="38"/>
        <v>0</v>
      </c>
      <c r="AN185" s="173">
        <f t="shared" si="38"/>
        <v>0</v>
      </c>
      <c r="AO185" s="173">
        <f t="shared" si="38"/>
        <v>6</v>
      </c>
      <c r="AP185" s="173">
        <f t="shared" si="38"/>
        <v>0</v>
      </c>
      <c r="AQ185" s="173">
        <f t="shared" si="38"/>
        <v>11</v>
      </c>
      <c r="AR185" s="173">
        <f t="shared" si="38"/>
        <v>0</v>
      </c>
      <c r="AS185" s="173">
        <f t="shared" si="38"/>
        <v>11</v>
      </c>
      <c r="AT185" s="173">
        <f t="shared" si="38"/>
        <v>11</v>
      </c>
      <c r="AU185" s="173">
        <f t="shared" si="38"/>
        <v>0</v>
      </c>
      <c r="AV185" s="173">
        <f t="shared" si="38"/>
        <v>0</v>
      </c>
      <c r="AW185" s="173">
        <f t="shared" si="38"/>
        <v>0</v>
      </c>
      <c r="AX185" s="173">
        <f t="shared" si="38"/>
        <v>0</v>
      </c>
      <c r="AY185" s="173">
        <f t="shared" si="38"/>
        <v>0</v>
      </c>
      <c r="AZ185" s="173">
        <f t="shared" si="38"/>
        <v>0</v>
      </c>
      <c r="BA185" s="173">
        <f t="shared" si="38"/>
        <v>0</v>
      </c>
      <c r="BB185" s="173">
        <f t="shared" si="38"/>
        <v>31</v>
      </c>
      <c r="BC185" s="173">
        <f t="shared" si="38"/>
        <v>0</v>
      </c>
      <c r="BD185" s="173">
        <f t="shared" si="38"/>
        <v>0</v>
      </c>
      <c r="BE185" s="173">
        <f t="shared" si="38"/>
        <v>0</v>
      </c>
      <c r="BF185" s="173">
        <f t="shared" si="38"/>
        <v>0</v>
      </c>
      <c r="BG185" s="173">
        <f t="shared" si="38"/>
        <v>0</v>
      </c>
      <c r="BH185" s="173">
        <f t="shared" si="38"/>
        <v>0</v>
      </c>
      <c r="BI185" s="173">
        <f t="shared" si="38"/>
        <v>0</v>
      </c>
      <c r="BJ185" s="173">
        <f t="shared" si="38"/>
        <v>0</v>
      </c>
      <c r="BK185" s="173">
        <f t="shared" si="38"/>
        <v>0</v>
      </c>
      <c r="BL185" s="173">
        <f t="shared" si="38"/>
        <v>11</v>
      </c>
      <c r="BM185" s="173">
        <f t="shared" si="38"/>
        <v>0</v>
      </c>
      <c r="BN185" s="173">
        <f t="shared" si="38"/>
        <v>0</v>
      </c>
      <c r="BO185" s="173">
        <f t="shared" si="38"/>
        <v>0</v>
      </c>
      <c r="BP185" s="173">
        <f t="shared" si="38"/>
        <v>0</v>
      </c>
      <c r="BQ185" s="173">
        <f t="shared" si="38"/>
        <v>0</v>
      </c>
      <c r="BR185" s="173">
        <f t="shared" ref="BR185:EC185" si="39">BR160+BR161+BR162+BR163+BR164</f>
        <v>0</v>
      </c>
      <c r="BS185" s="173">
        <f t="shared" si="39"/>
        <v>0</v>
      </c>
      <c r="BT185" s="173">
        <f t="shared" si="39"/>
        <v>0</v>
      </c>
      <c r="BU185" s="173">
        <f t="shared" si="39"/>
        <v>11</v>
      </c>
      <c r="BV185" s="173">
        <f t="shared" si="39"/>
        <v>0</v>
      </c>
      <c r="BW185" s="173">
        <f t="shared" si="39"/>
        <v>0</v>
      </c>
      <c r="BX185" s="173">
        <f t="shared" si="39"/>
        <v>0</v>
      </c>
      <c r="BY185" s="173">
        <f t="shared" si="39"/>
        <v>0</v>
      </c>
      <c r="BZ185" s="173">
        <f t="shared" si="39"/>
        <v>0</v>
      </c>
      <c r="CA185" s="173">
        <f t="shared" si="39"/>
        <v>0</v>
      </c>
      <c r="CB185" s="173">
        <f t="shared" si="39"/>
        <v>0</v>
      </c>
      <c r="CC185" s="173">
        <f t="shared" si="39"/>
        <v>0</v>
      </c>
      <c r="CD185" s="173">
        <f t="shared" si="39"/>
        <v>0</v>
      </c>
      <c r="CE185" s="173">
        <f t="shared" si="39"/>
        <v>0</v>
      </c>
      <c r="CF185" s="173">
        <f t="shared" si="39"/>
        <v>0</v>
      </c>
      <c r="CG185" s="173">
        <f t="shared" si="39"/>
        <v>0</v>
      </c>
      <c r="CH185" s="173">
        <f t="shared" si="39"/>
        <v>0</v>
      </c>
      <c r="CI185" s="173">
        <f t="shared" si="39"/>
        <v>0</v>
      </c>
      <c r="CJ185" s="173">
        <f t="shared" si="39"/>
        <v>0</v>
      </c>
      <c r="CK185" s="173">
        <f t="shared" si="39"/>
        <v>0</v>
      </c>
      <c r="CL185" s="173">
        <f t="shared" si="39"/>
        <v>0</v>
      </c>
      <c r="CM185" s="173">
        <f t="shared" si="39"/>
        <v>0</v>
      </c>
      <c r="CN185" s="173">
        <f t="shared" si="39"/>
        <v>0</v>
      </c>
      <c r="CO185" s="173">
        <f t="shared" si="39"/>
        <v>0</v>
      </c>
      <c r="CP185" s="173">
        <f t="shared" si="39"/>
        <v>0</v>
      </c>
      <c r="CQ185" s="173">
        <f t="shared" si="39"/>
        <v>0</v>
      </c>
      <c r="CR185" s="173">
        <f t="shared" si="39"/>
        <v>0</v>
      </c>
      <c r="CS185" s="173">
        <f t="shared" si="39"/>
        <v>0</v>
      </c>
      <c r="CT185" s="173">
        <f t="shared" si="39"/>
        <v>0</v>
      </c>
      <c r="CU185" s="173">
        <f t="shared" si="39"/>
        <v>0</v>
      </c>
      <c r="CV185" s="173">
        <f t="shared" si="39"/>
        <v>0</v>
      </c>
      <c r="CW185" s="173">
        <f t="shared" si="39"/>
        <v>0</v>
      </c>
      <c r="CX185" s="173">
        <f t="shared" si="39"/>
        <v>0</v>
      </c>
      <c r="CY185" s="173">
        <f t="shared" si="39"/>
        <v>0</v>
      </c>
      <c r="CZ185" s="173">
        <f t="shared" si="39"/>
        <v>0</v>
      </c>
      <c r="DA185" s="173">
        <f t="shared" si="39"/>
        <v>0</v>
      </c>
      <c r="DB185" s="173">
        <f t="shared" si="39"/>
        <v>0</v>
      </c>
      <c r="DC185" s="173">
        <f t="shared" si="39"/>
        <v>0</v>
      </c>
      <c r="DD185" s="173">
        <f t="shared" si="39"/>
        <v>0</v>
      </c>
      <c r="DE185" s="173">
        <f t="shared" si="39"/>
        <v>0</v>
      </c>
      <c r="DF185" s="173">
        <f t="shared" si="39"/>
        <v>0</v>
      </c>
      <c r="DG185" s="173">
        <f t="shared" si="39"/>
        <v>0</v>
      </c>
      <c r="DH185" s="173">
        <f t="shared" si="39"/>
        <v>0</v>
      </c>
      <c r="DI185" s="173">
        <f t="shared" si="39"/>
        <v>0</v>
      </c>
      <c r="DJ185" s="173">
        <f t="shared" si="39"/>
        <v>0</v>
      </c>
      <c r="DK185" s="173">
        <f t="shared" si="39"/>
        <v>0</v>
      </c>
      <c r="DL185" s="173">
        <f t="shared" si="39"/>
        <v>0</v>
      </c>
      <c r="DM185" s="173">
        <f t="shared" si="39"/>
        <v>0</v>
      </c>
      <c r="DN185" s="173">
        <f t="shared" si="39"/>
        <v>0</v>
      </c>
      <c r="DO185" s="173">
        <f t="shared" si="39"/>
        <v>0</v>
      </c>
      <c r="DP185" s="173">
        <f t="shared" si="39"/>
        <v>0</v>
      </c>
      <c r="DQ185" s="173">
        <f t="shared" si="39"/>
        <v>0</v>
      </c>
      <c r="DR185" s="173">
        <f t="shared" si="39"/>
        <v>0</v>
      </c>
      <c r="DS185" s="173">
        <f t="shared" si="39"/>
        <v>0</v>
      </c>
      <c r="DT185" s="173">
        <f t="shared" si="39"/>
        <v>0</v>
      </c>
      <c r="DU185" s="173">
        <f t="shared" si="39"/>
        <v>0</v>
      </c>
      <c r="DV185" s="173">
        <f t="shared" si="39"/>
        <v>0</v>
      </c>
      <c r="DW185" s="173">
        <f t="shared" si="39"/>
        <v>0</v>
      </c>
      <c r="DX185" s="173">
        <f t="shared" si="39"/>
        <v>0</v>
      </c>
      <c r="DY185" s="173">
        <f t="shared" si="39"/>
        <v>0</v>
      </c>
      <c r="DZ185" s="173">
        <f t="shared" si="39"/>
        <v>41</v>
      </c>
      <c r="EA185" s="173">
        <f t="shared" si="39"/>
        <v>11</v>
      </c>
      <c r="EB185" s="173">
        <f t="shared" si="39"/>
        <v>0</v>
      </c>
      <c r="EC185" s="173">
        <f t="shared" si="39"/>
        <v>0</v>
      </c>
      <c r="ED185" s="173">
        <f t="shared" ref="ED185:FC185" si="40">ED160+ED161+ED162+ED163+ED164</f>
        <v>0</v>
      </c>
      <c r="EE185" s="173">
        <f t="shared" si="40"/>
        <v>0</v>
      </c>
      <c r="EF185" s="173">
        <f t="shared" si="40"/>
        <v>0</v>
      </c>
      <c r="EG185" s="173">
        <f t="shared" si="40"/>
        <v>0</v>
      </c>
      <c r="EH185" s="173">
        <f t="shared" si="40"/>
        <v>0</v>
      </c>
      <c r="EI185" s="173">
        <f t="shared" si="40"/>
        <v>0</v>
      </c>
      <c r="EJ185" s="173">
        <f t="shared" si="40"/>
        <v>41</v>
      </c>
      <c r="EK185" s="173">
        <f t="shared" si="40"/>
        <v>11</v>
      </c>
      <c r="EL185" s="173">
        <f t="shared" si="40"/>
        <v>0</v>
      </c>
      <c r="EM185" s="173">
        <f t="shared" si="40"/>
        <v>0</v>
      </c>
      <c r="EN185" s="173">
        <f t="shared" si="40"/>
        <v>0</v>
      </c>
      <c r="EO185" s="173">
        <f t="shared" si="40"/>
        <v>0</v>
      </c>
      <c r="EP185" s="173">
        <f t="shared" si="40"/>
        <v>0</v>
      </c>
      <c r="EQ185" s="173">
        <f t="shared" si="40"/>
        <v>0</v>
      </c>
      <c r="ER185" s="173">
        <f t="shared" si="40"/>
        <v>0</v>
      </c>
      <c r="ES185" s="173">
        <f t="shared" si="40"/>
        <v>0</v>
      </c>
      <c r="ET185" s="173">
        <f t="shared" si="40"/>
        <v>0</v>
      </c>
      <c r="EU185" s="173">
        <f t="shared" si="40"/>
        <v>0</v>
      </c>
      <c r="EV185" s="173">
        <f t="shared" si="40"/>
        <v>0</v>
      </c>
      <c r="EW185" s="173">
        <f t="shared" si="40"/>
        <v>0</v>
      </c>
      <c r="EX185" s="173">
        <f t="shared" si="40"/>
        <v>0</v>
      </c>
      <c r="EY185" s="173">
        <f t="shared" si="40"/>
        <v>0</v>
      </c>
      <c r="EZ185" s="173">
        <f t="shared" si="40"/>
        <v>0</v>
      </c>
      <c r="FA185" s="173">
        <f t="shared" si="40"/>
        <v>0</v>
      </c>
      <c r="FB185" s="173">
        <f t="shared" si="40"/>
        <v>0</v>
      </c>
      <c r="FC185" s="173">
        <f t="shared" si="40"/>
        <v>0</v>
      </c>
    </row>
    <row r="186" spans="1:159" x14ac:dyDescent="0.25">
      <c r="A186" s="182">
        <v>57</v>
      </c>
      <c r="B186" s="267" t="s">
        <v>329</v>
      </c>
      <c r="C186" s="267"/>
      <c r="D186" s="267"/>
      <c r="E186" s="173">
        <f>E147+E152+E153+E154+E165+E166+E167+E168+E170+E169+E175</f>
        <v>37</v>
      </c>
      <c r="F186" s="173">
        <f t="shared" ref="F186:BQ186" si="41">F147+F152+F153+F154+F165+F166+F167+F168+F170+F169+F175</f>
        <v>37</v>
      </c>
      <c r="G186" s="173">
        <f t="shared" si="41"/>
        <v>0</v>
      </c>
      <c r="H186" s="173">
        <f t="shared" si="41"/>
        <v>0</v>
      </c>
      <c r="I186" s="173">
        <f t="shared" si="41"/>
        <v>0</v>
      </c>
      <c r="J186" s="173">
        <f t="shared" si="41"/>
        <v>0</v>
      </c>
      <c r="K186" s="173">
        <f t="shared" si="41"/>
        <v>0</v>
      </c>
      <c r="L186" s="173">
        <f t="shared" si="41"/>
        <v>0</v>
      </c>
      <c r="M186" s="173">
        <f t="shared" si="41"/>
        <v>0</v>
      </c>
      <c r="N186" s="173">
        <f t="shared" si="41"/>
        <v>0</v>
      </c>
      <c r="O186" s="173">
        <f t="shared" si="41"/>
        <v>0</v>
      </c>
      <c r="P186" s="173">
        <f t="shared" si="41"/>
        <v>0</v>
      </c>
      <c r="Q186" s="173">
        <f t="shared" si="41"/>
        <v>74</v>
      </c>
      <c r="R186" s="173">
        <f t="shared" si="41"/>
        <v>0</v>
      </c>
      <c r="S186" s="173">
        <f t="shared" si="41"/>
        <v>0</v>
      </c>
      <c r="T186" s="173">
        <f t="shared" si="41"/>
        <v>0</v>
      </c>
      <c r="U186" s="173">
        <f t="shared" si="41"/>
        <v>0</v>
      </c>
      <c r="V186" s="173">
        <f t="shared" si="41"/>
        <v>0</v>
      </c>
      <c r="W186" s="173">
        <f t="shared" si="41"/>
        <v>0</v>
      </c>
      <c r="X186" s="173">
        <f t="shared" si="41"/>
        <v>0</v>
      </c>
      <c r="Y186" s="173">
        <f t="shared" si="41"/>
        <v>0</v>
      </c>
      <c r="Z186" s="173">
        <f t="shared" si="41"/>
        <v>0</v>
      </c>
      <c r="AA186" s="173">
        <f t="shared" si="41"/>
        <v>0</v>
      </c>
      <c r="AB186" s="173">
        <f t="shared" si="41"/>
        <v>0</v>
      </c>
      <c r="AC186" s="173">
        <f t="shared" si="41"/>
        <v>0</v>
      </c>
      <c r="AD186" s="173">
        <f t="shared" si="41"/>
        <v>0</v>
      </c>
      <c r="AE186" s="173">
        <f t="shared" si="41"/>
        <v>0</v>
      </c>
      <c r="AF186" s="173">
        <f t="shared" si="41"/>
        <v>0</v>
      </c>
      <c r="AG186" s="173">
        <f t="shared" si="41"/>
        <v>0</v>
      </c>
      <c r="AH186" s="173">
        <f t="shared" si="41"/>
        <v>0</v>
      </c>
      <c r="AI186" s="173">
        <f t="shared" si="41"/>
        <v>0</v>
      </c>
      <c r="AJ186" s="173">
        <f t="shared" si="41"/>
        <v>0</v>
      </c>
      <c r="AK186" s="173">
        <f t="shared" si="41"/>
        <v>0</v>
      </c>
      <c r="AL186" s="173">
        <f t="shared" si="41"/>
        <v>0</v>
      </c>
      <c r="AM186" s="173">
        <f t="shared" si="41"/>
        <v>0</v>
      </c>
      <c r="AN186" s="173">
        <f t="shared" si="41"/>
        <v>0</v>
      </c>
      <c r="AO186" s="173">
        <f t="shared" si="41"/>
        <v>0</v>
      </c>
      <c r="AP186" s="173">
        <f t="shared" si="41"/>
        <v>0</v>
      </c>
      <c r="AQ186" s="173">
        <f t="shared" si="41"/>
        <v>0</v>
      </c>
      <c r="AR186" s="173">
        <f t="shared" si="41"/>
        <v>0</v>
      </c>
      <c r="AS186" s="173">
        <f t="shared" si="41"/>
        <v>0</v>
      </c>
      <c r="AT186" s="173">
        <f t="shared" si="41"/>
        <v>0</v>
      </c>
      <c r="AU186" s="173">
        <f t="shared" si="41"/>
        <v>0</v>
      </c>
      <c r="AV186" s="173">
        <f t="shared" si="41"/>
        <v>0</v>
      </c>
      <c r="AW186" s="173">
        <f t="shared" si="41"/>
        <v>0</v>
      </c>
      <c r="AX186" s="173">
        <f t="shared" si="41"/>
        <v>0</v>
      </c>
      <c r="AY186" s="173">
        <f t="shared" si="41"/>
        <v>0</v>
      </c>
      <c r="AZ186" s="173">
        <f t="shared" si="41"/>
        <v>0</v>
      </c>
      <c r="BA186" s="173">
        <f t="shared" si="41"/>
        <v>0</v>
      </c>
      <c r="BB186" s="173">
        <f t="shared" si="41"/>
        <v>0</v>
      </c>
      <c r="BC186" s="173">
        <f t="shared" si="41"/>
        <v>0</v>
      </c>
      <c r="BD186" s="173">
        <f t="shared" si="41"/>
        <v>0</v>
      </c>
      <c r="BE186" s="173">
        <f t="shared" si="41"/>
        <v>0</v>
      </c>
      <c r="BF186" s="173">
        <f t="shared" si="41"/>
        <v>0</v>
      </c>
      <c r="BG186" s="173">
        <f t="shared" si="41"/>
        <v>0</v>
      </c>
      <c r="BH186" s="173">
        <f t="shared" si="41"/>
        <v>0</v>
      </c>
      <c r="BI186" s="173">
        <f t="shared" si="41"/>
        <v>0</v>
      </c>
      <c r="BJ186" s="173">
        <f t="shared" si="41"/>
        <v>0</v>
      </c>
      <c r="BK186" s="173">
        <f t="shared" si="41"/>
        <v>0</v>
      </c>
      <c r="BL186" s="173">
        <f t="shared" si="41"/>
        <v>0</v>
      </c>
      <c r="BM186" s="173">
        <f t="shared" si="41"/>
        <v>0</v>
      </c>
      <c r="BN186" s="173">
        <f t="shared" si="41"/>
        <v>0</v>
      </c>
      <c r="BO186" s="173">
        <f t="shared" si="41"/>
        <v>0</v>
      </c>
      <c r="BP186" s="173">
        <f t="shared" si="41"/>
        <v>0</v>
      </c>
      <c r="BQ186" s="173">
        <f t="shared" si="41"/>
        <v>0</v>
      </c>
      <c r="BR186" s="173">
        <f t="shared" ref="BR186:EC186" si="42">BR147+BR152+BR153+BR154+BR165+BR166+BR167+BR168+BR170+BR169+BR175</f>
        <v>0</v>
      </c>
      <c r="BS186" s="173">
        <f t="shared" si="42"/>
        <v>0</v>
      </c>
      <c r="BT186" s="173">
        <f t="shared" si="42"/>
        <v>0</v>
      </c>
      <c r="BU186" s="173">
        <f t="shared" si="42"/>
        <v>0</v>
      </c>
      <c r="BV186" s="173">
        <f t="shared" si="42"/>
        <v>0</v>
      </c>
      <c r="BW186" s="173">
        <f t="shared" si="42"/>
        <v>0</v>
      </c>
      <c r="BX186" s="173">
        <f t="shared" si="42"/>
        <v>0</v>
      </c>
      <c r="BY186" s="173">
        <f t="shared" si="42"/>
        <v>0</v>
      </c>
      <c r="BZ186" s="173">
        <f t="shared" si="42"/>
        <v>0</v>
      </c>
      <c r="CA186" s="173">
        <f t="shared" si="42"/>
        <v>0</v>
      </c>
      <c r="CB186" s="173">
        <f t="shared" si="42"/>
        <v>0</v>
      </c>
      <c r="CC186" s="173">
        <f t="shared" si="42"/>
        <v>0</v>
      </c>
      <c r="CD186" s="173">
        <f t="shared" si="42"/>
        <v>0</v>
      </c>
      <c r="CE186" s="173">
        <f t="shared" si="42"/>
        <v>0</v>
      </c>
      <c r="CF186" s="173">
        <f t="shared" si="42"/>
        <v>0</v>
      </c>
      <c r="CG186" s="173">
        <f t="shared" si="42"/>
        <v>0</v>
      </c>
      <c r="CH186" s="173">
        <f t="shared" si="42"/>
        <v>0</v>
      </c>
      <c r="CI186" s="173">
        <f t="shared" si="42"/>
        <v>0</v>
      </c>
      <c r="CJ186" s="173">
        <f t="shared" si="42"/>
        <v>0</v>
      </c>
      <c r="CK186" s="173">
        <f t="shared" si="42"/>
        <v>0</v>
      </c>
      <c r="CL186" s="173">
        <f t="shared" si="42"/>
        <v>0</v>
      </c>
      <c r="CM186" s="173">
        <f t="shared" si="42"/>
        <v>0</v>
      </c>
      <c r="CN186" s="173">
        <f t="shared" si="42"/>
        <v>0</v>
      </c>
      <c r="CO186" s="173">
        <f t="shared" si="42"/>
        <v>0</v>
      </c>
      <c r="CP186" s="173">
        <f t="shared" si="42"/>
        <v>0</v>
      </c>
      <c r="CQ186" s="173">
        <f t="shared" si="42"/>
        <v>0</v>
      </c>
      <c r="CR186" s="173">
        <f t="shared" si="42"/>
        <v>0</v>
      </c>
      <c r="CS186" s="173">
        <f t="shared" si="42"/>
        <v>0</v>
      </c>
      <c r="CT186" s="173">
        <f t="shared" si="42"/>
        <v>0</v>
      </c>
      <c r="CU186" s="173">
        <f t="shared" si="42"/>
        <v>0</v>
      </c>
      <c r="CV186" s="173">
        <f t="shared" si="42"/>
        <v>0</v>
      </c>
      <c r="CW186" s="173">
        <f t="shared" si="42"/>
        <v>0</v>
      </c>
      <c r="CX186" s="173">
        <f t="shared" si="42"/>
        <v>0</v>
      </c>
      <c r="CY186" s="173">
        <f t="shared" si="42"/>
        <v>0</v>
      </c>
      <c r="CZ186" s="173">
        <f t="shared" si="42"/>
        <v>0</v>
      </c>
      <c r="DA186" s="173">
        <f t="shared" si="42"/>
        <v>0</v>
      </c>
      <c r="DB186" s="173">
        <f t="shared" si="42"/>
        <v>0</v>
      </c>
      <c r="DC186" s="173">
        <f t="shared" si="42"/>
        <v>0</v>
      </c>
      <c r="DD186" s="173">
        <f t="shared" si="42"/>
        <v>0</v>
      </c>
      <c r="DE186" s="173">
        <f t="shared" si="42"/>
        <v>0</v>
      </c>
      <c r="DF186" s="173">
        <f t="shared" si="42"/>
        <v>0</v>
      </c>
      <c r="DG186" s="173">
        <f t="shared" si="42"/>
        <v>0</v>
      </c>
      <c r="DH186" s="173">
        <f t="shared" si="42"/>
        <v>0</v>
      </c>
      <c r="DI186" s="173">
        <f t="shared" si="42"/>
        <v>0</v>
      </c>
      <c r="DJ186" s="173">
        <f t="shared" si="42"/>
        <v>0</v>
      </c>
      <c r="DK186" s="173">
        <f t="shared" si="42"/>
        <v>0</v>
      </c>
      <c r="DL186" s="173">
        <f t="shared" si="42"/>
        <v>0</v>
      </c>
      <c r="DM186" s="173">
        <f t="shared" si="42"/>
        <v>0</v>
      </c>
      <c r="DN186" s="173">
        <f t="shared" si="42"/>
        <v>0</v>
      </c>
      <c r="DO186" s="173">
        <f t="shared" si="42"/>
        <v>0</v>
      </c>
      <c r="DP186" s="173">
        <f t="shared" si="42"/>
        <v>0</v>
      </c>
      <c r="DQ186" s="173">
        <f t="shared" si="42"/>
        <v>0</v>
      </c>
      <c r="DR186" s="173">
        <f t="shared" si="42"/>
        <v>0</v>
      </c>
      <c r="DS186" s="173">
        <f t="shared" si="42"/>
        <v>0</v>
      </c>
      <c r="DT186" s="173">
        <f t="shared" si="42"/>
        <v>0</v>
      </c>
      <c r="DU186" s="173">
        <f t="shared" si="42"/>
        <v>0</v>
      </c>
      <c r="DV186" s="173">
        <f t="shared" si="42"/>
        <v>0</v>
      </c>
      <c r="DW186" s="173">
        <f t="shared" si="42"/>
        <v>0</v>
      </c>
      <c r="DX186" s="173">
        <f t="shared" si="42"/>
        <v>0</v>
      </c>
      <c r="DY186" s="173">
        <f t="shared" si="42"/>
        <v>0</v>
      </c>
      <c r="DZ186" s="173">
        <f t="shared" si="42"/>
        <v>37</v>
      </c>
      <c r="EA186" s="173">
        <f t="shared" si="42"/>
        <v>0</v>
      </c>
      <c r="EB186" s="173">
        <f t="shared" si="42"/>
        <v>0</v>
      </c>
      <c r="EC186" s="173">
        <f t="shared" si="42"/>
        <v>0</v>
      </c>
      <c r="ED186" s="173">
        <f t="shared" ref="ED186:FC186" si="43">ED147+ED152+ED153+ED154+ED165+ED166+ED167+ED168+ED170+ED169+ED175</f>
        <v>0</v>
      </c>
      <c r="EE186" s="173">
        <f t="shared" si="43"/>
        <v>0</v>
      </c>
      <c r="EF186" s="173">
        <f t="shared" si="43"/>
        <v>0</v>
      </c>
      <c r="EG186" s="173">
        <f t="shared" si="43"/>
        <v>0</v>
      </c>
      <c r="EH186" s="173">
        <f t="shared" si="43"/>
        <v>0</v>
      </c>
      <c r="EI186" s="173">
        <f t="shared" si="43"/>
        <v>0</v>
      </c>
      <c r="EJ186" s="173">
        <f t="shared" si="43"/>
        <v>37</v>
      </c>
      <c r="EK186" s="173">
        <f t="shared" si="43"/>
        <v>0</v>
      </c>
      <c r="EL186" s="173">
        <f t="shared" si="43"/>
        <v>0</v>
      </c>
      <c r="EM186" s="173">
        <f t="shared" si="43"/>
        <v>0</v>
      </c>
      <c r="EN186" s="173">
        <f t="shared" si="43"/>
        <v>0</v>
      </c>
      <c r="EO186" s="173">
        <f t="shared" si="43"/>
        <v>0</v>
      </c>
      <c r="EP186" s="173">
        <f t="shared" si="43"/>
        <v>0</v>
      </c>
      <c r="EQ186" s="173">
        <f t="shared" si="43"/>
        <v>0</v>
      </c>
      <c r="ER186" s="173">
        <f t="shared" si="43"/>
        <v>0</v>
      </c>
      <c r="ES186" s="173">
        <f t="shared" si="43"/>
        <v>0</v>
      </c>
      <c r="ET186" s="173">
        <f t="shared" si="43"/>
        <v>0</v>
      </c>
      <c r="EU186" s="173">
        <f t="shared" si="43"/>
        <v>0</v>
      </c>
      <c r="EV186" s="173">
        <f t="shared" si="43"/>
        <v>0</v>
      </c>
      <c r="EW186" s="173">
        <f t="shared" si="43"/>
        <v>0</v>
      </c>
      <c r="EX186" s="173">
        <f t="shared" si="43"/>
        <v>0</v>
      </c>
      <c r="EY186" s="173">
        <f t="shared" si="43"/>
        <v>0</v>
      </c>
      <c r="EZ186" s="173">
        <f t="shared" si="43"/>
        <v>0</v>
      </c>
      <c r="FA186" s="173">
        <f t="shared" si="43"/>
        <v>0</v>
      </c>
      <c r="FB186" s="173">
        <f t="shared" si="43"/>
        <v>0</v>
      </c>
      <c r="FC186" s="173">
        <f t="shared" si="43"/>
        <v>0</v>
      </c>
    </row>
    <row r="187" spans="1:159" x14ac:dyDescent="0.25">
      <c r="A187" s="182">
        <v>58</v>
      </c>
      <c r="B187" s="267" t="s">
        <v>330</v>
      </c>
      <c r="C187" s="267"/>
      <c r="D187" s="267"/>
      <c r="E187" s="173">
        <f>E155</f>
        <v>0</v>
      </c>
      <c r="F187" s="173">
        <f t="shared" ref="F187:BQ187" si="44">F155</f>
        <v>0</v>
      </c>
      <c r="G187" s="173">
        <f t="shared" si="44"/>
        <v>0</v>
      </c>
      <c r="H187" s="173">
        <f t="shared" si="44"/>
        <v>0</v>
      </c>
      <c r="I187" s="173">
        <f t="shared" si="44"/>
        <v>0</v>
      </c>
      <c r="J187" s="173">
        <f t="shared" si="44"/>
        <v>0</v>
      </c>
      <c r="K187" s="173">
        <f t="shared" si="44"/>
        <v>0</v>
      </c>
      <c r="L187" s="173">
        <f t="shared" si="44"/>
        <v>0</v>
      </c>
      <c r="M187" s="173">
        <f t="shared" si="44"/>
        <v>0</v>
      </c>
      <c r="N187" s="173">
        <f t="shared" si="44"/>
        <v>0</v>
      </c>
      <c r="O187" s="173">
        <f t="shared" si="44"/>
        <v>0</v>
      </c>
      <c r="P187" s="173">
        <f t="shared" si="44"/>
        <v>0</v>
      </c>
      <c r="Q187" s="173">
        <f t="shared" si="44"/>
        <v>0</v>
      </c>
      <c r="R187" s="173">
        <f t="shared" si="44"/>
        <v>0</v>
      </c>
      <c r="S187" s="173">
        <f t="shared" si="44"/>
        <v>0</v>
      </c>
      <c r="T187" s="173">
        <f t="shared" si="44"/>
        <v>0</v>
      </c>
      <c r="U187" s="173">
        <f t="shared" si="44"/>
        <v>0</v>
      </c>
      <c r="V187" s="173">
        <f t="shared" si="44"/>
        <v>0</v>
      </c>
      <c r="W187" s="173">
        <f t="shared" si="44"/>
        <v>0</v>
      </c>
      <c r="X187" s="173">
        <f t="shared" si="44"/>
        <v>0</v>
      </c>
      <c r="Y187" s="173">
        <f t="shared" si="44"/>
        <v>0</v>
      </c>
      <c r="Z187" s="173">
        <f t="shared" si="44"/>
        <v>0</v>
      </c>
      <c r="AA187" s="173">
        <f t="shared" si="44"/>
        <v>0</v>
      </c>
      <c r="AB187" s="173">
        <f t="shared" si="44"/>
        <v>0</v>
      </c>
      <c r="AC187" s="173">
        <f t="shared" si="44"/>
        <v>0</v>
      </c>
      <c r="AD187" s="173">
        <f t="shared" si="44"/>
        <v>0</v>
      </c>
      <c r="AE187" s="173">
        <f t="shared" si="44"/>
        <v>0</v>
      </c>
      <c r="AF187" s="173">
        <f t="shared" si="44"/>
        <v>0</v>
      </c>
      <c r="AG187" s="173">
        <f t="shared" si="44"/>
        <v>0</v>
      </c>
      <c r="AH187" s="173">
        <f t="shared" si="44"/>
        <v>0</v>
      </c>
      <c r="AI187" s="173">
        <f t="shared" si="44"/>
        <v>0</v>
      </c>
      <c r="AJ187" s="173">
        <f t="shared" si="44"/>
        <v>0</v>
      </c>
      <c r="AK187" s="173">
        <f t="shared" si="44"/>
        <v>0</v>
      </c>
      <c r="AL187" s="173">
        <f t="shared" si="44"/>
        <v>0</v>
      </c>
      <c r="AM187" s="173">
        <f t="shared" si="44"/>
        <v>0</v>
      </c>
      <c r="AN187" s="173">
        <f t="shared" si="44"/>
        <v>0</v>
      </c>
      <c r="AO187" s="173">
        <f t="shared" si="44"/>
        <v>0</v>
      </c>
      <c r="AP187" s="173">
        <f t="shared" si="44"/>
        <v>0</v>
      </c>
      <c r="AQ187" s="173">
        <f t="shared" si="44"/>
        <v>0</v>
      </c>
      <c r="AR187" s="173">
        <f t="shared" si="44"/>
        <v>0</v>
      </c>
      <c r="AS187" s="173">
        <f t="shared" si="44"/>
        <v>0</v>
      </c>
      <c r="AT187" s="173">
        <f t="shared" si="44"/>
        <v>0</v>
      </c>
      <c r="AU187" s="173">
        <f t="shared" si="44"/>
        <v>0</v>
      </c>
      <c r="AV187" s="173">
        <f t="shared" si="44"/>
        <v>0</v>
      </c>
      <c r="AW187" s="173">
        <f t="shared" si="44"/>
        <v>0</v>
      </c>
      <c r="AX187" s="173">
        <f t="shared" si="44"/>
        <v>0</v>
      </c>
      <c r="AY187" s="173">
        <f t="shared" si="44"/>
        <v>0</v>
      </c>
      <c r="AZ187" s="173">
        <f t="shared" si="44"/>
        <v>0</v>
      </c>
      <c r="BA187" s="173">
        <f t="shared" si="44"/>
        <v>0</v>
      </c>
      <c r="BB187" s="173">
        <f t="shared" si="44"/>
        <v>0</v>
      </c>
      <c r="BC187" s="173">
        <f t="shared" si="44"/>
        <v>0</v>
      </c>
      <c r="BD187" s="173">
        <f t="shared" si="44"/>
        <v>0</v>
      </c>
      <c r="BE187" s="173">
        <f t="shared" si="44"/>
        <v>0</v>
      </c>
      <c r="BF187" s="173">
        <f t="shared" si="44"/>
        <v>0</v>
      </c>
      <c r="BG187" s="173">
        <f t="shared" si="44"/>
        <v>0</v>
      </c>
      <c r="BH187" s="173">
        <f t="shared" si="44"/>
        <v>0</v>
      </c>
      <c r="BI187" s="173">
        <f t="shared" si="44"/>
        <v>0</v>
      </c>
      <c r="BJ187" s="173">
        <f t="shared" si="44"/>
        <v>0</v>
      </c>
      <c r="BK187" s="173">
        <f t="shared" si="44"/>
        <v>0</v>
      </c>
      <c r="BL187" s="173">
        <f t="shared" si="44"/>
        <v>0</v>
      </c>
      <c r="BM187" s="173">
        <f t="shared" si="44"/>
        <v>0</v>
      </c>
      <c r="BN187" s="173">
        <f t="shared" si="44"/>
        <v>0</v>
      </c>
      <c r="BO187" s="173">
        <f t="shared" si="44"/>
        <v>0</v>
      </c>
      <c r="BP187" s="173">
        <f t="shared" si="44"/>
        <v>0</v>
      </c>
      <c r="BQ187" s="173">
        <f t="shared" si="44"/>
        <v>0</v>
      </c>
      <c r="BR187" s="173">
        <f t="shared" ref="BR187:EC187" si="45">BR155</f>
        <v>0</v>
      </c>
      <c r="BS187" s="173">
        <f t="shared" si="45"/>
        <v>0</v>
      </c>
      <c r="BT187" s="173">
        <f t="shared" si="45"/>
        <v>0</v>
      </c>
      <c r="BU187" s="173">
        <f t="shared" si="45"/>
        <v>0</v>
      </c>
      <c r="BV187" s="173">
        <f t="shared" si="45"/>
        <v>0</v>
      </c>
      <c r="BW187" s="173">
        <f t="shared" si="45"/>
        <v>0</v>
      </c>
      <c r="BX187" s="173">
        <f t="shared" si="45"/>
        <v>0</v>
      </c>
      <c r="BY187" s="173">
        <f t="shared" si="45"/>
        <v>0</v>
      </c>
      <c r="BZ187" s="173">
        <f t="shared" si="45"/>
        <v>0</v>
      </c>
      <c r="CA187" s="173">
        <f t="shared" si="45"/>
        <v>0</v>
      </c>
      <c r="CB187" s="173">
        <f t="shared" si="45"/>
        <v>0</v>
      </c>
      <c r="CC187" s="173">
        <f t="shared" si="45"/>
        <v>0</v>
      </c>
      <c r="CD187" s="173">
        <f t="shared" si="45"/>
        <v>0</v>
      </c>
      <c r="CE187" s="173">
        <f t="shared" si="45"/>
        <v>0</v>
      </c>
      <c r="CF187" s="173">
        <f t="shared" si="45"/>
        <v>0</v>
      </c>
      <c r="CG187" s="173">
        <f t="shared" si="45"/>
        <v>0</v>
      </c>
      <c r="CH187" s="173">
        <f t="shared" si="45"/>
        <v>0</v>
      </c>
      <c r="CI187" s="173">
        <f t="shared" si="45"/>
        <v>0</v>
      </c>
      <c r="CJ187" s="173">
        <f t="shared" si="45"/>
        <v>0</v>
      </c>
      <c r="CK187" s="173">
        <f t="shared" si="45"/>
        <v>0</v>
      </c>
      <c r="CL187" s="173">
        <f t="shared" si="45"/>
        <v>0</v>
      </c>
      <c r="CM187" s="173">
        <f t="shared" si="45"/>
        <v>0</v>
      </c>
      <c r="CN187" s="173">
        <f t="shared" si="45"/>
        <v>0</v>
      </c>
      <c r="CO187" s="173">
        <f t="shared" si="45"/>
        <v>0</v>
      </c>
      <c r="CP187" s="173">
        <f t="shared" si="45"/>
        <v>0</v>
      </c>
      <c r="CQ187" s="173">
        <f t="shared" si="45"/>
        <v>0</v>
      </c>
      <c r="CR187" s="173">
        <f t="shared" si="45"/>
        <v>0</v>
      </c>
      <c r="CS187" s="173">
        <f t="shared" si="45"/>
        <v>0</v>
      </c>
      <c r="CT187" s="173">
        <f t="shared" si="45"/>
        <v>0</v>
      </c>
      <c r="CU187" s="173">
        <f t="shared" si="45"/>
        <v>0</v>
      </c>
      <c r="CV187" s="173">
        <f t="shared" si="45"/>
        <v>0</v>
      </c>
      <c r="CW187" s="173">
        <f t="shared" si="45"/>
        <v>0</v>
      </c>
      <c r="CX187" s="173">
        <f t="shared" si="45"/>
        <v>0</v>
      </c>
      <c r="CY187" s="173">
        <f t="shared" si="45"/>
        <v>0</v>
      </c>
      <c r="CZ187" s="173">
        <f t="shared" si="45"/>
        <v>0</v>
      </c>
      <c r="DA187" s="173">
        <f t="shared" si="45"/>
        <v>0</v>
      </c>
      <c r="DB187" s="173">
        <f t="shared" si="45"/>
        <v>0</v>
      </c>
      <c r="DC187" s="173">
        <f t="shared" si="45"/>
        <v>0</v>
      </c>
      <c r="DD187" s="173">
        <f t="shared" si="45"/>
        <v>0</v>
      </c>
      <c r="DE187" s="173">
        <f t="shared" si="45"/>
        <v>0</v>
      </c>
      <c r="DF187" s="173">
        <f t="shared" si="45"/>
        <v>0</v>
      </c>
      <c r="DG187" s="173">
        <f t="shared" si="45"/>
        <v>0</v>
      </c>
      <c r="DH187" s="173">
        <f t="shared" si="45"/>
        <v>0</v>
      </c>
      <c r="DI187" s="173">
        <f t="shared" si="45"/>
        <v>0</v>
      </c>
      <c r="DJ187" s="173">
        <f t="shared" si="45"/>
        <v>0</v>
      </c>
      <c r="DK187" s="173">
        <f t="shared" si="45"/>
        <v>0</v>
      </c>
      <c r="DL187" s="173">
        <f t="shared" si="45"/>
        <v>0</v>
      </c>
      <c r="DM187" s="173">
        <f t="shared" si="45"/>
        <v>0</v>
      </c>
      <c r="DN187" s="173">
        <f t="shared" si="45"/>
        <v>0</v>
      </c>
      <c r="DO187" s="173">
        <f t="shared" si="45"/>
        <v>0</v>
      </c>
      <c r="DP187" s="173">
        <f t="shared" si="45"/>
        <v>0</v>
      </c>
      <c r="DQ187" s="173">
        <f t="shared" si="45"/>
        <v>0</v>
      </c>
      <c r="DR187" s="173">
        <f t="shared" si="45"/>
        <v>0</v>
      </c>
      <c r="DS187" s="173">
        <f t="shared" si="45"/>
        <v>0</v>
      </c>
      <c r="DT187" s="173">
        <f t="shared" si="45"/>
        <v>0</v>
      </c>
      <c r="DU187" s="173">
        <f t="shared" si="45"/>
        <v>0</v>
      </c>
      <c r="DV187" s="173">
        <f t="shared" si="45"/>
        <v>0</v>
      </c>
      <c r="DW187" s="173">
        <f t="shared" si="45"/>
        <v>0</v>
      </c>
      <c r="DX187" s="173">
        <f t="shared" si="45"/>
        <v>0</v>
      </c>
      <c r="DY187" s="173">
        <f t="shared" si="45"/>
        <v>0</v>
      </c>
      <c r="DZ187" s="173">
        <f t="shared" si="45"/>
        <v>0</v>
      </c>
      <c r="EA187" s="173">
        <f t="shared" si="45"/>
        <v>0</v>
      </c>
      <c r="EB187" s="173">
        <f t="shared" si="45"/>
        <v>0</v>
      </c>
      <c r="EC187" s="173">
        <f t="shared" si="45"/>
        <v>0</v>
      </c>
      <c r="ED187" s="173">
        <f t="shared" ref="ED187:FC187" si="46">ED155</f>
        <v>0</v>
      </c>
      <c r="EE187" s="173">
        <f t="shared" si="46"/>
        <v>0</v>
      </c>
      <c r="EF187" s="173">
        <f t="shared" si="46"/>
        <v>0</v>
      </c>
      <c r="EG187" s="173">
        <f t="shared" si="46"/>
        <v>0</v>
      </c>
      <c r="EH187" s="173">
        <f t="shared" si="46"/>
        <v>0</v>
      </c>
      <c r="EI187" s="173">
        <f t="shared" si="46"/>
        <v>0</v>
      </c>
      <c r="EJ187" s="173">
        <f t="shared" si="46"/>
        <v>0</v>
      </c>
      <c r="EK187" s="173">
        <f t="shared" si="46"/>
        <v>0</v>
      </c>
      <c r="EL187" s="173">
        <f t="shared" si="46"/>
        <v>0</v>
      </c>
      <c r="EM187" s="173">
        <f t="shared" si="46"/>
        <v>0</v>
      </c>
      <c r="EN187" s="173">
        <f t="shared" si="46"/>
        <v>0</v>
      </c>
      <c r="EO187" s="173">
        <f t="shared" si="46"/>
        <v>0</v>
      </c>
      <c r="EP187" s="173">
        <f t="shared" si="46"/>
        <v>0</v>
      </c>
      <c r="EQ187" s="173">
        <f t="shared" si="46"/>
        <v>0</v>
      </c>
      <c r="ER187" s="173">
        <f t="shared" si="46"/>
        <v>0</v>
      </c>
      <c r="ES187" s="173">
        <f t="shared" si="46"/>
        <v>0</v>
      </c>
      <c r="ET187" s="173">
        <f t="shared" si="46"/>
        <v>0</v>
      </c>
      <c r="EU187" s="173">
        <f t="shared" si="46"/>
        <v>0</v>
      </c>
      <c r="EV187" s="173">
        <f t="shared" si="46"/>
        <v>0</v>
      </c>
      <c r="EW187" s="173">
        <f t="shared" si="46"/>
        <v>0</v>
      </c>
      <c r="EX187" s="173">
        <f t="shared" si="46"/>
        <v>0</v>
      </c>
      <c r="EY187" s="173">
        <f t="shared" si="46"/>
        <v>0</v>
      </c>
      <c r="EZ187" s="173">
        <f t="shared" si="46"/>
        <v>0</v>
      </c>
      <c r="FA187" s="173">
        <f t="shared" si="46"/>
        <v>0</v>
      </c>
      <c r="FB187" s="173">
        <f t="shared" si="46"/>
        <v>0</v>
      </c>
      <c r="FC187" s="173">
        <f t="shared" si="46"/>
        <v>0</v>
      </c>
    </row>
    <row r="188" spans="1:159" x14ac:dyDescent="0.25">
      <c r="A188" s="182">
        <v>59</v>
      </c>
      <c r="B188" s="267" t="s">
        <v>331</v>
      </c>
      <c r="C188" s="267"/>
      <c r="D188" s="267"/>
      <c r="E188" s="173">
        <f>E171+E172+E173</f>
        <v>3</v>
      </c>
      <c r="F188" s="173">
        <f t="shared" ref="F188:BQ188" si="47">F171+F172+F173</f>
        <v>3</v>
      </c>
      <c r="G188" s="173">
        <f t="shared" si="47"/>
        <v>0</v>
      </c>
      <c r="H188" s="173">
        <f t="shared" si="47"/>
        <v>0</v>
      </c>
      <c r="I188" s="173">
        <f t="shared" si="47"/>
        <v>0</v>
      </c>
      <c r="J188" s="173">
        <f t="shared" si="47"/>
        <v>0</v>
      </c>
      <c r="K188" s="173">
        <f t="shared" si="47"/>
        <v>0</v>
      </c>
      <c r="L188" s="173">
        <f t="shared" si="47"/>
        <v>0</v>
      </c>
      <c r="M188" s="173">
        <f t="shared" si="47"/>
        <v>0</v>
      </c>
      <c r="N188" s="173">
        <f t="shared" si="47"/>
        <v>0</v>
      </c>
      <c r="O188" s="173">
        <f t="shared" si="47"/>
        <v>0</v>
      </c>
      <c r="P188" s="173">
        <f t="shared" si="47"/>
        <v>0</v>
      </c>
      <c r="Q188" s="173">
        <f t="shared" si="47"/>
        <v>6</v>
      </c>
      <c r="R188" s="173">
        <f t="shared" si="47"/>
        <v>0</v>
      </c>
      <c r="S188" s="173">
        <f t="shared" si="47"/>
        <v>0</v>
      </c>
      <c r="T188" s="173">
        <f t="shared" si="47"/>
        <v>0</v>
      </c>
      <c r="U188" s="173">
        <f t="shared" si="47"/>
        <v>0</v>
      </c>
      <c r="V188" s="173">
        <f t="shared" si="47"/>
        <v>0</v>
      </c>
      <c r="W188" s="173">
        <f t="shared" si="47"/>
        <v>0</v>
      </c>
      <c r="X188" s="173">
        <f t="shared" si="47"/>
        <v>1</v>
      </c>
      <c r="Y188" s="173">
        <f t="shared" si="47"/>
        <v>0</v>
      </c>
      <c r="Z188" s="173">
        <f t="shared" si="47"/>
        <v>1</v>
      </c>
      <c r="AA188" s="173">
        <f t="shared" si="47"/>
        <v>0</v>
      </c>
      <c r="AB188" s="173">
        <f t="shared" si="47"/>
        <v>0</v>
      </c>
      <c r="AC188" s="173">
        <f t="shared" si="47"/>
        <v>0</v>
      </c>
      <c r="AD188" s="173">
        <f t="shared" si="47"/>
        <v>0</v>
      </c>
      <c r="AE188" s="173">
        <f t="shared" si="47"/>
        <v>0</v>
      </c>
      <c r="AF188" s="173">
        <f t="shared" si="47"/>
        <v>1</v>
      </c>
      <c r="AG188" s="173">
        <f t="shared" si="47"/>
        <v>0</v>
      </c>
      <c r="AH188" s="173">
        <f t="shared" si="47"/>
        <v>1</v>
      </c>
      <c r="AI188" s="173">
        <f t="shared" si="47"/>
        <v>0</v>
      </c>
      <c r="AJ188" s="173">
        <f t="shared" si="47"/>
        <v>0</v>
      </c>
      <c r="AK188" s="173">
        <f t="shared" si="47"/>
        <v>0</v>
      </c>
      <c r="AL188" s="173">
        <f t="shared" si="47"/>
        <v>1</v>
      </c>
      <c r="AM188" s="173">
        <f t="shared" si="47"/>
        <v>0</v>
      </c>
      <c r="AN188" s="173">
        <f t="shared" si="47"/>
        <v>0</v>
      </c>
      <c r="AO188" s="173">
        <f t="shared" si="47"/>
        <v>1</v>
      </c>
      <c r="AP188" s="173">
        <f t="shared" si="47"/>
        <v>0</v>
      </c>
      <c r="AQ188" s="173">
        <f t="shared" si="47"/>
        <v>0</v>
      </c>
      <c r="AR188" s="173">
        <f t="shared" si="47"/>
        <v>0</v>
      </c>
      <c r="AS188" s="173">
        <f t="shared" si="47"/>
        <v>0</v>
      </c>
      <c r="AT188" s="173">
        <f t="shared" si="47"/>
        <v>0</v>
      </c>
      <c r="AU188" s="173">
        <f t="shared" si="47"/>
        <v>0</v>
      </c>
      <c r="AV188" s="173">
        <f t="shared" si="47"/>
        <v>0</v>
      </c>
      <c r="AW188" s="173">
        <f t="shared" si="47"/>
        <v>0</v>
      </c>
      <c r="AX188" s="173">
        <f t="shared" si="47"/>
        <v>0</v>
      </c>
      <c r="AY188" s="173">
        <f t="shared" si="47"/>
        <v>0</v>
      </c>
      <c r="AZ188" s="173">
        <f t="shared" si="47"/>
        <v>0</v>
      </c>
      <c r="BA188" s="173">
        <f t="shared" si="47"/>
        <v>0</v>
      </c>
      <c r="BB188" s="173">
        <f t="shared" si="47"/>
        <v>0</v>
      </c>
      <c r="BC188" s="173">
        <f t="shared" si="47"/>
        <v>0</v>
      </c>
      <c r="BD188" s="173">
        <f t="shared" si="47"/>
        <v>0</v>
      </c>
      <c r="BE188" s="173">
        <f t="shared" si="47"/>
        <v>0</v>
      </c>
      <c r="BF188" s="173">
        <f t="shared" si="47"/>
        <v>0</v>
      </c>
      <c r="BG188" s="173">
        <f t="shared" si="47"/>
        <v>0</v>
      </c>
      <c r="BH188" s="173">
        <f t="shared" si="47"/>
        <v>0</v>
      </c>
      <c r="BI188" s="173">
        <f t="shared" si="47"/>
        <v>0</v>
      </c>
      <c r="BJ188" s="173">
        <f t="shared" si="47"/>
        <v>0</v>
      </c>
      <c r="BK188" s="173">
        <f t="shared" si="47"/>
        <v>0</v>
      </c>
      <c r="BL188" s="173">
        <f t="shared" si="47"/>
        <v>0</v>
      </c>
      <c r="BM188" s="173">
        <f t="shared" si="47"/>
        <v>0</v>
      </c>
      <c r="BN188" s="173">
        <f t="shared" si="47"/>
        <v>0</v>
      </c>
      <c r="BO188" s="173">
        <f t="shared" si="47"/>
        <v>0</v>
      </c>
      <c r="BP188" s="173">
        <f t="shared" si="47"/>
        <v>0</v>
      </c>
      <c r="BQ188" s="173">
        <f t="shared" si="47"/>
        <v>0</v>
      </c>
      <c r="BR188" s="173">
        <f t="shared" ref="BR188:EC188" si="48">BR171+BR172+BR173</f>
        <v>0</v>
      </c>
      <c r="BS188" s="173">
        <f t="shared" si="48"/>
        <v>0</v>
      </c>
      <c r="BT188" s="173">
        <f t="shared" si="48"/>
        <v>0</v>
      </c>
      <c r="BU188" s="173">
        <f t="shared" si="48"/>
        <v>0</v>
      </c>
      <c r="BV188" s="173">
        <f t="shared" si="48"/>
        <v>0</v>
      </c>
      <c r="BW188" s="173">
        <f t="shared" si="48"/>
        <v>0</v>
      </c>
      <c r="BX188" s="173">
        <f t="shared" si="48"/>
        <v>0</v>
      </c>
      <c r="BY188" s="173">
        <f t="shared" si="48"/>
        <v>0</v>
      </c>
      <c r="BZ188" s="173">
        <f t="shared" si="48"/>
        <v>0</v>
      </c>
      <c r="CA188" s="173">
        <f t="shared" si="48"/>
        <v>0</v>
      </c>
      <c r="CB188" s="173">
        <f t="shared" si="48"/>
        <v>0</v>
      </c>
      <c r="CC188" s="173">
        <f t="shared" si="48"/>
        <v>0</v>
      </c>
      <c r="CD188" s="173">
        <f t="shared" si="48"/>
        <v>0</v>
      </c>
      <c r="CE188" s="173">
        <f t="shared" si="48"/>
        <v>0</v>
      </c>
      <c r="CF188" s="173">
        <f t="shared" si="48"/>
        <v>0</v>
      </c>
      <c r="CG188" s="173">
        <f t="shared" si="48"/>
        <v>0</v>
      </c>
      <c r="CH188" s="173">
        <f t="shared" si="48"/>
        <v>0</v>
      </c>
      <c r="CI188" s="173">
        <f t="shared" si="48"/>
        <v>0</v>
      </c>
      <c r="CJ188" s="173">
        <f t="shared" si="48"/>
        <v>0</v>
      </c>
      <c r="CK188" s="173">
        <f t="shared" si="48"/>
        <v>0</v>
      </c>
      <c r="CL188" s="173">
        <f t="shared" si="48"/>
        <v>0</v>
      </c>
      <c r="CM188" s="173">
        <f t="shared" si="48"/>
        <v>0</v>
      </c>
      <c r="CN188" s="173">
        <f t="shared" si="48"/>
        <v>0</v>
      </c>
      <c r="CO188" s="173">
        <f t="shared" si="48"/>
        <v>0</v>
      </c>
      <c r="CP188" s="173">
        <f t="shared" si="48"/>
        <v>0</v>
      </c>
      <c r="CQ188" s="173">
        <f t="shared" si="48"/>
        <v>0</v>
      </c>
      <c r="CR188" s="173">
        <f t="shared" si="48"/>
        <v>0</v>
      </c>
      <c r="CS188" s="173">
        <f t="shared" si="48"/>
        <v>0</v>
      </c>
      <c r="CT188" s="173">
        <f t="shared" si="48"/>
        <v>0</v>
      </c>
      <c r="CU188" s="173">
        <f t="shared" si="48"/>
        <v>0</v>
      </c>
      <c r="CV188" s="173">
        <f t="shared" si="48"/>
        <v>0</v>
      </c>
      <c r="CW188" s="173">
        <f t="shared" si="48"/>
        <v>0</v>
      </c>
      <c r="CX188" s="173">
        <f t="shared" si="48"/>
        <v>0</v>
      </c>
      <c r="CY188" s="173">
        <f t="shared" si="48"/>
        <v>0</v>
      </c>
      <c r="CZ188" s="173">
        <f t="shared" si="48"/>
        <v>0</v>
      </c>
      <c r="DA188" s="173">
        <f t="shared" si="48"/>
        <v>0</v>
      </c>
      <c r="DB188" s="173">
        <f t="shared" si="48"/>
        <v>0</v>
      </c>
      <c r="DC188" s="173">
        <f t="shared" si="48"/>
        <v>0</v>
      </c>
      <c r="DD188" s="173">
        <f t="shared" si="48"/>
        <v>0</v>
      </c>
      <c r="DE188" s="173">
        <f t="shared" si="48"/>
        <v>0</v>
      </c>
      <c r="DF188" s="173">
        <f t="shared" si="48"/>
        <v>0</v>
      </c>
      <c r="DG188" s="173">
        <f t="shared" si="48"/>
        <v>0</v>
      </c>
      <c r="DH188" s="173">
        <f t="shared" si="48"/>
        <v>0</v>
      </c>
      <c r="DI188" s="173">
        <f t="shared" si="48"/>
        <v>0</v>
      </c>
      <c r="DJ188" s="173">
        <f t="shared" si="48"/>
        <v>0</v>
      </c>
      <c r="DK188" s="173">
        <f t="shared" si="48"/>
        <v>0</v>
      </c>
      <c r="DL188" s="173">
        <f t="shared" si="48"/>
        <v>0</v>
      </c>
      <c r="DM188" s="173">
        <f t="shared" si="48"/>
        <v>0</v>
      </c>
      <c r="DN188" s="173">
        <f t="shared" si="48"/>
        <v>0</v>
      </c>
      <c r="DO188" s="173">
        <f t="shared" si="48"/>
        <v>0</v>
      </c>
      <c r="DP188" s="173">
        <f t="shared" si="48"/>
        <v>0</v>
      </c>
      <c r="DQ188" s="173">
        <f t="shared" si="48"/>
        <v>0</v>
      </c>
      <c r="DR188" s="173">
        <f t="shared" si="48"/>
        <v>0</v>
      </c>
      <c r="DS188" s="173">
        <f t="shared" si="48"/>
        <v>0</v>
      </c>
      <c r="DT188" s="173">
        <f t="shared" si="48"/>
        <v>0</v>
      </c>
      <c r="DU188" s="173">
        <f t="shared" si="48"/>
        <v>0</v>
      </c>
      <c r="DV188" s="173">
        <f t="shared" si="48"/>
        <v>0</v>
      </c>
      <c r="DW188" s="173">
        <f t="shared" si="48"/>
        <v>0</v>
      </c>
      <c r="DX188" s="173">
        <f t="shared" si="48"/>
        <v>0</v>
      </c>
      <c r="DY188" s="173">
        <f t="shared" si="48"/>
        <v>0</v>
      </c>
      <c r="DZ188" s="173">
        <f t="shared" si="48"/>
        <v>3</v>
      </c>
      <c r="EA188" s="173">
        <f t="shared" si="48"/>
        <v>0</v>
      </c>
      <c r="EB188" s="173">
        <f t="shared" si="48"/>
        <v>0</v>
      </c>
      <c r="EC188" s="173">
        <f t="shared" si="48"/>
        <v>0</v>
      </c>
      <c r="ED188" s="173">
        <f t="shared" ref="ED188:FC188" si="49">ED171+ED172+ED173</f>
        <v>0</v>
      </c>
      <c r="EE188" s="173">
        <f t="shared" si="49"/>
        <v>0</v>
      </c>
      <c r="EF188" s="173">
        <f t="shared" si="49"/>
        <v>0</v>
      </c>
      <c r="EG188" s="173">
        <f t="shared" si="49"/>
        <v>0</v>
      </c>
      <c r="EH188" s="173">
        <f t="shared" si="49"/>
        <v>0</v>
      </c>
      <c r="EI188" s="173">
        <f t="shared" si="49"/>
        <v>0</v>
      </c>
      <c r="EJ188" s="173">
        <f t="shared" si="49"/>
        <v>3</v>
      </c>
      <c r="EK188" s="173">
        <f t="shared" si="49"/>
        <v>0</v>
      </c>
      <c r="EL188" s="173">
        <f t="shared" si="49"/>
        <v>0</v>
      </c>
      <c r="EM188" s="173">
        <f t="shared" si="49"/>
        <v>0</v>
      </c>
      <c r="EN188" s="173">
        <f t="shared" si="49"/>
        <v>0</v>
      </c>
      <c r="EO188" s="173">
        <f t="shared" si="49"/>
        <v>0</v>
      </c>
      <c r="EP188" s="173">
        <f t="shared" si="49"/>
        <v>0</v>
      </c>
      <c r="EQ188" s="173">
        <f t="shared" si="49"/>
        <v>0</v>
      </c>
      <c r="ER188" s="173">
        <f t="shared" si="49"/>
        <v>0</v>
      </c>
      <c r="ES188" s="173">
        <f t="shared" si="49"/>
        <v>0</v>
      </c>
      <c r="ET188" s="173">
        <f t="shared" si="49"/>
        <v>0</v>
      </c>
      <c r="EU188" s="173">
        <f t="shared" si="49"/>
        <v>0</v>
      </c>
      <c r="EV188" s="173">
        <f t="shared" si="49"/>
        <v>0</v>
      </c>
      <c r="EW188" s="173">
        <f t="shared" si="49"/>
        <v>0</v>
      </c>
      <c r="EX188" s="173">
        <f t="shared" si="49"/>
        <v>0</v>
      </c>
      <c r="EY188" s="173">
        <f t="shared" si="49"/>
        <v>0</v>
      </c>
      <c r="EZ188" s="173">
        <f t="shared" si="49"/>
        <v>0</v>
      </c>
      <c r="FA188" s="173">
        <f t="shared" si="49"/>
        <v>0</v>
      </c>
      <c r="FB188" s="173">
        <f t="shared" si="49"/>
        <v>0</v>
      </c>
      <c r="FC188" s="173">
        <f t="shared" si="49"/>
        <v>0</v>
      </c>
    </row>
  </sheetData>
  <mergeCells count="112">
    <mergeCell ref="B182:D182"/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44143-CC99-4145-80EA-4E01393A6AFA}">
  <dimension ref="A1:FC188"/>
  <sheetViews>
    <sheetView showGridLines="0" workbookViewId="0">
      <selection activeCell="H9" sqref="H9"/>
    </sheetView>
  </sheetViews>
  <sheetFormatPr baseColWidth="10" defaultRowHeight="15" x14ac:dyDescent="0.25"/>
  <cols>
    <col min="1" max="1" width="5" customWidth="1"/>
    <col min="2" max="16" width="12.7109375" customWidth="1"/>
  </cols>
  <sheetData>
    <row r="1" spans="1:32" s="90" customFormat="1" ht="21.75" customHeight="1" x14ac:dyDescent="0.25">
      <c r="A1" s="200" t="s">
        <v>241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89"/>
      <c r="R1" s="89"/>
      <c r="S1" s="89"/>
      <c r="T1" s="89"/>
      <c r="U1" s="89"/>
      <c r="V1" s="89"/>
      <c r="W1" s="89"/>
      <c r="X1" s="89"/>
      <c r="Y1" s="89"/>
    </row>
    <row r="2" spans="1:32" s="90" customFormat="1" ht="16.5" customHeight="1" x14ac:dyDescent="0.25">
      <c r="A2" s="200" t="s">
        <v>242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89"/>
      <c r="R2" s="89"/>
      <c r="S2" s="89"/>
      <c r="T2" s="89"/>
      <c r="U2" s="89"/>
      <c r="V2" s="89"/>
      <c r="W2" s="89"/>
      <c r="X2" s="89"/>
      <c r="Y2" s="89"/>
    </row>
    <row r="3" spans="1:32" s="90" customFormat="1" ht="16.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3"/>
      <c r="P3" s="93"/>
      <c r="Q3" s="89"/>
      <c r="R3" s="89"/>
      <c r="S3" s="89"/>
      <c r="T3" s="89"/>
      <c r="U3" s="89"/>
      <c r="V3" s="89"/>
      <c r="W3" s="89"/>
      <c r="X3" s="89"/>
      <c r="Y3" s="89"/>
    </row>
    <row r="4" spans="1:32" s="90" customFormat="1" ht="16.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2" s="90" customFormat="1" ht="18" customHeight="1" x14ac:dyDescent="0.3">
      <c r="A5" s="91"/>
      <c r="C5" s="94" t="s">
        <v>243</v>
      </c>
      <c r="D5" s="95" t="s">
        <v>268</v>
      </c>
      <c r="E5" s="96"/>
      <c r="F5" s="96"/>
      <c r="G5" s="96"/>
      <c r="H5" s="97"/>
      <c r="I5" s="97"/>
      <c r="J5" s="97"/>
      <c r="K5" s="91"/>
      <c r="L5" s="91"/>
      <c r="M5" s="91"/>
      <c r="X5" s="89"/>
      <c r="Y5" s="89"/>
    </row>
    <row r="6" spans="1:32" s="90" customFormat="1" ht="18" customHeight="1" x14ac:dyDescent="0.3">
      <c r="A6" s="91"/>
      <c r="C6" s="94" t="s">
        <v>244</v>
      </c>
      <c r="D6" s="95" t="s">
        <v>269</v>
      </c>
      <c r="E6" s="96"/>
      <c r="F6" s="96"/>
      <c r="G6" s="96"/>
      <c r="H6" s="97"/>
      <c r="I6" s="97"/>
      <c r="J6" s="97"/>
      <c r="K6" s="91"/>
      <c r="L6" s="91"/>
      <c r="M6" s="91"/>
      <c r="X6" s="89"/>
      <c r="Y6" s="89"/>
    </row>
    <row r="7" spans="1:32" s="90" customFormat="1" ht="18" customHeight="1" x14ac:dyDescent="0.25">
      <c r="A7" s="91"/>
      <c r="C7" s="94" t="s">
        <v>245</v>
      </c>
      <c r="D7" s="98"/>
      <c r="E7" s="99"/>
      <c r="F7" s="99"/>
      <c r="G7" s="99"/>
      <c r="H7" s="97"/>
      <c r="K7" s="100" t="s">
        <v>246</v>
      </c>
      <c r="L7" s="101" t="s">
        <v>315</v>
      </c>
      <c r="X7" s="89"/>
      <c r="Y7" s="89"/>
    </row>
    <row r="8" spans="1:32" s="90" customFormat="1" ht="18" customHeight="1" x14ac:dyDescent="0.25">
      <c r="A8" s="91"/>
      <c r="C8" s="94" t="s">
        <v>247</v>
      </c>
      <c r="D8" s="102" t="str">
        <f>VLOOKUP(H8,A129:B530,2,FALSE)</f>
        <v>CONSOLIDADO</v>
      </c>
      <c r="E8" s="103"/>
      <c r="F8" s="103"/>
      <c r="G8" s="103"/>
      <c r="H8" s="104">
        <v>1</v>
      </c>
      <c r="K8" s="100" t="s">
        <v>248</v>
      </c>
      <c r="L8" s="105" t="s">
        <v>271</v>
      </c>
      <c r="X8" s="89"/>
      <c r="Y8" s="89"/>
    </row>
    <row r="9" spans="1:32" s="106" customFormat="1" ht="16.5" customHeight="1" x14ac:dyDescent="0.25">
      <c r="A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O9" s="90"/>
      <c r="P9" s="90"/>
      <c r="X9" s="89"/>
      <c r="Y9" s="89"/>
    </row>
    <row r="10" spans="1:32" s="90" customFormat="1" ht="16.5" customHeight="1" x14ac:dyDescent="0.25">
      <c r="A10" s="107"/>
      <c r="C10" s="89" t="s">
        <v>249</v>
      </c>
      <c r="D10" s="89"/>
      <c r="E10" s="91"/>
      <c r="F10" s="91"/>
      <c r="G10" s="91"/>
      <c r="H10" s="91"/>
      <c r="I10" s="91"/>
      <c r="J10" s="91"/>
      <c r="K10" s="89"/>
      <c r="L10" s="89"/>
      <c r="M10" s="89"/>
      <c r="X10" s="89"/>
      <c r="Y10" s="89"/>
      <c r="Z10" s="108"/>
      <c r="AA10" s="108"/>
      <c r="AB10" s="109"/>
      <c r="AC10" s="109"/>
      <c r="AD10" s="109"/>
      <c r="AE10" s="109"/>
      <c r="AF10" s="109"/>
    </row>
    <row r="11" spans="1:32" s="90" customFormat="1" ht="16.5" customHeight="1" x14ac:dyDescent="0.25">
      <c r="A11" s="110"/>
      <c r="B11" s="111"/>
      <c r="C11" s="111"/>
      <c r="D11" s="111"/>
      <c r="E11" s="111"/>
      <c r="F11" s="112"/>
      <c r="G11" s="112"/>
      <c r="H11" s="112"/>
      <c r="I11" s="112"/>
      <c r="J11" s="112"/>
      <c r="K11" s="112"/>
      <c r="L11" s="111"/>
      <c r="M11" s="111"/>
      <c r="N11" s="111"/>
      <c r="Q11" s="89"/>
      <c r="R11" s="89"/>
      <c r="S11" s="89"/>
      <c r="T11" s="89"/>
      <c r="U11" s="89"/>
      <c r="V11" s="89"/>
      <c r="W11" s="89"/>
      <c r="X11" s="89"/>
      <c r="Y11" s="89"/>
      <c r="Z11" s="108"/>
      <c r="AA11" s="108"/>
      <c r="AB11" s="109"/>
      <c r="AC11" s="109"/>
      <c r="AD11" s="109"/>
      <c r="AE11" s="109"/>
      <c r="AF11" s="109"/>
    </row>
    <row r="12" spans="1:32" x14ac:dyDescent="0.25">
      <c r="O12" s="90"/>
      <c r="P12" s="90"/>
    </row>
    <row r="13" spans="1:32" x14ac:dyDescent="0.25">
      <c r="B13" s="86" t="s">
        <v>6</v>
      </c>
      <c r="O13" s="90"/>
      <c r="P13" s="90"/>
    </row>
    <row r="15" spans="1:32" ht="15" customHeight="1" x14ac:dyDescent="0.25">
      <c r="B15" s="201" t="s">
        <v>7</v>
      </c>
      <c r="C15" s="202"/>
      <c r="D15" s="202"/>
      <c r="E15" s="203"/>
      <c r="L15" s="72"/>
    </row>
    <row r="16" spans="1:32" ht="15" customHeight="1" x14ac:dyDescent="0.25">
      <c r="B16" s="204" t="s">
        <v>10</v>
      </c>
      <c r="C16" s="204"/>
      <c r="D16" s="204"/>
      <c r="E16" s="194" t="s">
        <v>11</v>
      </c>
    </row>
    <row r="17" spans="2:12" ht="30" customHeight="1" x14ac:dyDescent="0.25">
      <c r="B17" s="116" t="s">
        <v>14</v>
      </c>
      <c r="C17" s="116" t="s">
        <v>15</v>
      </c>
      <c r="D17" s="116" t="s">
        <v>232</v>
      </c>
      <c r="E17" s="194"/>
    </row>
    <row r="18" spans="2:12" x14ac:dyDescent="0.25">
      <c r="B18" s="150">
        <f>VLOOKUP($H$8,$A$130:$FC$1029,Formula!B18+4)</f>
        <v>254</v>
      </c>
      <c r="C18" s="150">
        <f>VLOOKUP($H$8,$A$130:$FC$1029,Formula!C18+4)</f>
        <v>252</v>
      </c>
      <c r="D18" s="150">
        <f>VLOOKUP($H$8,$A$130:$FC$1029,Formula!D18+4)</f>
        <v>5</v>
      </c>
      <c r="E18" s="150">
        <f>VLOOKUP($H$8,$A$130:$FC$1029,Formula!E18+4)</f>
        <v>0</v>
      </c>
      <c r="G18" s="205" t="s">
        <v>8</v>
      </c>
      <c r="H18" s="206"/>
      <c r="I18" s="206"/>
      <c r="J18" s="207"/>
      <c r="K18" s="71" t="s">
        <v>9</v>
      </c>
    </row>
    <row r="19" spans="2:12" x14ac:dyDescent="0.25">
      <c r="B19" s="74"/>
      <c r="C19" s="74"/>
      <c r="D19" s="74"/>
      <c r="E19" s="75"/>
      <c r="G19" s="194" t="s">
        <v>12</v>
      </c>
      <c r="H19" s="194"/>
      <c r="I19" s="194"/>
      <c r="J19" s="194"/>
      <c r="K19" s="150">
        <f>VLOOKUP($H$8,$A$130:$FC$1029,Formula!K19+4)</f>
        <v>508</v>
      </c>
    </row>
    <row r="20" spans="2:12" ht="15" customHeight="1" x14ac:dyDescent="0.25">
      <c r="B20" s="195" t="s">
        <v>16</v>
      </c>
      <c r="C20" s="196"/>
      <c r="D20" s="197"/>
      <c r="F20" s="75"/>
      <c r="G20" s="198" t="s">
        <v>17</v>
      </c>
      <c r="H20" s="198"/>
      <c r="I20" s="194" t="s">
        <v>18</v>
      </c>
      <c r="J20" s="194"/>
      <c r="K20" s="150">
        <f>VLOOKUP($H$8,$A$130:$FC$1029,Formula!K20+4)</f>
        <v>0</v>
      </c>
    </row>
    <row r="21" spans="2:12" x14ac:dyDescent="0.25">
      <c r="B21" s="199" t="s">
        <v>24</v>
      </c>
      <c r="C21" s="199"/>
      <c r="D21" s="150">
        <f>VLOOKUP($H$8,$A$130:$FC$1029,Formula!D21+4)</f>
        <v>4</v>
      </c>
      <c r="E21" s="75"/>
      <c r="F21" s="76"/>
      <c r="G21" s="198"/>
      <c r="H21" s="198"/>
      <c r="I21" s="194" t="s">
        <v>20</v>
      </c>
      <c r="J21" s="194"/>
      <c r="K21" s="150">
        <f>VLOOKUP($H$8,$A$130:$FC$1029,Formula!K21+4)</f>
        <v>0</v>
      </c>
    </row>
    <row r="22" spans="2:12" x14ac:dyDescent="0.25">
      <c r="B22" s="199" t="s">
        <v>27</v>
      </c>
      <c r="C22" s="199"/>
      <c r="D22" s="150">
        <f>VLOOKUP($H$8,$A$130:$FC$1029,Formula!D22+4)</f>
        <v>0</v>
      </c>
      <c r="E22" s="75"/>
      <c r="F22" s="76"/>
      <c r="G22" s="194" t="s">
        <v>22</v>
      </c>
      <c r="H22" s="194"/>
      <c r="I22" s="194"/>
      <c r="J22" s="194"/>
      <c r="K22" s="126">
        <f>SUM(K19:K21)</f>
        <v>508</v>
      </c>
      <c r="L22" s="76"/>
    </row>
    <row r="23" spans="2:12" x14ac:dyDescent="0.25">
      <c r="B23" s="199" t="s">
        <v>32</v>
      </c>
      <c r="C23" s="199"/>
      <c r="D23" s="150">
        <f>VLOOKUP($H$8,$A$130:$FC$1029,Formula!D23+4)</f>
        <v>1</v>
      </c>
      <c r="E23" s="75"/>
      <c r="F23" s="76"/>
      <c r="G23" s="211" t="s">
        <v>23</v>
      </c>
      <c r="H23" s="211"/>
      <c r="I23" s="211"/>
      <c r="J23" s="211"/>
      <c r="K23" s="211"/>
      <c r="L23" s="76"/>
    </row>
    <row r="24" spans="2:12" x14ac:dyDescent="0.25">
      <c r="B24" s="194" t="s">
        <v>22</v>
      </c>
      <c r="C24" s="194"/>
      <c r="D24" s="125">
        <f>SUM(D21:D23)</f>
        <v>5</v>
      </c>
      <c r="E24" s="75"/>
      <c r="F24" s="76"/>
    </row>
    <row r="25" spans="2:12" x14ac:dyDescent="0.25">
      <c r="B25" s="76"/>
      <c r="C25" s="76"/>
      <c r="D25" s="76"/>
      <c r="E25" s="75"/>
      <c r="F25" s="76"/>
      <c r="G25" s="195" t="s">
        <v>26</v>
      </c>
      <c r="H25" s="196"/>
      <c r="I25" s="197"/>
      <c r="J25" s="76"/>
    </row>
    <row r="26" spans="2:12" x14ac:dyDescent="0.25">
      <c r="B26" s="208" t="s">
        <v>40</v>
      </c>
      <c r="C26" s="208"/>
      <c r="D26" s="71" t="s">
        <v>9</v>
      </c>
      <c r="E26" s="75"/>
      <c r="F26" s="76"/>
      <c r="G26" s="116" t="s">
        <v>29</v>
      </c>
      <c r="H26" s="116" t="s">
        <v>30</v>
      </c>
      <c r="I26" s="117" t="s">
        <v>31</v>
      </c>
      <c r="J26" s="76"/>
    </row>
    <row r="27" spans="2:12" x14ac:dyDescent="0.25">
      <c r="B27" s="209" t="s">
        <v>41</v>
      </c>
      <c r="C27" s="209"/>
      <c r="D27" s="150">
        <f>VLOOKUP($H$8,$A$130:$FC$1029,Formula!D27+4)</f>
        <v>1</v>
      </c>
      <c r="E27" s="75"/>
      <c r="F27" s="76"/>
      <c r="G27" s="116" t="s">
        <v>34</v>
      </c>
      <c r="H27" s="150">
        <f>VLOOKUP($H$8,$A$130:$FC$1029,Formula!H27+4)</f>
        <v>4</v>
      </c>
      <c r="I27" s="150">
        <f>VLOOKUP($H$8,$A$130:$FC$1029,Formula!I27+4)</f>
        <v>0</v>
      </c>
      <c r="J27" s="76"/>
    </row>
    <row r="28" spans="2:12" x14ac:dyDescent="0.25">
      <c r="B28" s="209" t="s">
        <v>44</v>
      </c>
      <c r="C28" s="209"/>
      <c r="D28" s="150">
        <f>VLOOKUP($H$8,$A$130:$FC$1029,Formula!D28+4)</f>
        <v>0</v>
      </c>
      <c r="E28" s="75"/>
      <c r="F28" s="75"/>
      <c r="G28" s="116" t="s">
        <v>37</v>
      </c>
      <c r="H28" s="150">
        <f>VLOOKUP($H$8,$A$130:$FC$1029,Formula!H28+4)</f>
        <v>3</v>
      </c>
      <c r="I28" s="150">
        <f>VLOOKUP($H$8,$A$130:$FC$1029,Formula!I28+4)</f>
        <v>0</v>
      </c>
      <c r="J28" s="75"/>
    </row>
    <row r="29" spans="2:12" ht="26.25" customHeight="1" x14ac:dyDescent="0.25">
      <c r="B29" s="210" t="s">
        <v>48</v>
      </c>
      <c r="C29" s="210"/>
      <c r="D29" s="150">
        <f>VLOOKUP($H$8,$A$130:$FC$1029,Formula!D29+4)</f>
        <v>0</v>
      </c>
      <c r="E29" s="75"/>
      <c r="F29" s="76"/>
      <c r="G29" s="116" t="s">
        <v>22</v>
      </c>
      <c r="H29" s="127">
        <f>SUM(H27+H28)</f>
        <v>7</v>
      </c>
      <c r="I29" s="127">
        <f>SUM(I27+I28)</f>
        <v>0</v>
      </c>
      <c r="J29" s="75"/>
    </row>
    <row r="30" spans="2:12" x14ac:dyDescent="0.25">
      <c r="B30" s="75"/>
      <c r="C30" s="75"/>
      <c r="D30" s="75"/>
      <c r="E30" s="75"/>
      <c r="F30" s="75"/>
      <c r="J30" s="75"/>
    </row>
    <row r="31" spans="2:12" x14ac:dyDescent="0.25">
      <c r="B31" s="208" t="s">
        <v>43</v>
      </c>
      <c r="C31" s="208"/>
      <c r="D31" s="71" t="s">
        <v>9</v>
      </c>
      <c r="E31" s="75"/>
      <c r="F31" s="75"/>
      <c r="G31" s="75"/>
      <c r="H31" s="75"/>
      <c r="I31" s="75"/>
      <c r="J31" s="75"/>
    </row>
    <row r="32" spans="2:12" x14ac:dyDescent="0.25">
      <c r="B32" s="199" t="s">
        <v>46</v>
      </c>
      <c r="C32" s="199"/>
      <c r="D32" s="150">
        <f>VLOOKUP($H$8,$A$130:$FC$1029,Formula!D32+4)</f>
        <v>6</v>
      </c>
      <c r="E32" s="75"/>
      <c r="F32" s="75"/>
      <c r="G32" s="75"/>
      <c r="H32" s="75"/>
      <c r="I32" s="75"/>
      <c r="J32" s="75"/>
    </row>
    <row r="33" spans="1:15" x14ac:dyDescent="0.25">
      <c r="B33" s="199" t="s">
        <v>50</v>
      </c>
      <c r="C33" s="199"/>
      <c r="D33" s="150">
        <f>VLOOKUP($H$8,$A$130:$FC$1029,Formula!D33+4)</f>
        <v>5</v>
      </c>
      <c r="E33" s="75"/>
      <c r="F33" s="75"/>
      <c r="G33" s="75"/>
      <c r="H33" s="75"/>
      <c r="I33" s="75"/>
      <c r="J33" s="75"/>
    </row>
    <row r="34" spans="1:15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5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5" x14ac:dyDescent="0.25">
      <c r="B36" s="86" t="s">
        <v>52</v>
      </c>
      <c r="G36" s="86"/>
      <c r="I36" s="75"/>
      <c r="J36" s="75"/>
      <c r="K36" s="75"/>
    </row>
    <row r="37" spans="1:15" x14ac:dyDescent="0.25">
      <c r="H37" s="75"/>
      <c r="I37" s="75"/>
      <c r="J37" s="75"/>
      <c r="K37" s="75"/>
    </row>
    <row r="38" spans="1:15" s="88" customFormat="1" ht="25.5" customHeight="1" x14ac:dyDescent="0.2">
      <c r="B38" s="216" t="s">
        <v>53</v>
      </c>
      <c r="C38" s="216"/>
      <c r="D38" s="217" t="s">
        <v>54</v>
      </c>
      <c r="E38" s="218"/>
      <c r="F38" s="84" t="s">
        <v>55</v>
      </c>
      <c r="G38" s="84" t="s">
        <v>56</v>
      </c>
      <c r="H38" s="84" t="s">
        <v>22</v>
      </c>
      <c r="J38" s="217" t="s">
        <v>57</v>
      </c>
      <c r="K38" s="218"/>
      <c r="L38" s="219"/>
      <c r="M38" s="87" t="s">
        <v>9</v>
      </c>
    </row>
    <row r="39" spans="1:15" ht="15" customHeight="1" x14ac:dyDescent="0.25">
      <c r="B39" s="199" t="s">
        <v>58</v>
      </c>
      <c r="C39" s="212"/>
      <c r="D39" s="220"/>
      <c r="E39" s="221"/>
      <c r="F39" s="150">
        <f>VLOOKUP($H$8,$A$130:$FC$1029,Formula!F39+4)</f>
        <v>0</v>
      </c>
      <c r="G39" s="150">
        <f>VLOOKUP($H$8,$A$130:$FC$1029,Formula!G39+4)</f>
        <v>1</v>
      </c>
      <c r="H39" s="138">
        <f>SUM(F39:G39)</f>
        <v>1</v>
      </c>
      <c r="J39" s="199" t="s">
        <v>61</v>
      </c>
      <c r="K39" s="199"/>
      <c r="L39" s="199"/>
      <c r="M39" s="150">
        <f>VLOOKUP($H$8,$A$130:$FC$1029,Formula!M39+4)</f>
        <v>159</v>
      </c>
    </row>
    <row r="40" spans="1:15" ht="15" customHeight="1" x14ac:dyDescent="0.25">
      <c r="B40" s="199" t="s">
        <v>234</v>
      </c>
      <c r="C40" s="212"/>
      <c r="D40" s="213"/>
      <c r="E40" s="214"/>
      <c r="F40" s="150">
        <f>VLOOKUP($H$8,$A$130:$FC$1029,Formula!F40+4)</f>
        <v>10</v>
      </c>
      <c r="G40" s="150">
        <f>VLOOKUP($H$8,$A$130:$FC$1029,Formula!G40+4)</f>
        <v>3</v>
      </c>
      <c r="H40" s="138">
        <f t="shared" ref="H40:H43" si="0">SUM(F40:G40)</f>
        <v>13</v>
      </c>
      <c r="J40" s="199" t="s">
        <v>66</v>
      </c>
      <c r="K40" s="199"/>
      <c r="L40" s="199"/>
      <c r="M40" s="150">
        <f>VLOOKUP($H$8,$A$130:$FC$1029,Formula!M40+4)</f>
        <v>53</v>
      </c>
    </row>
    <row r="41" spans="1:15" ht="15" customHeight="1" x14ac:dyDescent="0.25">
      <c r="B41" s="199" t="s">
        <v>68</v>
      </c>
      <c r="C41" s="199"/>
      <c r="D41" s="215" t="s">
        <v>233</v>
      </c>
      <c r="E41" s="215"/>
      <c r="F41" s="150">
        <f>VLOOKUP($H$8,$A$130:$FC$1029,Formula!F41+4)</f>
        <v>0</v>
      </c>
      <c r="G41" s="150">
        <f>VLOOKUP($H$8,$A$130:$FC$1029,Formula!G41+4)</f>
        <v>0</v>
      </c>
      <c r="H41" s="138">
        <f t="shared" si="0"/>
        <v>0</v>
      </c>
      <c r="J41" s="199" t="s">
        <v>72</v>
      </c>
      <c r="K41" s="199"/>
      <c r="L41" s="199"/>
      <c r="M41" s="150">
        <f>VLOOKUP($H$8,$A$130:$FC$1029,Formula!M41+4)</f>
        <v>6</v>
      </c>
    </row>
    <row r="42" spans="1:15" x14ac:dyDescent="0.25">
      <c r="B42" s="199"/>
      <c r="C42" s="199"/>
      <c r="D42" s="194" t="s">
        <v>129</v>
      </c>
      <c r="E42" s="194"/>
      <c r="F42" s="150">
        <f>VLOOKUP($H$8,$A$130:$FC$1029,Formula!F42+4)</f>
        <v>0</v>
      </c>
      <c r="G42" s="150">
        <f>VLOOKUP($H$8,$A$130:$FC$1029,Formula!G42+4)</f>
        <v>0</v>
      </c>
      <c r="H42" s="138">
        <f t="shared" si="0"/>
        <v>0</v>
      </c>
    </row>
    <row r="43" spans="1:15" ht="15" customHeight="1" x14ac:dyDescent="0.25">
      <c r="B43" s="199" t="s">
        <v>77</v>
      </c>
      <c r="C43" s="199"/>
      <c r="D43" s="224"/>
      <c r="E43" s="224"/>
      <c r="F43" s="150">
        <f>VLOOKUP($H$8,$A$130:$FC$1029,Formula!F43+4)</f>
        <v>5</v>
      </c>
      <c r="G43" s="150">
        <f>VLOOKUP($H$8,$A$130:$FC$1029,Formula!G43+4)</f>
        <v>1</v>
      </c>
      <c r="H43" s="138">
        <f t="shared" si="0"/>
        <v>6</v>
      </c>
      <c r="J43" s="225" t="s">
        <v>80</v>
      </c>
      <c r="K43" s="226"/>
      <c r="M43" s="218" t="s">
        <v>87</v>
      </c>
      <c r="N43" s="218"/>
    </row>
    <row r="44" spans="1:15" x14ac:dyDescent="0.25">
      <c r="B44" s="199" t="s">
        <v>81</v>
      </c>
      <c r="C44" s="199"/>
      <c r="D44" s="194" t="s">
        <v>233</v>
      </c>
      <c r="E44" s="194"/>
      <c r="F44" s="224"/>
      <c r="G44" s="224"/>
      <c r="H44" s="150">
        <f>VLOOKUP($H$8,$A$130:$FC$1029,Formula!H44+4)</f>
        <v>0</v>
      </c>
      <c r="J44" s="77" t="s">
        <v>29</v>
      </c>
      <c r="K44" s="77" t="s">
        <v>9</v>
      </c>
      <c r="M44" s="227"/>
      <c r="N44" s="227"/>
    </row>
    <row r="45" spans="1:15" x14ac:dyDescent="0.25">
      <c r="B45" s="199"/>
      <c r="C45" s="199"/>
      <c r="D45" s="194" t="s">
        <v>130</v>
      </c>
      <c r="E45" s="194"/>
      <c r="F45" s="224"/>
      <c r="G45" s="224"/>
      <c r="H45" s="150">
        <f>VLOOKUP($H$8,$A$130:$FC$1029,Formula!H45+4)</f>
        <v>0</v>
      </c>
      <c r="J45" s="73" t="s">
        <v>85</v>
      </c>
      <c r="K45" s="150">
        <f>VLOOKUP($H$8,$A$130:$FC$1029,Formula!K45+4)</f>
        <v>0</v>
      </c>
      <c r="M45" s="228">
        <f>VLOOKUP($H$8,$A$130:$FC$1029,Formula!M45+4)</f>
        <v>2</v>
      </c>
      <c r="N45" s="229"/>
      <c r="O45" s="130"/>
    </row>
    <row r="46" spans="1:15" x14ac:dyDescent="0.25">
      <c r="J46" s="73" t="s">
        <v>88</v>
      </c>
      <c r="K46" s="150">
        <f>VLOOKUP($H$8,$A$130:$FC$1029,Formula!K46+4)</f>
        <v>0</v>
      </c>
    </row>
    <row r="49" spans="2:11" x14ac:dyDescent="0.25">
      <c r="B49" s="86" t="s">
        <v>91</v>
      </c>
      <c r="C49" s="86"/>
      <c r="D49" s="86"/>
      <c r="E49" s="86"/>
      <c r="F49" s="86"/>
      <c r="G49" s="86"/>
      <c r="H49" s="86"/>
      <c r="I49" s="86"/>
      <c r="J49" s="86"/>
      <c r="K49" s="86"/>
    </row>
    <row r="50" spans="2:11" x14ac:dyDescent="0.25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 ht="30" customHeight="1" x14ac:dyDescent="0.25">
      <c r="B51" s="205" t="s">
        <v>92</v>
      </c>
      <c r="C51" s="206"/>
      <c r="D51" s="79" t="s">
        <v>9</v>
      </c>
      <c r="F51" s="234" t="s">
        <v>93</v>
      </c>
      <c r="G51" s="234"/>
      <c r="H51" s="80" t="s">
        <v>9</v>
      </c>
      <c r="I51" s="80" t="s">
        <v>94</v>
      </c>
    </row>
    <row r="52" spans="2:11" ht="15" customHeight="1" x14ac:dyDescent="0.25">
      <c r="B52" s="199" t="s">
        <v>235</v>
      </c>
      <c r="C52" s="199"/>
      <c r="D52" s="150">
        <f>VLOOKUP($H$8,$A$130:$FC$1029,Formula!D52+4)</f>
        <v>0</v>
      </c>
      <c r="F52" s="81" t="s">
        <v>97</v>
      </c>
      <c r="G52" s="73" t="s">
        <v>98</v>
      </c>
      <c r="H52" s="150">
        <f>VLOOKUP($H$8,$A$130:$FC$1029,Formula!H52+4)</f>
        <v>18</v>
      </c>
      <c r="I52" s="222">
        <f>VLOOKUP($H$8,$A$130:$FC$1029,Formula!I52+4)</f>
        <v>0</v>
      </c>
      <c r="J52" s="130"/>
    </row>
    <row r="53" spans="2:11" x14ac:dyDescent="0.25">
      <c r="B53" s="199" t="s">
        <v>102</v>
      </c>
      <c r="C53" s="199"/>
      <c r="D53" s="150">
        <f>VLOOKUP($H$8,$A$130:$FC$1029,Formula!D53+4)</f>
        <v>0</v>
      </c>
      <c r="F53" s="82"/>
      <c r="G53" s="73" t="s">
        <v>104</v>
      </c>
      <c r="H53" s="150">
        <f>VLOOKUP($H$8,$A$130:$FC$1029,Formula!H53+4)</f>
        <v>0</v>
      </c>
      <c r="I53" s="223"/>
      <c r="J53" s="130"/>
    </row>
    <row r="54" spans="2:11" x14ac:dyDescent="0.25">
      <c r="B54" s="199" t="s">
        <v>130</v>
      </c>
      <c r="C54" s="199"/>
      <c r="D54" s="150">
        <f>VLOOKUP($H$8,$A$130:$FC$1029,Formula!D54+4)</f>
        <v>0</v>
      </c>
      <c r="F54" s="83" t="s">
        <v>108</v>
      </c>
      <c r="G54" s="73" t="s">
        <v>98</v>
      </c>
      <c r="H54" s="150">
        <f>VLOOKUP($H$8,$A$130:$FC$1029,Formula!H54+4)</f>
        <v>0</v>
      </c>
      <c r="I54" s="222">
        <f>VLOOKUP($H$8,$A$130:$FC$1029,Formula!I54+4)</f>
        <v>0</v>
      </c>
      <c r="J54" s="130"/>
    </row>
    <row r="55" spans="2:11" x14ac:dyDescent="0.25">
      <c r="B55" s="194" t="s">
        <v>111</v>
      </c>
      <c r="C55" s="194"/>
      <c r="D55" s="141">
        <f>SUM(D52:D54)</f>
        <v>0</v>
      </c>
      <c r="F55" s="77"/>
      <c r="G55" s="73" t="s">
        <v>104</v>
      </c>
      <c r="H55" s="150">
        <f>VLOOKUP($H$8,$A$130:$FC$1029,Formula!H55+4)</f>
        <v>0</v>
      </c>
      <c r="I55" s="223"/>
      <c r="J55" s="130"/>
    </row>
    <row r="56" spans="2:11" x14ac:dyDescent="0.25">
      <c r="B56" s="230" t="s">
        <v>112</v>
      </c>
      <c r="C56" s="230"/>
      <c r="F56" s="231" t="s">
        <v>22</v>
      </c>
      <c r="G56" s="232"/>
      <c r="H56" s="233"/>
      <c r="I56" s="143">
        <f>SUM(I52:I55)</f>
        <v>0</v>
      </c>
    </row>
    <row r="58" spans="2:11" x14ac:dyDescent="0.25">
      <c r="B58" s="205" t="s">
        <v>95</v>
      </c>
      <c r="C58" s="206"/>
      <c r="D58" s="206"/>
      <c r="E58" s="206"/>
      <c r="F58" s="207"/>
      <c r="G58" s="79" t="s">
        <v>9</v>
      </c>
    </row>
    <row r="59" spans="2:11" x14ac:dyDescent="0.25">
      <c r="B59" s="199" t="s">
        <v>100</v>
      </c>
      <c r="C59" s="199"/>
      <c r="D59" s="199"/>
      <c r="E59" s="199"/>
      <c r="F59" s="199"/>
      <c r="G59" s="150">
        <f>VLOOKUP($H$8,$A$130:$FC$1029,Formula!G59+4)</f>
        <v>5</v>
      </c>
    </row>
    <row r="60" spans="2:11" x14ac:dyDescent="0.25">
      <c r="B60" s="199" t="s">
        <v>105</v>
      </c>
      <c r="C60" s="199"/>
      <c r="D60" s="199"/>
      <c r="E60" s="199"/>
      <c r="F60" s="199"/>
      <c r="G60" s="150">
        <f>VLOOKUP($H$8,$A$130:$FC$1029,Formula!G60+4)</f>
        <v>0</v>
      </c>
    </row>
    <row r="61" spans="2:11" x14ac:dyDescent="0.25">
      <c r="B61" s="199" t="s">
        <v>110</v>
      </c>
      <c r="C61" s="199"/>
      <c r="D61" s="199"/>
      <c r="E61" s="199"/>
      <c r="F61" s="199"/>
      <c r="G61" s="150">
        <f>VLOOKUP($H$8,$A$130:$FC$1029,Formula!G61+4)</f>
        <v>0</v>
      </c>
    </row>
    <row r="62" spans="2:11" x14ac:dyDescent="0.25">
      <c r="B62" s="194" t="s">
        <v>22</v>
      </c>
      <c r="C62" s="194"/>
      <c r="D62" s="194"/>
      <c r="E62" s="194"/>
      <c r="F62" s="194"/>
      <c r="G62" s="144">
        <f>SUM(G59:G61)</f>
        <v>5</v>
      </c>
    </row>
    <row r="64" spans="2:11" x14ac:dyDescent="0.25">
      <c r="H64" s="86"/>
      <c r="I64" s="86"/>
      <c r="J64" s="86"/>
      <c r="K64" s="86"/>
    </row>
    <row r="65" spans="1:11" x14ac:dyDescent="0.25">
      <c r="A65" s="86"/>
      <c r="B65" s="86" t="s">
        <v>113</v>
      </c>
      <c r="C65" s="86"/>
      <c r="D65" s="86"/>
      <c r="E65" s="86"/>
      <c r="F65" s="86"/>
      <c r="G65" s="86"/>
      <c r="H65" s="86"/>
      <c r="I65" s="86"/>
      <c r="J65" s="86"/>
      <c r="K65" s="86"/>
    </row>
    <row r="66" spans="1:1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1:11" x14ac:dyDescent="0.25">
      <c r="B67" s="205" t="s">
        <v>114</v>
      </c>
      <c r="C67" s="206"/>
      <c r="D67" s="207"/>
      <c r="E67" s="244" t="s">
        <v>54</v>
      </c>
      <c r="F67" s="245"/>
      <c r="G67" s="79" t="s">
        <v>9</v>
      </c>
      <c r="H67" s="71" t="s">
        <v>22</v>
      </c>
    </row>
    <row r="68" spans="1:11" x14ac:dyDescent="0.25">
      <c r="B68" s="199" t="s">
        <v>115</v>
      </c>
      <c r="C68" s="199"/>
      <c r="D68" s="246" t="s">
        <v>116</v>
      </c>
      <c r="E68" s="237" t="s">
        <v>236</v>
      </c>
      <c r="F68" s="237"/>
      <c r="G68" s="151">
        <f>VLOOKUP($H$8,$A$130:$FC$1029,Formula!G68+4)</f>
        <v>80</v>
      </c>
      <c r="H68" s="235">
        <f>SUM(G68:G71)</f>
        <v>111</v>
      </c>
    </row>
    <row r="69" spans="1:11" x14ac:dyDescent="0.25">
      <c r="B69" s="199"/>
      <c r="C69" s="199"/>
      <c r="D69" s="239"/>
      <c r="E69" s="237" t="s">
        <v>237</v>
      </c>
      <c r="F69" s="237"/>
      <c r="G69" s="151">
        <f>VLOOKUP($H$8,$A$130:$FC$1029,Formula!G69+4)</f>
        <v>0</v>
      </c>
      <c r="H69" s="236"/>
    </row>
    <row r="70" spans="1:11" x14ac:dyDescent="0.25">
      <c r="B70" s="199"/>
      <c r="C70" s="199"/>
      <c r="D70" s="238" t="s">
        <v>120</v>
      </c>
      <c r="E70" s="237" t="s">
        <v>236</v>
      </c>
      <c r="F70" s="237"/>
      <c r="G70" s="151">
        <f>VLOOKUP($H$8,$A$130:$FC$1029,Formula!G70+4)</f>
        <v>31</v>
      </c>
      <c r="H70" s="236"/>
    </row>
    <row r="71" spans="1:11" x14ac:dyDescent="0.25">
      <c r="B71" s="199"/>
      <c r="C71" s="199"/>
      <c r="D71" s="239"/>
      <c r="E71" s="237" t="s">
        <v>237</v>
      </c>
      <c r="F71" s="237"/>
      <c r="G71" s="151">
        <f>VLOOKUP($H$8,$A$130:$FC$1029,Formula!G71+4)</f>
        <v>0</v>
      </c>
      <c r="H71" s="236"/>
    </row>
    <row r="72" spans="1:11" x14ac:dyDescent="0.25">
      <c r="B72" s="199" t="s">
        <v>123</v>
      </c>
      <c r="C72" s="199"/>
      <c r="D72" s="134" t="s">
        <v>116</v>
      </c>
      <c r="E72" s="240"/>
      <c r="F72" s="241"/>
      <c r="G72" s="151">
        <f>VLOOKUP($H$8,$A$130:$FC$1029,Formula!G72+4)</f>
        <v>0</v>
      </c>
      <c r="H72" s="235">
        <f>SUM(G72:G73)</f>
        <v>0</v>
      </c>
    </row>
    <row r="73" spans="1:11" x14ac:dyDescent="0.25">
      <c r="B73" s="199"/>
      <c r="C73" s="199"/>
      <c r="D73" s="78" t="s">
        <v>120</v>
      </c>
      <c r="E73" s="242"/>
      <c r="F73" s="243"/>
      <c r="G73" s="151">
        <f>VLOOKUP($H$8,$A$130:$FC$1029,Formula!G73+4)</f>
        <v>0</v>
      </c>
      <c r="H73" s="236"/>
    </row>
    <row r="74" spans="1:11" x14ac:dyDescent="0.25">
      <c r="B74" s="199" t="s">
        <v>126</v>
      </c>
      <c r="C74" s="199"/>
      <c r="D74" s="250"/>
      <c r="E74" s="250"/>
      <c r="F74" s="250"/>
      <c r="G74" s="250"/>
      <c r="H74" s="152">
        <f>VLOOKUP($H$8,$A$130:$FC$1029,Formula!H74+4)</f>
        <v>0</v>
      </c>
    </row>
    <row r="75" spans="1:11" x14ac:dyDescent="0.25">
      <c r="B75" s="199" t="s">
        <v>127</v>
      </c>
      <c r="C75" s="199"/>
      <c r="D75" s="250"/>
      <c r="E75" s="250"/>
      <c r="F75" s="250"/>
      <c r="G75" s="250"/>
      <c r="H75" s="150">
        <f>VLOOKUP($H$8,$A$130:$FC$1029,Formula!H75+4)</f>
        <v>5</v>
      </c>
    </row>
    <row r="78" spans="1:11" x14ac:dyDescent="0.25">
      <c r="B78" s="86" t="s">
        <v>128</v>
      </c>
      <c r="C78" s="86"/>
      <c r="D78" s="86"/>
      <c r="E78" s="86"/>
      <c r="F78" s="86"/>
      <c r="G78" s="86"/>
      <c r="H78" s="86"/>
      <c r="I78" s="86"/>
      <c r="J78" s="86"/>
    </row>
    <row r="80" spans="1:11" x14ac:dyDescent="0.25">
      <c r="B80" s="251" t="s">
        <v>114</v>
      </c>
      <c r="C80" s="252"/>
      <c r="D80" s="153" t="s">
        <v>9</v>
      </c>
    </row>
    <row r="81" spans="2:16" x14ac:dyDescent="0.25">
      <c r="B81" s="199" t="s">
        <v>129</v>
      </c>
      <c r="C81" s="199"/>
      <c r="D81" s="150">
        <f>VLOOKUP($H$8,$A$130:$FC$1029,Formula!D81+4)</f>
        <v>0</v>
      </c>
    </row>
    <row r="82" spans="2:16" x14ac:dyDescent="0.25">
      <c r="B82" s="199" t="s">
        <v>130</v>
      </c>
      <c r="C82" s="199"/>
      <c r="D82" s="150">
        <f>VLOOKUP($H$8,$A$130:$FC$1029,Formula!D82+4)</f>
        <v>0</v>
      </c>
    </row>
    <row r="83" spans="2:16" x14ac:dyDescent="0.25">
      <c r="B83" s="194" t="s">
        <v>111</v>
      </c>
      <c r="C83" s="194"/>
      <c r="D83" s="154">
        <f>SUM(D81:D82)</f>
        <v>0</v>
      </c>
    </row>
    <row r="86" spans="2:16" x14ac:dyDescent="0.25">
      <c r="B86" s="86" t="s">
        <v>131</v>
      </c>
    </row>
    <row r="88" spans="2:16" x14ac:dyDescent="0.25">
      <c r="B88" s="205" t="s">
        <v>114</v>
      </c>
      <c r="C88" s="206"/>
      <c r="D88" s="206"/>
      <c r="E88" s="206"/>
      <c r="F88" s="247" t="s">
        <v>132</v>
      </c>
      <c r="G88" s="247"/>
      <c r="H88" s="247"/>
      <c r="I88" s="247"/>
      <c r="J88" s="247"/>
      <c r="K88" s="247"/>
      <c r="L88" s="247"/>
      <c r="M88" s="247"/>
      <c r="N88" s="247"/>
      <c r="O88" s="247"/>
      <c r="P88" s="248" t="s">
        <v>22</v>
      </c>
    </row>
    <row r="89" spans="2:16" ht="72" customHeight="1" x14ac:dyDescent="0.25">
      <c r="B89" s="205"/>
      <c r="C89" s="206"/>
      <c r="D89" s="206"/>
      <c r="E89" s="206"/>
      <c r="F89" s="119" t="s">
        <v>133</v>
      </c>
      <c r="G89" s="85" t="s">
        <v>134</v>
      </c>
      <c r="H89" s="85" t="s">
        <v>135</v>
      </c>
      <c r="I89" s="85" t="s">
        <v>136</v>
      </c>
      <c r="J89" s="85" t="s">
        <v>137</v>
      </c>
      <c r="K89" s="85" t="s">
        <v>138</v>
      </c>
      <c r="L89" s="85" t="s">
        <v>139</v>
      </c>
      <c r="M89" s="85" t="s">
        <v>140</v>
      </c>
      <c r="N89" s="85" t="s">
        <v>141</v>
      </c>
      <c r="O89" s="85" t="s">
        <v>142</v>
      </c>
      <c r="P89" s="249"/>
    </row>
    <row r="90" spans="2:16" ht="15" customHeight="1" x14ac:dyDescent="0.25">
      <c r="B90" s="199" t="s">
        <v>143</v>
      </c>
      <c r="C90" s="199"/>
      <c r="D90" s="199"/>
      <c r="E90" s="199"/>
      <c r="F90" s="121"/>
      <c r="G90" s="151">
        <f>VLOOKUP($H$8,$A$130:$FC$1029,Formula!G90+4)</f>
        <v>0</v>
      </c>
      <c r="H90" s="151">
        <f>VLOOKUP($H$8,$A$130:$FC$1029,Formula!H90+4)</f>
        <v>0</v>
      </c>
      <c r="I90" s="151">
        <f>VLOOKUP($H$8,$A$130:$FC$1029,Formula!I90+4)</f>
        <v>0</v>
      </c>
      <c r="J90" s="151">
        <f>VLOOKUP($H$8,$A$130:$FC$1029,Formula!J90+4)</f>
        <v>0</v>
      </c>
      <c r="K90" s="151">
        <f>VLOOKUP($H$8,$A$130:$FC$1029,Formula!K90+4)</f>
        <v>0</v>
      </c>
      <c r="L90" s="151">
        <f>VLOOKUP($H$8,$A$130:$FC$1029,Formula!L90+4)</f>
        <v>0</v>
      </c>
      <c r="M90" s="151">
        <f>VLOOKUP($H$8,$A$130:$FC$1029,Formula!M90+4)</f>
        <v>0</v>
      </c>
      <c r="N90" s="151">
        <f>VLOOKUP($H$8,$A$130:$FC$1029,Formula!N90+4)</f>
        <v>0</v>
      </c>
      <c r="O90" s="151">
        <f>VLOOKUP($H$8,$A$130:$FC$1029,Formula!O90+4)</f>
        <v>18</v>
      </c>
      <c r="P90" s="149">
        <f>SUM(F90:O90)</f>
        <v>18</v>
      </c>
    </row>
    <row r="91" spans="2:16" ht="15" customHeight="1" x14ac:dyDescent="0.25">
      <c r="B91" s="199" t="s">
        <v>153</v>
      </c>
      <c r="C91" s="199"/>
      <c r="D91" s="199"/>
      <c r="E91" s="199"/>
      <c r="F91" s="136"/>
      <c r="G91" s="151">
        <f>VLOOKUP($H$8,$A$130:$FC$1029,Formula!G91+4)</f>
        <v>0</v>
      </c>
      <c r="H91" s="151">
        <f>VLOOKUP($H$8,$A$130:$FC$1029,Formula!H91+4)</f>
        <v>0</v>
      </c>
      <c r="I91" s="151">
        <f>VLOOKUP($H$8,$A$130:$FC$1029,Formula!I91+4)</f>
        <v>0</v>
      </c>
      <c r="J91" s="151">
        <f>VLOOKUP($H$8,$A$130:$FC$1029,Formula!J91+4)</f>
        <v>0</v>
      </c>
      <c r="K91" s="151">
        <f>VLOOKUP($H$8,$A$130:$FC$1029,Formula!K91+4)</f>
        <v>0</v>
      </c>
      <c r="L91" s="151">
        <f>VLOOKUP($H$8,$A$130:$FC$1029,Formula!L91+4)</f>
        <v>0</v>
      </c>
      <c r="M91" s="151">
        <f>VLOOKUP($H$8,$A$130:$FC$1029,Formula!M91+4)</f>
        <v>0</v>
      </c>
      <c r="N91" s="151">
        <f>VLOOKUP($H$8,$A$130:$FC$1029,Formula!N91+4)</f>
        <v>0</v>
      </c>
      <c r="O91" s="151">
        <f>VLOOKUP($H$8,$A$130:$FC$1029,Formula!O91+4)</f>
        <v>0</v>
      </c>
      <c r="P91" s="149">
        <f t="shared" ref="P91:P101" si="1">SUM(F91:O91)</f>
        <v>0</v>
      </c>
    </row>
    <row r="92" spans="2:16" ht="15" customHeight="1" x14ac:dyDescent="0.25">
      <c r="B92" s="199" t="s">
        <v>163</v>
      </c>
      <c r="C92" s="199"/>
      <c r="D92" s="199"/>
      <c r="E92" s="199"/>
      <c r="F92" s="136"/>
      <c r="G92" s="151">
        <f>VLOOKUP($H$8,$A$130:$FC$1029,Formula!G92+4)</f>
        <v>0</v>
      </c>
      <c r="H92" s="151">
        <f>VLOOKUP($H$8,$A$130:$FC$1029,Formula!H92+4)</f>
        <v>0</v>
      </c>
      <c r="I92" s="151">
        <f>VLOOKUP($H$8,$A$130:$FC$1029,Formula!I92+4)</f>
        <v>0</v>
      </c>
      <c r="J92" s="151">
        <f>VLOOKUP($H$8,$A$130:$FC$1029,Formula!J92+4)</f>
        <v>0</v>
      </c>
      <c r="K92" s="151">
        <f>VLOOKUP($H$8,$A$130:$FC$1029,Formula!K92+4)</f>
        <v>0</v>
      </c>
      <c r="L92" s="151">
        <f>VLOOKUP($H$8,$A$130:$FC$1029,Formula!L92+4)</f>
        <v>0</v>
      </c>
      <c r="M92" s="151">
        <f>VLOOKUP($H$8,$A$130:$FC$1029,Formula!M92+4)</f>
        <v>0</v>
      </c>
      <c r="N92" s="151">
        <f>VLOOKUP($H$8,$A$130:$FC$1029,Formula!N92+4)</f>
        <v>0</v>
      </c>
      <c r="O92" s="151">
        <f>VLOOKUP($H$8,$A$130:$FC$1029,Formula!O92+4)</f>
        <v>0</v>
      </c>
      <c r="P92" s="149">
        <f t="shared" si="1"/>
        <v>0</v>
      </c>
    </row>
    <row r="93" spans="2:16" ht="15" customHeight="1" x14ac:dyDescent="0.25">
      <c r="B93" s="199" t="s">
        <v>173</v>
      </c>
      <c r="C93" s="199"/>
      <c r="D93" s="199"/>
      <c r="E93" s="199"/>
      <c r="F93" s="136"/>
      <c r="G93" s="151">
        <f>VLOOKUP($H$8,$A$130:$FC$1029,Formula!G93+4)</f>
        <v>0</v>
      </c>
      <c r="H93" s="151">
        <f>VLOOKUP($H$8,$A$130:$FC$1029,Formula!H93+4)</f>
        <v>0</v>
      </c>
      <c r="I93" s="151">
        <f>VLOOKUP($H$8,$A$130:$FC$1029,Formula!I93+4)</f>
        <v>0</v>
      </c>
      <c r="J93" s="151">
        <f>VLOOKUP($H$8,$A$130:$FC$1029,Formula!J93+4)</f>
        <v>0</v>
      </c>
      <c r="K93" s="151">
        <f>VLOOKUP($H$8,$A$130:$FC$1029,Formula!K93+4)</f>
        <v>0</v>
      </c>
      <c r="L93" s="151">
        <f>VLOOKUP($H$8,$A$130:$FC$1029,Formula!L93+4)</f>
        <v>0</v>
      </c>
      <c r="M93" s="151">
        <f>VLOOKUP($H$8,$A$130:$FC$1029,Formula!M93+4)</f>
        <v>0</v>
      </c>
      <c r="N93" s="151">
        <f>VLOOKUP($H$8,$A$130:$FC$1029,Formula!N93+4)</f>
        <v>0</v>
      </c>
      <c r="O93" s="151">
        <f>VLOOKUP($H$8,$A$130:$FC$1029,Formula!O93+4)</f>
        <v>0</v>
      </c>
      <c r="P93" s="149">
        <f t="shared" si="1"/>
        <v>0</v>
      </c>
    </row>
    <row r="94" spans="2:16" ht="15" customHeight="1" x14ac:dyDescent="0.25">
      <c r="B94" s="199" t="s">
        <v>238</v>
      </c>
      <c r="C94" s="199"/>
      <c r="D94" s="199"/>
      <c r="E94" s="199"/>
      <c r="F94" s="136"/>
      <c r="G94" s="151">
        <f>VLOOKUP($H$8,$A$130:$FC$1029,Formula!G94+4)</f>
        <v>5</v>
      </c>
      <c r="H94" s="118"/>
      <c r="I94" s="118"/>
      <c r="J94" s="118"/>
      <c r="K94" s="118"/>
      <c r="L94" s="118"/>
      <c r="M94" s="118"/>
      <c r="N94" s="118"/>
      <c r="O94" s="121"/>
      <c r="P94" s="149">
        <f t="shared" si="1"/>
        <v>5</v>
      </c>
    </row>
    <row r="95" spans="2:16" ht="15" customHeight="1" x14ac:dyDescent="0.25">
      <c r="B95" s="199" t="s">
        <v>239</v>
      </c>
      <c r="C95" s="199"/>
      <c r="D95" s="199"/>
      <c r="E95" s="199"/>
      <c r="F95" s="136"/>
      <c r="G95" s="151">
        <f>VLOOKUP($H$8,$A$130:$FC$1029,Formula!G95+4)</f>
        <v>0</v>
      </c>
      <c r="H95" s="122"/>
      <c r="I95" s="120"/>
      <c r="J95" s="120"/>
      <c r="K95" s="120"/>
      <c r="L95" s="120"/>
      <c r="M95" s="120"/>
      <c r="N95" s="120"/>
      <c r="O95" s="123"/>
      <c r="P95" s="149">
        <f t="shared" si="1"/>
        <v>0</v>
      </c>
    </row>
    <row r="96" spans="2:16" ht="15" customHeight="1" x14ac:dyDescent="0.25">
      <c r="B96" s="199" t="s">
        <v>240</v>
      </c>
      <c r="C96" s="199"/>
      <c r="D96" s="199"/>
      <c r="E96" s="199"/>
      <c r="F96" s="118"/>
      <c r="G96" s="121"/>
      <c r="H96" s="151">
        <f>VLOOKUP($H$8,$A$130:$FC$1029,Formula!H96+4)</f>
        <v>0</v>
      </c>
      <c r="I96" s="151">
        <f>VLOOKUP($H$8,$A$130:$FC$1029,Formula!I96+4)</f>
        <v>0</v>
      </c>
      <c r="J96" s="151">
        <f>VLOOKUP($H$8,$A$130:$FC$1029,Formula!J96+4)</f>
        <v>0</v>
      </c>
      <c r="K96" s="151">
        <f>VLOOKUP($H$8,$A$130:$FC$1029,Formula!K96+4)</f>
        <v>0</v>
      </c>
      <c r="L96" s="151">
        <f>VLOOKUP($H$8,$A$130:$FC$1029,Formula!L96+4)</f>
        <v>0</v>
      </c>
      <c r="M96" s="151">
        <f>VLOOKUP($H$8,$A$130:$FC$1029,Formula!M96+4)</f>
        <v>0</v>
      </c>
      <c r="N96" s="151">
        <f>VLOOKUP($H$8,$A$130:$FC$1029,Formula!N96+4)</f>
        <v>0</v>
      </c>
      <c r="O96" s="151">
        <f>VLOOKUP($H$8,$A$130:$FC$1029,Formula!O96+4)</f>
        <v>0</v>
      </c>
      <c r="P96" s="149">
        <f t="shared" si="1"/>
        <v>0</v>
      </c>
    </row>
    <row r="97" spans="2:16" ht="15" customHeight="1" x14ac:dyDescent="0.25">
      <c r="B97" s="199" t="s">
        <v>191</v>
      </c>
      <c r="C97" s="199"/>
      <c r="D97" s="199"/>
      <c r="E97" s="199"/>
      <c r="F97" s="151">
        <f>VLOOKUP($H$8,$A$130:$FC$1029,Formula!F97+4)</f>
        <v>0</v>
      </c>
      <c r="G97" s="151">
        <f>VLOOKUP($H$8,$A$130:$FC$1029,Formula!G97+4)</f>
        <v>0</v>
      </c>
      <c r="H97" s="151">
        <f>VLOOKUP($H$8,$A$130:$FC$1029,Formula!H97+4)</f>
        <v>0</v>
      </c>
      <c r="I97" s="151">
        <f>VLOOKUP($H$8,$A$130:$FC$1029,Formula!I97+4)</f>
        <v>0</v>
      </c>
      <c r="J97" s="151">
        <f>VLOOKUP($H$8,$A$130:$FC$1029,Formula!J97+4)</f>
        <v>0</v>
      </c>
      <c r="K97" s="151">
        <f>VLOOKUP($H$8,$A$130:$FC$1029,Formula!K97+4)</f>
        <v>0</v>
      </c>
      <c r="L97" s="151">
        <f>VLOOKUP($H$8,$A$130:$FC$1029,Formula!L97+4)</f>
        <v>0</v>
      </c>
      <c r="M97" s="151">
        <f>VLOOKUP($H$8,$A$130:$FC$1029,Formula!M97+4)</f>
        <v>0</v>
      </c>
      <c r="N97" s="151">
        <f>VLOOKUP($H$8,$A$130:$FC$1029,Formula!N97+4)</f>
        <v>0</v>
      </c>
      <c r="O97" s="151">
        <f>VLOOKUP($H$8,$A$130:$FC$1029,Formula!O97+4)</f>
        <v>0</v>
      </c>
      <c r="P97" s="149">
        <f t="shared" si="1"/>
        <v>0</v>
      </c>
    </row>
    <row r="98" spans="2:16" ht="15" customHeight="1" x14ac:dyDescent="0.25">
      <c r="B98" s="199" t="s">
        <v>266</v>
      </c>
      <c r="C98" s="199"/>
      <c r="D98" s="199"/>
      <c r="E98" s="199"/>
      <c r="F98" s="151">
        <f>VLOOKUP($H$8,$A$130:$FC$1029,Formula!F98+4)</f>
        <v>0</v>
      </c>
      <c r="G98" s="151">
        <f>VLOOKUP($H$8,$A$130:$FC$1029,Formula!G98+4)</f>
        <v>0</v>
      </c>
      <c r="H98" s="151">
        <f>VLOOKUP($H$8,$A$130:$FC$1029,Formula!H98+4)</f>
        <v>0</v>
      </c>
      <c r="I98" s="151">
        <f>VLOOKUP($H$8,$A$130:$FC$1029,Formula!I98+4)</f>
        <v>0</v>
      </c>
      <c r="J98" s="151">
        <f>VLOOKUP($H$8,$A$130:$FC$1029,Formula!J98+4)</f>
        <v>0</v>
      </c>
      <c r="K98" s="151">
        <f>VLOOKUP($H$8,$A$130:$FC$1029,Formula!K98+4)</f>
        <v>0</v>
      </c>
      <c r="L98" s="151">
        <f>VLOOKUP($H$8,$A$130:$FC$1029,Formula!L98+4)</f>
        <v>0</v>
      </c>
      <c r="M98" s="151">
        <f>VLOOKUP($H$8,$A$130:$FC$1029,Formula!M98+4)</f>
        <v>0</v>
      </c>
      <c r="N98" s="151">
        <f>VLOOKUP($H$8,$A$130:$FC$1029,Formula!N98+4)</f>
        <v>0</v>
      </c>
      <c r="O98" s="151">
        <f>VLOOKUP($H$8,$A$130:$FC$1029,Formula!O98+4)</f>
        <v>0</v>
      </c>
      <c r="P98" s="149">
        <f t="shared" si="1"/>
        <v>0</v>
      </c>
    </row>
    <row r="99" spans="2:16" ht="15" customHeight="1" x14ac:dyDescent="0.25">
      <c r="B99" s="199" t="s">
        <v>267</v>
      </c>
      <c r="C99" s="199"/>
      <c r="D99" s="199"/>
      <c r="E99" s="199"/>
      <c r="F99" s="151">
        <f>VLOOKUP($H$8,$A$130:$FC$1029,Formula!F99+4)</f>
        <v>254</v>
      </c>
      <c r="G99" s="151">
        <f>VLOOKUP($H$8,$A$130:$FC$1029,Formula!G99+4)</f>
        <v>0</v>
      </c>
      <c r="H99" s="151">
        <f>VLOOKUP($H$8,$A$130:$FC$1029,Formula!H99+4)</f>
        <v>0</v>
      </c>
      <c r="I99" s="151">
        <f>VLOOKUP($H$8,$A$130:$FC$1029,Formula!I99+4)</f>
        <v>0</v>
      </c>
      <c r="J99" s="151">
        <f>VLOOKUP($H$8,$A$130:$FC$1029,Formula!J99+4)</f>
        <v>0</v>
      </c>
      <c r="K99" s="151">
        <f>VLOOKUP($H$8,$A$130:$FC$1029,Formula!K99+4)</f>
        <v>0</v>
      </c>
      <c r="L99" s="151">
        <f>VLOOKUP($H$8,$A$130:$FC$1029,Formula!L99+4)</f>
        <v>0</v>
      </c>
      <c r="M99" s="151">
        <f>VLOOKUP($H$8,$A$130:$FC$1029,Formula!M99+4)</f>
        <v>0</v>
      </c>
      <c r="N99" s="151">
        <f>VLOOKUP($H$8,$A$130:$FC$1029,Formula!N99+4)</f>
        <v>0</v>
      </c>
      <c r="O99" s="151">
        <f>VLOOKUP($H$8,$A$130:$FC$1029,Formula!O99+4)</f>
        <v>0</v>
      </c>
      <c r="P99" s="149">
        <f t="shared" si="1"/>
        <v>254</v>
      </c>
    </row>
    <row r="100" spans="2:16" ht="15" customHeight="1" x14ac:dyDescent="0.25">
      <c r="B100" s="199" t="s">
        <v>211</v>
      </c>
      <c r="C100" s="199"/>
      <c r="D100" s="199"/>
      <c r="E100" s="199"/>
      <c r="F100" s="151">
        <f>VLOOKUP($H$8,$A$130:$FC$1029,Formula!F100+4)</f>
        <v>252</v>
      </c>
      <c r="G100" s="151">
        <f>VLOOKUP($H$8,$A$130:$FC$1029,Formula!G100+4)</f>
        <v>0</v>
      </c>
      <c r="H100" s="151">
        <f>VLOOKUP($H$8,$A$130:$FC$1029,Formula!H100+4)</f>
        <v>0</v>
      </c>
      <c r="I100" s="151">
        <f>VLOOKUP($H$8,$A$130:$FC$1029,Formula!I100+4)</f>
        <v>0</v>
      </c>
      <c r="J100" s="151">
        <f>VLOOKUP($H$8,$A$130:$FC$1029,Formula!J100+4)</f>
        <v>0</v>
      </c>
      <c r="K100" s="151">
        <f>VLOOKUP($H$8,$A$130:$FC$1029,Formula!K100+4)</f>
        <v>0</v>
      </c>
      <c r="L100" s="151">
        <f>VLOOKUP($H$8,$A$130:$FC$1029,Formula!L100+4)</f>
        <v>0</v>
      </c>
      <c r="M100" s="151">
        <f>VLOOKUP($H$8,$A$130:$FC$1029,Formula!M100+4)</f>
        <v>0</v>
      </c>
      <c r="N100" s="151">
        <f>VLOOKUP($H$8,$A$130:$FC$1029,Formula!N100+4)</f>
        <v>0</v>
      </c>
      <c r="O100" s="151">
        <f>VLOOKUP($H$8,$A$130:$FC$1029,Formula!O100+4)</f>
        <v>0</v>
      </c>
      <c r="P100" s="149">
        <f t="shared" si="1"/>
        <v>252</v>
      </c>
    </row>
    <row r="101" spans="2:16" ht="15" customHeight="1" x14ac:dyDescent="0.25">
      <c r="B101" s="199" t="s">
        <v>16</v>
      </c>
      <c r="C101" s="199"/>
      <c r="D101" s="199"/>
      <c r="E101" s="199"/>
      <c r="F101" s="151">
        <f>VLOOKUP($H$8,$A$130:$FC$1029,Formula!F101+4)</f>
        <v>4</v>
      </c>
      <c r="G101" s="151">
        <f>VLOOKUP($H$8,$A$130:$FC$1029,Formula!G101+4)</f>
        <v>0</v>
      </c>
      <c r="H101" s="151">
        <f>VLOOKUP($H$8,$A$130:$FC$1029,Formula!H101+4)</f>
        <v>0</v>
      </c>
      <c r="I101" s="151">
        <f>VLOOKUP($H$8,$A$130:$FC$1029,Formula!I101+4)</f>
        <v>0</v>
      </c>
      <c r="J101" s="151">
        <f>VLOOKUP($H$8,$A$130:$FC$1029,Formula!J101+4)</f>
        <v>0</v>
      </c>
      <c r="K101" s="151">
        <f>VLOOKUP($H$8,$A$130:$FC$1029,Formula!K101+4)</f>
        <v>1</v>
      </c>
      <c r="L101" s="151">
        <f>VLOOKUP($H$8,$A$130:$FC$1029,Formula!L101+4)</f>
        <v>0</v>
      </c>
      <c r="M101" s="151">
        <f>VLOOKUP($H$8,$A$130:$FC$1029,Formula!M101+4)</f>
        <v>0</v>
      </c>
      <c r="N101" s="151">
        <f>VLOOKUP($H$8,$A$130:$FC$1029,Formula!N101+4)</f>
        <v>0</v>
      </c>
      <c r="O101" s="151">
        <f>VLOOKUP($H$8,$A$130:$FC$1029,Formula!O101+4)</f>
        <v>0</v>
      </c>
      <c r="P101" s="149">
        <f t="shared" si="1"/>
        <v>5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193" t="s">
        <v>250</v>
      </c>
      <c r="B129" s="263" t="s">
        <v>332</v>
      </c>
      <c r="C129" s="264"/>
      <c r="D129" s="265"/>
      <c r="E129" s="266" t="s">
        <v>6</v>
      </c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8" t="s">
        <v>52</v>
      </c>
      <c r="Y129" s="268"/>
      <c r="Z129" s="268"/>
      <c r="AA129" s="268"/>
      <c r="AB129" s="268"/>
      <c r="AC129" s="268"/>
      <c r="AD129" s="268"/>
      <c r="AE129" s="268"/>
      <c r="AF129" s="268"/>
      <c r="AG129" s="268"/>
      <c r="AH129" s="268"/>
      <c r="AI129" s="268"/>
      <c r="AJ129" s="268"/>
      <c r="AK129" s="268"/>
      <c r="AL129" s="268"/>
      <c r="AM129" s="268"/>
      <c r="AN129" s="268"/>
      <c r="AO129" s="268"/>
      <c r="AP129" s="269" t="s">
        <v>91</v>
      </c>
      <c r="AQ129" s="269"/>
      <c r="AR129" s="269"/>
      <c r="AS129" s="269"/>
      <c r="AT129" s="269"/>
      <c r="AU129" s="269"/>
      <c r="AV129" s="269"/>
      <c r="AW129" s="269"/>
      <c r="AX129" s="269"/>
      <c r="AY129" s="269"/>
      <c r="AZ129" s="269"/>
      <c r="BA129" s="269"/>
      <c r="BB129" s="260" t="s">
        <v>113</v>
      </c>
      <c r="BC129" s="260"/>
      <c r="BD129" s="260"/>
      <c r="BE129" s="260"/>
      <c r="BF129" s="260"/>
      <c r="BG129" s="260"/>
      <c r="BH129" s="260"/>
      <c r="BI129" s="260"/>
      <c r="BJ129" s="261" t="s">
        <v>128</v>
      </c>
      <c r="BK129" s="261"/>
      <c r="BL129" s="262" t="s">
        <v>131</v>
      </c>
      <c r="BM129" s="262"/>
      <c r="BN129" s="262"/>
      <c r="BO129" s="262"/>
      <c r="BP129" s="262"/>
      <c r="BQ129" s="262"/>
      <c r="BR129" s="262"/>
      <c r="BS129" s="262"/>
      <c r="BT129" s="262"/>
      <c r="BU129" s="262"/>
      <c r="BV129" s="262"/>
      <c r="BW129" s="262"/>
      <c r="BX129" s="262"/>
      <c r="BY129" s="262"/>
      <c r="BZ129" s="262"/>
      <c r="CA129" s="262"/>
      <c r="CB129" s="262"/>
      <c r="CC129" s="262"/>
      <c r="CD129" s="262"/>
      <c r="CE129" s="262"/>
      <c r="CF129" s="262"/>
      <c r="CG129" s="262"/>
      <c r="CH129" s="262"/>
      <c r="CI129" s="262"/>
      <c r="CJ129" s="262"/>
      <c r="CK129" s="262"/>
      <c r="CL129" s="262"/>
      <c r="CM129" s="262"/>
      <c r="CN129" s="262"/>
      <c r="CO129" s="262"/>
      <c r="CP129" s="262"/>
      <c r="CQ129" s="262"/>
      <c r="CR129" s="262"/>
      <c r="CS129" s="262"/>
      <c r="CT129" s="262"/>
      <c r="CU129" s="262"/>
      <c r="CV129" s="262"/>
      <c r="CW129" s="262"/>
      <c r="CX129" s="262"/>
      <c r="CY129" s="262"/>
      <c r="CZ129" s="262"/>
      <c r="DA129" s="262"/>
      <c r="DB129" s="262"/>
      <c r="DC129" s="262"/>
      <c r="DD129" s="262"/>
      <c r="DE129" s="262"/>
      <c r="DF129" s="262"/>
      <c r="DG129" s="262"/>
      <c r="DH129" s="262"/>
      <c r="DI129" s="262"/>
      <c r="DJ129" s="262"/>
      <c r="DK129" s="262"/>
      <c r="DL129" s="262"/>
      <c r="DM129" s="262"/>
      <c r="DN129" s="262"/>
      <c r="DO129" s="262"/>
      <c r="DP129" s="262"/>
      <c r="DQ129" s="262"/>
      <c r="DR129" s="262"/>
      <c r="DS129" s="262"/>
      <c r="DT129" s="262"/>
      <c r="DU129" s="262"/>
      <c r="DV129" s="262"/>
      <c r="DW129" s="262"/>
      <c r="DX129" s="262"/>
      <c r="DY129" s="262"/>
      <c r="DZ129" s="262"/>
      <c r="EA129" s="262"/>
      <c r="EB129" s="262"/>
      <c r="EC129" s="262"/>
      <c r="ED129" s="262"/>
      <c r="EE129" s="262"/>
      <c r="EF129" s="262"/>
      <c r="EG129" s="262"/>
      <c r="EH129" s="262"/>
      <c r="EI129" s="262"/>
      <c r="EJ129" s="262"/>
      <c r="EK129" s="262"/>
      <c r="EL129" s="262"/>
      <c r="EM129" s="262"/>
      <c r="EN129" s="262"/>
      <c r="EO129" s="262"/>
      <c r="EP129" s="262"/>
      <c r="EQ129" s="262"/>
      <c r="ER129" s="262"/>
      <c r="ES129" s="262"/>
      <c r="ET129" s="262"/>
      <c r="EU129" s="262"/>
      <c r="EV129" s="262"/>
      <c r="EW129" s="262"/>
      <c r="EX129" s="262"/>
      <c r="EY129" s="262"/>
      <c r="EZ129" s="262"/>
      <c r="FA129" s="262"/>
      <c r="FB129" s="262"/>
      <c r="FC129" s="262"/>
    </row>
    <row r="130" spans="1:159" ht="15.75" x14ac:dyDescent="0.3">
      <c r="A130" s="180">
        <v>1</v>
      </c>
      <c r="B130" s="184" t="s">
        <v>252</v>
      </c>
      <c r="C130" s="174"/>
      <c r="D130" s="174"/>
      <c r="E130" s="192">
        <f>SUM(E131:E141)</f>
        <v>254</v>
      </c>
      <c r="F130" s="192">
        <f t="shared" ref="F130:BQ130" si="2">SUM(F131:F141)</f>
        <v>252</v>
      </c>
      <c r="G130" s="192">
        <f t="shared" si="2"/>
        <v>5</v>
      </c>
      <c r="H130" s="192">
        <f t="shared" si="2"/>
        <v>0</v>
      </c>
      <c r="I130" s="192">
        <f t="shared" si="2"/>
        <v>4</v>
      </c>
      <c r="J130" s="192">
        <f t="shared" si="2"/>
        <v>0</v>
      </c>
      <c r="K130" s="192">
        <f t="shared" si="2"/>
        <v>1</v>
      </c>
      <c r="L130" s="192">
        <f t="shared" si="2"/>
        <v>1</v>
      </c>
      <c r="M130" s="192">
        <f t="shared" si="2"/>
        <v>0</v>
      </c>
      <c r="N130" s="192">
        <f t="shared" si="2"/>
        <v>0</v>
      </c>
      <c r="O130" s="192">
        <f t="shared" si="2"/>
        <v>6</v>
      </c>
      <c r="P130" s="192">
        <f t="shared" si="2"/>
        <v>5</v>
      </c>
      <c r="Q130" s="192">
        <f t="shared" si="2"/>
        <v>508</v>
      </c>
      <c r="R130" s="192">
        <f t="shared" si="2"/>
        <v>0</v>
      </c>
      <c r="S130" s="192">
        <f t="shared" si="2"/>
        <v>0</v>
      </c>
      <c r="T130" s="192">
        <f t="shared" si="2"/>
        <v>4</v>
      </c>
      <c r="U130" s="192">
        <f t="shared" si="2"/>
        <v>0</v>
      </c>
      <c r="V130" s="192">
        <f t="shared" si="2"/>
        <v>3</v>
      </c>
      <c r="W130" s="192">
        <f t="shared" si="2"/>
        <v>0</v>
      </c>
      <c r="X130" s="192">
        <f t="shared" si="2"/>
        <v>0</v>
      </c>
      <c r="Y130" s="192">
        <f t="shared" si="2"/>
        <v>1</v>
      </c>
      <c r="Z130" s="192">
        <f t="shared" si="2"/>
        <v>10</v>
      </c>
      <c r="AA130" s="192">
        <f t="shared" si="2"/>
        <v>3</v>
      </c>
      <c r="AB130" s="192">
        <f t="shared" si="2"/>
        <v>0</v>
      </c>
      <c r="AC130" s="192">
        <f t="shared" si="2"/>
        <v>0</v>
      </c>
      <c r="AD130" s="192">
        <f t="shared" si="2"/>
        <v>0</v>
      </c>
      <c r="AE130" s="192">
        <f t="shared" si="2"/>
        <v>0</v>
      </c>
      <c r="AF130" s="192">
        <f t="shared" si="2"/>
        <v>5</v>
      </c>
      <c r="AG130" s="192">
        <f t="shared" si="2"/>
        <v>1</v>
      </c>
      <c r="AH130" s="192">
        <f t="shared" si="2"/>
        <v>0</v>
      </c>
      <c r="AI130" s="192">
        <f t="shared" si="2"/>
        <v>0</v>
      </c>
      <c r="AJ130" s="192">
        <f t="shared" si="2"/>
        <v>159</v>
      </c>
      <c r="AK130" s="192">
        <f t="shared" si="2"/>
        <v>53</v>
      </c>
      <c r="AL130" s="192">
        <f t="shared" si="2"/>
        <v>6</v>
      </c>
      <c r="AM130" s="192">
        <f t="shared" si="2"/>
        <v>0</v>
      </c>
      <c r="AN130" s="192">
        <f t="shared" si="2"/>
        <v>0</v>
      </c>
      <c r="AO130" s="192">
        <f t="shared" si="2"/>
        <v>2</v>
      </c>
      <c r="AP130" s="192">
        <f t="shared" si="2"/>
        <v>0</v>
      </c>
      <c r="AQ130" s="192">
        <f t="shared" si="2"/>
        <v>0</v>
      </c>
      <c r="AR130" s="192">
        <f t="shared" si="2"/>
        <v>0</v>
      </c>
      <c r="AS130" s="192">
        <f t="shared" si="2"/>
        <v>18</v>
      </c>
      <c r="AT130" s="192">
        <f t="shared" si="2"/>
        <v>0</v>
      </c>
      <c r="AU130" s="192">
        <f t="shared" si="2"/>
        <v>0</v>
      </c>
      <c r="AV130" s="192">
        <f t="shared" si="2"/>
        <v>0</v>
      </c>
      <c r="AW130" s="192">
        <f t="shared" si="2"/>
        <v>0</v>
      </c>
      <c r="AX130" s="192">
        <f t="shared" si="2"/>
        <v>0</v>
      </c>
      <c r="AY130" s="192">
        <f t="shared" si="2"/>
        <v>5</v>
      </c>
      <c r="AZ130" s="192">
        <f t="shared" si="2"/>
        <v>0</v>
      </c>
      <c r="BA130" s="192">
        <f t="shared" si="2"/>
        <v>0</v>
      </c>
      <c r="BB130" s="192">
        <f t="shared" si="2"/>
        <v>80</v>
      </c>
      <c r="BC130" s="192">
        <f t="shared" si="2"/>
        <v>0</v>
      </c>
      <c r="BD130" s="192">
        <f t="shared" si="2"/>
        <v>31</v>
      </c>
      <c r="BE130" s="192">
        <f t="shared" si="2"/>
        <v>0</v>
      </c>
      <c r="BF130" s="192">
        <f t="shared" si="2"/>
        <v>0</v>
      </c>
      <c r="BG130" s="192">
        <f t="shared" si="2"/>
        <v>0</v>
      </c>
      <c r="BH130" s="192">
        <f t="shared" si="2"/>
        <v>0</v>
      </c>
      <c r="BI130" s="192">
        <f t="shared" si="2"/>
        <v>5</v>
      </c>
      <c r="BJ130" s="192">
        <f t="shared" si="2"/>
        <v>0</v>
      </c>
      <c r="BK130" s="192">
        <f t="shared" si="2"/>
        <v>0</v>
      </c>
      <c r="BL130" s="192">
        <f t="shared" si="2"/>
        <v>0</v>
      </c>
      <c r="BM130" s="192">
        <f t="shared" si="2"/>
        <v>0</v>
      </c>
      <c r="BN130" s="192">
        <f t="shared" si="2"/>
        <v>0</v>
      </c>
      <c r="BO130" s="192">
        <f t="shared" si="2"/>
        <v>0</v>
      </c>
      <c r="BP130" s="192">
        <f t="shared" si="2"/>
        <v>0</v>
      </c>
      <c r="BQ130" s="192">
        <f t="shared" si="2"/>
        <v>0</v>
      </c>
      <c r="BR130" s="192">
        <f t="shared" ref="BR130:EC130" si="3">SUM(BR131:BR141)</f>
        <v>0</v>
      </c>
      <c r="BS130" s="192">
        <f t="shared" si="3"/>
        <v>0</v>
      </c>
      <c r="BT130" s="192">
        <f t="shared" si="3"/>
        <v>18</v>
      </c>
      <c r="BU130" s="192">
        <f t="shared" si="3"/>
        <v>0</v>
      </c>
      <c r="BV130" s="192">
        <f t="shared" si="3"/>
        <v>0</v>
      </c>
      <c r="BW130" s="192">
        <f t="shared" si="3"/>
        <v>0</v>
      </c>
      <c r="BX130" s="192">
        <f t="shared" si="3"/>
        <v>0</v>
      </c>
      <c r="BY130" s="192">
        <f t="shared" si="3"/>
        <v>0</v>
      </c>
      <c r="BZ130" s="192">
        <f t="shared" si="3"/>
        <v>0</v>
      </c>
      <c r="CA130" s="192">
        <f t="shared" si="3"/>
        <v>0</v>
      </c>
      <c r="CB130" s="192">
        <f t="shared" si="3"/>
        <v>0</v>
      </c>
      <c r="CC130" s="192">
        <f t="shared" si="3"/>
        <v>0</v>
      </c>
      <c r="CD130" s="192">
        <f t="shared" si="3"/>
        <v>0</v>
      </c>
      <c r="CE130" s="192">
        <f t="shared" si="3"/>
        <v>0</v>
      </c>
      <c r="CF130" s="192">
        <f t="shared" si="3"/>
        <v>0</v>
      </c>
      <c r="CG130" s="192">
        <f t="shared" si="3"/>
        <v>0</v>
      </c>
      <c r="CH130" s="192">
        <f t="shared" si="3"/>
        <v>0</v>
      </c>
      <c r="CI130" s="192">
        <f t="shared" si="3"/>
        <v>0</v>
      </c>
      <c r="CJ130" s="192">
        <f t="shared" si="3"/>
        <v>0</v>
      </c>
      <c r="CK130" s="192">
        <f t="shared" si="3"/>
        <v>0</v>
      </c>
      <c r="CL130" s="192">
        <f t="shared" si="3"/>
        <v>0</v>
      </c>
      <c r="CM130" s="192">
        <f t="shared" si="3"/>
        <v>0</v>
      </c>
      <c r="CN130" s="192">
        <f t="shared" si="3"/>
        <v>0</v>
      </c>
      <c r="CO130" s="192">
        <f t="shared" si="3"/>
        <v>0</v>
      </c>
      <c r="CP130" s="192">
        <f t="shared" si="3"/>
        <v>0</v>
      </c>
      <c r="CQ130" s="192">
        <f t="shared" si="3"/>
        <v>0</v>
      </c>
      <c r="CR130" s="192">
        <f t="shared" si="3"/>
        <v>0</v>
      </c>
      <c r="CS130" s="192">
        <f t="shared" si="3"/>
        <v>0</v>
      </c>
      <c r="CT130" s="192">
        <f t="shared" si="3"/>
        <v>0</v>
      </c>
      <c r="CU130" s="192">
        <f t="shared" si="3"/>
        <v>0</v>
      </c>
      <c r="CV130" s="192">
        <f t="shared" si="3"/>
        <v>5</v>
      </c>
      <c r="CW130" s="192">
        <f t="shared" si="3"/>
        <v>0</v>
      </c>
      <c r="CX130" s="192">
        <f t="shared" si="3"/>
        <v>0</v>
      </c>
      <c r="CY130" s="192">
        <f t="shared" si="3"/>
        <v>0</v>
      </c>
      <c r="CZ130" s="192">
        <f t="shared" si="3"/>
        <v>0</v>
      </c>
      <c r="DA130" s="192">
        <f t="shared" si="3"/>
        <v>0</v>
      </c>
      <c r="DB130" s="192">
        <f t="shared" si="3"/>
        <v>0</v>
      </c>
      <c r="DC130" s="192">
        <f t="shared" si="3"/>
        <v>0</v>
      </c>
      <c r="DD130" s="192">
        <f t="shared" si="3"/>
        <v>0</v>
      </c>
      <c r="DE130" s="192">
        <f t="shared" si="3"/>
        <v>0</v>
      </c>
      <c r="DF130" s="192">
        <f t="shared" si="3"/>
        <v>0</v>
      </c>
      <c r="DG130" s="192">
        <f t="shared" si="3"/>
        <v>0</v>
      </c>
      <c r="DH130" s="192">
        <f t="shared" si="3"/>
        <v>0</v>
      </c>
      <c r="DI130" s="192">
        <f t="shared" si="3"/>
        <v>0</v>
      </c>
      <c r="DJ130" s="192">
        <f t="shared" si="3"/>
        <v>0</v>
      </c>
      <c r="DK130" s="192">
        <f t="shared" si="3"/>
        <v>0</v>
      </c>
      <c r="DL130" s="192">
        <f t="shared" si="3"/>
        <v>0</v>
      </c>
      <c r="DM130" s="192">
        <f t="shared" si="3"/>
        <v>0</v>
      </c>
      <c r="DN130" s="192">
        <f t="shared" si="3"/>
        <v>0</v>
      </c>
      <c r="DO130" s="192">
        <f t="shared" si="3"/>
        <v>0</v>
      </c>
      <c r="DP130" s="192">
        <f t="shared" si="3"/>
        <v>0</v>
      </c>
      <c r="DQ130" s="192">
        <f t="shared" si="3"/>
        <v>0</v>
      </c>
      <c r="DR130" s="192">
        <f t="shared" si="3"/>
        <v>0</v>
      </c>
      <c r="DS130" s="192">
        <f t="shared" si="3"/>
        <v>0</v>
      </c>
      <c r="DT130" s="192">
        <f t="shared" si="3"/>
        <v>0</v>
      </c>
      <c r="DU130" s="192">
        <f t="shared" si="3"/>
        <v>0</v>
      </c>
      <c r="DV130" s="192">
        <f t="shared" si="3"/>
        <v>0</v>
      </c>
      <c r="DW130" s="192">
        <f t="shared" si="3"/>
        <v>0</v>
      </c>
      <c r="DX130" s="192">
        <f t="shared" si="3"/>
        <v>0</v>
      </c>
      <c r="DY130" s="192">
        <f t="shared" si="3"/>
        <v>0</v>
      </c>
      <c r="DZ130" s="192">
        <f t="shared" si="3"/>
        <v>254</v>
      </c>
      <c r="EA130" s="192">
        <f t="shared" si="3"/>
        <v>0</v>
      </c>
      <c r="EB130" s="192">
        <f t="shared" si="3"/>
        <v>0</v>
      </c>
      <c r="EC130" s="192">
        <f t="shared" si="3"/>
        <v>0</v>
      </c>
      <c r="ED130" s="192">
        <f t="shared" ref="ED130:FC130" si="4">SUM(ED131:ED141)</f>
        <v>0</v>
      </c>
      <c r="EE130" s="192">
        <f t="shared" si="4"/>
        <v>0</v>
      </c>
      <c r="EF130" s="192">
        <f t="shared" si="4"/>
        <v>0</v>
      </c>
      <c r="EG130" s="192">
        <f t="shared" si="4"/>
        <v>0</v>
      </c>
      <c r="EH130" s="192">
        <f t="shared" si="4"/>
        <v>0</v>
      </c>
      <c r="EI130" s="192">
        <f t="shared" si="4"/>
        <v>0</v>
      </c>
      <c r="EJ130" s="192">
        <f t="shared" si="4"/>
        <v>252</v>
      </c>
      <c r="EK130" s="192">
        <f t="shared" si="4"/>
        <v>0</v>
      </c>
      <c r="EL130" s="192">
        <f t="shared" si="4"/>
        <v>0</v>
      </c>
      <c r="EM130" s="192">
        <f t="shared" si="4"/>
        <v>0</v>
      </c>
      <c r="EN130" s="192">
        <f t="shared" si="4"/>
        <v>0</v>
      </c>
      <c r="EO130" s="192">
        <f t="shared" si="4"/>
        <v>0</v>
      </c>
      <c r="EP130" s="192">
        <f t="shared" si="4"/>
        <v>0</v>
      </c>
      <c r="EQ130" s="192">
        <f t="shared" si="4"/>
        <v>0</v>
      </c>
      <c r="ER130" s="192">
        <f t="shared" si="4"/>
        <v>0</v>
      </c>
      <c r="ES130" s="192">
        <f t="shared" si="4"/>
        <v>0</v>
      </c>
      <c r="ET130" s="192">
        <f t="shared" si="4"/>
        <v>4</v>
      </c>
      <c r="EU130" s="192">
        <f t="shared" si="4"/>
        <v>0</v>
      </c>
      <c r="EV130" s="192">
        <f t="shared" si="4"/>
        <v>0</v>
      </c>
      <c r="EW130" s="192">
        <f t="shared" si="4"/>
        <v>0</v>
      </c>
      <c r="EX130" s="192">
        <f t="shared" si="4"/>
        <v>0</v>
      </c>
      <c r="EY130" s="192">
        <f t="shared" si="4"/>
        <v>1</v>
      </c>
      <c r="EZ130" s="192">
        <f t="shared" si="4"/>
        <v>0</v>
      </c>
      <c r="FA130" s="192">
        <f t="shared" si="4"/>
        <v>0</v>
      </c>
      <c r="FB130" s="192">
        <f t="shared" si="4"/>
        <v>0</v>
      </c>
      <c r="FC130" s="192">
        <f t="shared" si="4"/>
        <v>0</v>
      </c>
    </row>
    <row r="131" spans="1:159" x14ac:dyDescent="0.25">
      <c r="A131" s="181">
        <v>2</v>
      </c>
      <c r="B131" s="188" t="s">
        <v>317</v>
      </c>
      <c r="C131" s="175"/>
      <c r="D131" s="175"/>
      <c r="E131" s="192">
        <f>SUM(E142:E151)</f>
        <v>0</v>
      </c>
      <c r="F131" s="192">
        <f t="shared" ref="F131:BQ131" si="5">SUM(F142:F151)</f>
        <v>0</v>
      </c>
      <c r="G131" s="192">
        <f t="shared" si="5"/>
        <v>0</v>
      </c>
      <c r="H131" s="192">
        <f t="shared" si="5"/>
        <v>0</v>
      </c>
      <c r="I131" s="192">
        <f t="shared" si="5"/>
        <v>0</v>
      </c>
      <c r="J131" s="192">
        <f t="shared" si="5"/>
        <v>0</v>
      </c>
      <c r="K131" s="192">
        <f t="shared" si="5"/>
        <v>0</v>
      </c>
      <c r="L131" s="192">
        <f t="shared" si="5"/>
        <v>0</v>
      </c>
      <c r="M131" s="192">
        <f t="shared" si="5"/>
        <v>0</v>
      </c>
      <c r="N131" s="192">
        <f t="shared" si="5"/>
        <v>0</v>
      </c>
      <c r="O131" s="192">
        <f t="shared" si="5"/>
        <v>1</v>
      </c>
      <c r="P131" s="192">
        <f t="shared" si="5"/>
        <v>1</v>
      </c>
      <c r="Q131" s="192">
        <f t="shared" si="5"/>
        <v>0</v>
      </c>
      <c r="R131" s="192">
        <f t="shared" si="5"/>
        <v>0</v>
      </c>
      <c r="S131" s="192">
        <f t="shared" si="5"/>
        <v>0</v>
      </c>
      <c r="T131" s="192">
        <f t="shared" si="5"/>
        <v>0</v>
      </c>
      <c r="U131" s="192">
        <f t="shared" si="5"/>
        <v>0</v>
      </c>
      <c r="V131" s="192">
        <f t="shared" si="5"/>
        <v>1</v>
      </c>
      <c r="W131" s="192">
        <f t="shared" si="5"/>
        <v>0</v>
      </c>
      <c r="X131" s="192">
        <f t="shared" si="5"/>
        <v>0</v>
      </c>
      <c r="Y131" s="192">
        <f t="shared" si="5"/>
        <v>0</v>
      </c>
      <c r="Z131" s="192">
        <f t="shared" si="5"/>
        <v>6</v>
      </c>
      <c r="AA131" s="192">
        <f t="shared" si="5"/>
        <v>1</v>
      </c>
      <c r="AB131" s="192">
        <f t="shared" si="5"/>
        <v>0</v>
      </c>
      <c r="AC131" s="192">
        <f t="shared" si="5"/>
        <v>0</v>
      </c>
      <c r="AD131" s="192">
        <f t="shared" si="5"/>
        <v>0</v>
      </c>
      <c r="AE131" s="192">
        <f t="shared" si="5"/>
        <v>0</v>
      </c>
      <c r="AF131" s="192">
        <f t="shared" si="5"/>
        <v>1</v>
      </c>
      <c r="AG131" s="192">
        <f t="shared" si="5"/>
        <v>0</v>
      </c>
      <c r="AH131" s="192">
        <f t="shared" si="5"/>
        <v>0</v>
      </c>
      <c r="AI131" s="192">
        <f t="shared" si="5"/>
        <v>0</v>
      </c>
      <c r="AJ131" s="192">
        <f t="shared" si="5"/>
        <v>73</v>
      </c>
      <c r="AK131" s="192">
        <f t="shared" si="5"/>
        <v>26</v>
      </c>
      <c r="AL131" s="192">
        <f t="shared" si="5"/>
        <v>0</v>
      </c>
      <c r="AM131" s="192">
        <f t="shared" si="5"/>
        <v>0</v>
      </c>
      <c r="AN131" s="192">
        <f t="shared" si="5"/>
        <v>0</v>
      </c>
      <c r="AO131" s="192">
        <f t="shared" si="5"/>
        <v>1</v>
      </c>
      <c r="AP131" s="192">
        <f t="shared" si="5"/>
        <v>0</v>
      </c>
      <c r="AQ131" s="192">
        <f t="shared" si="5"/>
        <v>0</v>
      </c>
      <c r="AR131" s="192">
        <f t="shared" si="5"/>
        <v>0</v>
      </c>
      <c r="AS131" s="192">
        <f t="shared" si="5"/>
        <v>18</v>
      </c>
      <c r="AT131" s="192">
        <f t="shared" si="5"/>
        <v>0</v>
      </c>
      <c r="AU131" s="192">
        <f t="shared" si="5"/>
        <v>0</v>
      </c>
      <c r="AV131" s="192">
        <f t="shared" si="5"/>
        <v>0</v>
      </c>
      <c r="AW131" s="192">
        <f t="shared" si="5"/>
        <v>0</v>
      </c>
      <c r="AX131" s="192">
        <f t="shared" si="5"/>
        <v>0</v>
      </c>
      <c r="AY131" s="192">
        <f t="shared" si="5"/>
        <v>0</v>
      </c>
      <c r="AZ131" s="192">
        <f t="shared" si="5"/>
        <v>0</v>
      </c>
      <c r="BA131" s="192">
        <f t="shared" si="5"/>
        <v>0</v>
      </c>
      <c r="BB131" s="192">
        <f t="shared" si="5"/>
        <v>0</v>
      </c>
      <c r="BC131" s="192">
        <f t="shared" si="5"/>
        <v>0</v>
      </c>
      <c r="BD131" s="192">
        <f t="shared" si="5"/>
        <v>0</v>
      </c>
      <c r="BE131" s="192">
        <f t="shared" si="5"/>
        <v>0</v>
      </c>
      <c r="BF131" s="192">
        <f t="shared" si="5"/>
        <v>0</v>
      </c>
      <c r="BG131" s="192">
        <f t="shared" si="5"/>
        <v>0</v>
      </c>
      <c r="BH131" s="192">
        <f t="shared" si="5"/>
        <v>0</v>
      </c>
      <c r="BI131" s="192">
        <f t="shared" si="5"/>
        <v>1</v>
      </c>
      <c r="BJ131" s="192">
        <f t="shared" si="5"/>
        <v>0</v>
      </c>
      <c r="BK131" s="192">
        <f t="shared" si="5"/>
        <v>0</v>
      </c>
      <c r="BL131" s="192">
        <f t="shared" si="5"/>
        <v>0</v>
      </c>
      <c r="BM131" s="192">
        <f t="shared" si="5"/>
        <v>0</v>
      </c>
      <c r="BN131" s="192">
        <f t="shared" si="5"/>
        <v>0</v>
      </c>
      <c r="BO131" s="192">
        <f t="shared" si="5"/>
        <v>0</v>
      </c>
      <c r="BP131" s="192">
        <f t="shared" si="5"/>
        <v>0</v>
      </c>
      <c r="BQ131" s="192">
        <f t="shared" si="5"/>
        <v>0</v>
      </c>
      <c r="BR131" s="192">
        <f t="shared" ref="BR131:EC131" si="6">SUM(BR142:BR151)</f>
        <v>0</v>
      </c>
      <c r="BS131" s="192">
        <f t="shared" si="6"/>
        <v>0</v>
      </c>
      <c r="BT131" s="192">
        <f t="shared" si="6"/>
        <v>18</v>
      </c>
      <c r="BU131" s="192">
        <f t="shared" si="6"/>
        <v>0</v>
      </c>
      <c r="BV131" s="192">
        <f t="shared" si="6"/>
        <v>0</v>
      </c>
      <c r="BW131" s="192">
        <f t="shared" si="6"/>
        <v>0</v>
      </c>
      <c r="BX131" s="192">
        <f t="shared" si="6"/>
        <v>0</v>
      </c>
      <c r="BY131" s="192">
        <f t="shared" si="6"/>
        <v>0</v>
      </c>
      <c r="BZ131" s="192">
        <f t="shared" si="6"/>
        <v>0</v>
      </c>
      <c r="CA131" s="192">
        <f t="shared" si="6"/>
        <v>0</v>
      </c>
      <c r="CB131" s="192">
        <f t="shared" si="6"/>
        <v>0</v>
      </c>
      <c r="CC131" s="192">
        <f t="shared" si="6"/>
        <v>0</v>
      </c>
      <c r="CD131" s="192">
        <f t="shared" si="6"/>
        <v>0</v>
      </c>
      <c r="CE131" s="192">
        <f t="shared" si="6"/>
        <v>0</v>
      </c>
      <c r="CF131" s="192">
        <f t="shared" si="6"/>
        <v>0</v>
      </c>
      <c r="CG131" s="192">
        <f t="shared" si="6"/>
        <v>0</v>
      </c>
      <c r="CH131" s="192">
        <f t="shared" si="6"/>
        <v>0</v>
      </c>
      <c r="CI131" s="192">
        <f t="shared" si="6"/>
        <v>0</v>
      </c>
      <c r="CJ131" s="192">
        <f t="shared" si="6"/>
        <v>0</v>
      </c>
      <c r="CK131" s="192">
        <f t="shared" si="6"/>
        <v>0</v>
      </c>
      <c r="CL131" s="192">
        <f t="shared" si="6"/>
        <v>0</v>
      </c>
      <c r="CM131" s="192">
        <f t="shared" si="6"/>
        <v>0</v>
      </c>
      <c r="CN131" s="192">
        <f t="shared" si="6"/>
        <v>0</v>
      </c>
      <c r="CO131" s="192">
        <f t="shared" si="6"/>
        <v>0</v>
      </c>
      <c r="CP131" s="192">
        <f t="shared" si="6"/>
        <v>0</v>
      </c>
      <c r="CQ131" s="192">
        <f t="shared" si="6"/>
        <v>0</v>
      </c>
      <c r="CR131" s="192">
        <f t="shared" si="6"/>
        <v>0</v>
      </c>
      <c r="CS131" s="192">
        <f t="shared" si="6"/>
        <v>0</v>
      </c>
      <c r="CT131" s="192">
        <f t="shared" si="6"/>
        <v>0</v>
      </c>
      <c r="CU131" s="192">
        <f t="shared" si="6"/>
        <v>0</v>
      </c>
      <c r="CV131" s="192">
        <f t="shared" si="6"/>
        <v>0</v>
      </c>
      <c r="CW131" s="192">
        <f t="shared" si="6"/>
        <v>0</v>
      </c>
      <c r="CX131" s="192">
        <f t="shared" si="6"/>
        <v>0</v>
      </c>
      <c r="CY131" s="192">
        <f t="shared" si="6"/>
        <v>0</v>
      </c>
      <c r="CZ131" s="192">
        <f t="shared" si="6"/>
        <v>0</v>
      </c>
      <c r="DA131" s="192">
        <f t="shared" si="6"/>
        <v>0</v>
      </c>
      <c r="DB131" s="192">
        <f t="shared" si="6"/>
        <v>0</v>
      </c>
      <c r="DC131" s="192">
        <f t="shared" si="6"/>
        <v>0</v>
      </c>
      <c r="DD131" s="192">
        <f t="shared" si="6"/>
        <v>0</v>
      </c>
      <c r="DE131" s="192">
        <f t="shared" si="6"/>
        <v>0</v>
      </c>
      <c r="DF131" s="192">
        <f t="shared" si="6"/>
        <v>0</v>
      </c>
      <c r="DG131" s="192">
        <f t="shared" si="6"/>
        <v>0</v>
      </c>
      <c r="DH131" s="192">
        <f t="shared" si="6"/>
        <v>0</v>
      </c>
      <c r="DI131" s="192">
        <f t="shared" si="6"/>
        <v>0</v>
      </c>
      <c r="DJ131" s="192">
        <f t="shared" si="6"/>
        <v>0</v>
      </c>
      <c r="DK131" s="192">
        <f t="shared" si="6"/>
        <v>0</v>
      </c>
      <c r="DL131" s="192">
        <f t="shared" si="6"/>
        <v>0</v>
      </c>
      <c r="DM131" s="192">
        <f t="shared" si="6"/>
        <v>0</v>
      </c>
      <c r="DN131" s="192">
        <f t="shared" si="6"/>
        <v>0</v>
      </c>
      <c r="DO131" s="192">
        <f t="shared" si="6"/>
        <v>0</v>
      </c>
      <c r="DP131" s="192">
        <f t="shared" si="6"/>
        <v>0</v>
      </c>
      <c r="DQ131" s="192">
        <f t="shared" si="6"/>
        <v>0</v>
      </c>
      <c r="DR131" s="192">
        <f t="shared" si="6"/>
        <v>0</v>
      </c>
      <c r="DS131" s="192">
        <f t="shared" si="6"/>
        <v>0</v>
      </c>
      <c r="DT131" s="192">
        <f t="shared" si="6"/>
        <v>0</v>
      </c>
      <c r="DU131" s="192">
        <f t="shared" si="6"/>
        <v>0</v>
      </c>
      <c r="DV131" s="192">
        <f t="shared" si="6"/>
        <v>0</v>
      </c>
      <c r="DW131" s="192">
        <f t="shared" si="6"/>
        <v>0</v>
      </c>
      <c r="DX131" s="192">
        <f t="shared" si="6"/>
        <v>0</v>
      </c>
      <c r="DY131" s="192">
        <f t="shared" si="6"/>
        <v>0</v>
      </c>
      <c r="DZ131" s="192">
        <f t="shared" si="6"/>
        <v>0</v>
      </c>
      <c r="EA131" s="192">
        <f t="shared" si="6"/>
        <v>0</v>
      </c>
      <c r="EB131" s="192">
        <f t="shared" si="6"/>
        <v>0</v>
      </c>
      <c r="EC131" s="192">
        <f t="shared" si="6"/>
        <v>0</v>
      </c>
      <c r="ED131" s="192">
        <f t="shared" ref="ED131:FC131" si="7">SUM(ED142:ED151)</f>
        <v>0</v>
      </c>
      <c r="EE131" s="192">
        <f t="shared" si="7"/>
        <v>0</v>
      </c>
      <c r="EF131" s="192">
        <f t="shared" si="7"/>
        <v>0</v>
      </c>
      <c r="EG131" s="192">
        <f t="shared" si="7"/>
        <v>0</v>
      </c>
      <c r="EH131" s="192">
        <f t="shared" si="7"/>
        <v>0</v>
      </c>
      <c r="EI131" s="192">
        <f t="shared" si="7"/>
        <v>0</v>
      </c>
      <c r="EJ131" s="192">
        <f t="shared" si="7"/>
        <v>0</v>
      </c>
      <c r="EK131" s="192">
        <f t="shared" si="7"/>
        <v>0</v>
      </c>
      <c r="EL131" s="192">
        <f t="shared" si="7"/>
        <v>0</v>
      </c>
      <c r="EM131" s="192">
        <f t="shared" si="7"/>
        <v>0</v>
      </c>
      <c r="EN131" s="192">
        <f t="shared" si="7"/>
        <v>0</v>
      </c>
      <c r="EO131" s="192">
        <f t="shared" si="7"/>
        <v>0</v>
      </c>
      <c r="EP131" s="192">
        <f t="shared" si="7"/>
        <v>0</v>
      </c>
      <c r="EQ131" s="192">
        <f t="shared" si="7"/>
        <v>0</v>
      </c>
      <c r="ER131" s="192">
        <f t="shared" si="7"/>
        <v>0</v>
      </c>
      <c r="ES131" s="192">
        <f t="shared" si="7"/>
        <v>0</v>
      </c>
      <c r="ET131" s="192">
        <f t="shared" si="7"/>
        <v>0</v>
      </c>
      <c r="EU131" s="192">
        <f t="shared" si="7"/>
        <v>0</v>
      </c>
      <c r="EV131" s="192">
        <f t="shared" si="7"/>
        <v>0</v>
      </c>
      <c r="EW131" s="192">
        <f t="shared" si="7"/>
        <v>0</v>
      </c>
      <c r="EX131" s="192">
        <f t="shared" si="7"/>
        <v>0</v>
      </c>
      <c r="EY131" s="192">
        <f t="shared" si="7"/>
        <v>0</v>
      </c>
      <c r="EZ131" s="192">
        <f t="shared" si="7"/>
        <v>0</v>
      </c>
      <c r="FA131" s="192">
        <f t="shared" si="7"/>
        <v>0</v>
      </c>
      <c r="FB131" s="192">
        <f t="shared" si="7"/>
        <v>0</v>
      </c>
      <c r="FC131" s="192">
        <f t="shared" si="7"/>
        <v>0</v>
      </c>
    </row>
    <row r="132" spans="1:159" x14ac:dyDescent="0.25">
      <c r="A132" s="181">
        <v>3</v>
      </c>
      <c r="B132" s="188" t="s">
        <v>318</v>
      </c>
      <c r="C132" s="175"/>
      <c r="D132" s="175"/>
      <c r="E132" s="192">
        <f>SUM(E152:E154)</f>
        <v>23</v>
      </c>
      <c r="F132" s="192">
        <f t="shared" ref="F132:BQ132" si="8">SUM(F152:F154)</f>
        <v>23</v>
      </c>
      <c r="G132" s="192">
        <f t="shared" si="8"/>
        <v>0</v>
      </c>
      <c r="H132" s="192">
        <f t="shared" si="8"/>
        <v>0</v>
      </c>
      <c r="I132" s="192">
        <f t="shared" si="8"/>
        <v>0</v>
      </c>
      <c r="J132" s="192">
        <f t="shared" si="8"/>
        <v>0</v>
      </c>
      <c r="K132" s="192">
        <f t="shared" si="8"/>
        <v>0</v>
      </c>
      <c r="L132" s="192">
        <f t="shared" si="8"/>
        <v>0</v>
      </c>
      <c r="M132" s="192">
        <f t="shared" si="8"/>
        <v>0</v>
      </c>
      <c r="N132" s="192">
        <f t="shared" si="8"/>
        <v>0</v>
      </c>
      <c r="O132" s="192">
        <f t="shared" si="8"/>
        <v>0</v>
      </c>
      <c r="P132" s="192">
        <f t="shared" si="8"/>
        <v>0</v>
      </c>
      <c r="Q132" s="192">
        <f t="shared" si="8"/>
        <v>46</v>
      </c>
      <c r="R132" s="192">
        <f t="shared" si="8"/>
        <v>0</v>
      </c>
      <c r="S132" s="192">
        <f t="shared" si="8"/>
        <v>0</v>
      </c>
      <c r="T132" s="192">
        <f t="shared" si="8"/>
        <v>0</v>
      </c>
      <c r="U132" s="192">
        <f t="shared" si="8"/>
        <v>0</v>
      </c>
      <c r="V132" s="192">
        <f t="shared" si="8"/>
        <v>0</v>
      </c>
      <c r="W132" s="192">
        <f t="shared" si="8"/>
        <v>0</v>
      </c>
      <c r="X132" s="192">
        <f t="shared" si="8"/>
        <v>0</v>
      </c>
      <c r="Y132" s="192">
        <f t="shared" si="8"/>
        <v>0</v>
      </c>
      <c r="Z132" s="192">
        <f t="shared" si="8"/>
        <v>0</v>
      </c>
      <c r="AA132" s="192">
        <f t="shared" si="8"/>
        <v>0</v>
      </c>
      <c r="AB132" s="192">
        <f t="shared" si="8"/>
        <v>0</v>
      </c>
      <c r="AC132" s="192">
        <f t="shared" si="8"/>
        <v>0</v>
      </c>
      <c r="AD132" s="192">
        <f t="shared" si="8"/>
        <v>0</v>
      </c>
      <c r="AE132" s="192">
        <f t="shared" si="8"/>
        <v>0</v>
      </c>
      <c r="AF132" s="192">
        <f t="shared" si="8"/>
        <v>0</v>
      </c>
      <c r="AG132" s="192">
        <f t="shared" si="8"/>
        <v>0</v>
      </c>
      <c r="AH132" s="192">
        <f t="shared" si="8"/>
        <v>0</v>
      </c>
      <c r="AI132" s="192">
        <f t="shared" si="8"/>
        <v>0</v>
      </c>
      <c r="AJ132" s="192">
        <f t="shared" si="8"/>
        <v>0</v>
      </c>
      <c r="AK132" s="192">
        <f t="shared" si="8"/>
        <v>0</v>
      </c>
      <c r="AL132" s="192">
        <f t="shared" si="8"/>
        <v>0</v>
      </c>
      <c r="AM132" s="192">
        <f t="shared" si="8"/>
        <v>0</v>
      </c>
      <c r="AN132" s="192">
        <f t="shared" si="8"/>
        <v>0</v>
      </c>
      <c r="AO132" s="192">
        <f t="shared" si="8"/>
        <v>0</v>
      </c>
      <c r="AP132" s="192">
        <f t="shared" si="8"/>
        <v>0</v>
      </c>
      <c r="AQ132" s="192">
        <f t="shared" si="8"/>
        <v>0</v>
      </c>
      <c r="AR132" s="192">
        <f t="shared" si="8"/>
        <v>0</v>
      </c>
      <c r="AS132" s="192">
        <f t="shared" si="8"/>
        <v>0</v>
      </c>
      <c r="AT132" s="192">
        <f t="shared" si="8"/>
        <v>0</v>
      </c>
      <c r="AU132" s="192">
        <f t="shared" si="8"/>
        <v>0</v>
      </c>
      <c r="AV132" s="192">
        <f t="shared" si="8"/>
        <v>0</v>
      </c>
      <c r="AW132" s="192">
        <f t="shared" si="8"/>
        <v>0</v>
      </c>
      <c r="AX132" s="192">
        <f t="shared" si="8"/>
        <v>0</v>
      </c>
      <c r="AY132" s="192">
        <f t="shared" si="8"/>
        <v>0</v>
      </c>
      <c r="AZ132" s="192">
        <f t="shared" si="8"/>
        <v>0</v>
      </c>
      <c r="BA132" s="192">
        <f t="shared" si="8"/>
        <v>0</v>
      </c>
      <c r="BB132" s="192">
        <f t="shared" si="8"/>
        <v>0</v>
      </c>
      <c r="BC132" s="192">
        <f t="shared" si="8"/>
        <v>0</v>
      </c>
      <c r="BD132" s="192">
        <f t="shared" si="8"/>
        <v>0</v>
      </c>
      <c r="BE132" s="192">
        <f t="shared" si="8"/>
        <v>0</v>
      </c>
      <c r="BF132" s="192">
        <f t="shared" si="8"/>
        <v>0</v>
      </c>
      <c r="BG132" s="192">
        <f t="shared" si="8"/>
        <v>0</v>
      </c>
      <c r="BH132" s="192">
        <f t="shared" si="8"/>
        <v>0</v>
      </c>
      <c r="BI132" s="192">
        <f t="shared" si="8"/>
        <v>0</v>
      </c>
      <c r="BJ132" s="192">
        <f t="shared" si="8"/>
        <v>0</v>
      </c>
      <c r="BK132" s="192">
        <f t="shared" si="8"/>
        <v>0</v>
      </c>
      <c r="BL132" s="192">
        <f t="shared" si="8"/>
        <v>0</v>
      </c>
      <c r="BM132" s="192">
        <f t="shared" si="8"/>
        <v>0</v>
      </c>
      <c r="BN132" s="192">
        <f t="shared" si="8"/>
        <v>0</v>
      </c>
      <c r="BO132" s="192">
        <f t="shared" si="8"/>
        <v>0</v>
      </c>
      <c r="BP132" s="192">
        <f t="shared" si="8"/>
        <v>0</v>
      </c>
      <c r="BQ132" s="192">
        <f t="shared" si="8"/>
        <v>0</v>
      </c>
      <c r="BR132" s="192">
        <f t="shared" ref="BR132:EC132" si="9">SUM(BR152:BR154)</f>
        <v>0</v>
      </c>
      <c r="BS132" s="192">
        <f t="shared" si="9"/>
        <v>0</v>
      </c>
      <c r="BT132" s="192">
        <f t="shared" si="9"/>
        <v>0</v>
      </c>
      <c r="BU132" s="192">
        <f t="shared" si="9"/>
        <v>0</v>
      </c>
      <c r="BV132" s="192">
        <f t="shared" si="9"/>
        <v>0</v>
      </c>
      <c r="BW132" s="192">
        <f t="shared" si="9"/>
        <v>0</v>
      </c>
      <c r="BX132" s="192">
        <f t="shared" si="9"/>
        <v>0</v>
      </c>
      <c r="BY132" s="192">
        <f t="shared" si="9"/>
        <v>0</v>
      </c>
      <c r="BZ132" s="192">
        <f t="shared" si="9"/>
        <v>0</v>
      </c>
      <c r="CA132" s="192">
        <f t="shared" si="9"/>
        <v>0</v>
      </c>
      <c r="CB132" s="192">
        <f t="shared" si="9"/>
        <v>0</v>
      </c>
      <c r="CC132" s="192">
        <f t="shared" si="9"/>
        <v>0</v>
      </c>
      <c r="CD132" s="192">
        <f t="shared" si="9"/>
        <v>0</v>
      </c>
      <c r="CE132" s="192">
        <f t="shared" si="9"/>
        <v>0</v>
      </c>
      <c r="CF132" s="192">
        <f t="shared" si="9"/>
        <v>0</v>
      </c>
      <c r="CG132" s="192">
        <f t="shared" si="9"/>
        <v>0</v>
      </c>
      <c r="CH132" s="192">
        <f t="shared" si="9"/>
        <v>0</v>
      </c>
      <c r="CI132" s="192">
        <f t="shared" si="9"/>
        <v>0</v>
      </c>
      <c r="CJ132" s="192">
        <f t="shared" si="9"/>
        <v>0</v>
      </c>
      <c r="CK132" s="192">
        <f t="shared" si="9"/>
        <v>0</v>
      </c>
      <c r="CL132" s="192">
        <f t="shared" si="9"/>
        <v>0</v>
      </c>
      <c r="CM132" s="192">
        <f t="shared" si="9"/>
        <v>0</v>
      </c>
      <c r="CN132" s="192">
        <f t="shared" si="9"/>
        <v>0</v>
      </c>
      <c r="CO132" s="192">
        <f t="shared" si="9"/>
        <v>0</v>
      </c>
      <c r="CP132" s="192">
        <f t="shared" si="9"/>
        <v>0</v>
      </c>
      <c r="CQ132" s="192">
        <f t="shared" si="9"/>
        <v>0</v>
      </c>
      <c r="CR132" s="192">
        <f t="shared" si="9"/>
        <v>0</v>
      </c>
      <c r="CS132" s="192">
        <f t="shared" si="9"/>
        <v>0</v>
      </c>
      <c r="CT132" s="192">
        <f t="shared" si="9"/>
        <v>0</v>
      </c>
      <c r="CU132" s="192">
        <f t="shared" si="9"/>
        <v>0</v>
      </c>
      <c r="CV132" s="192">
        <f t="shared" si="9"/>
        <v>0</v>
      </c>
      <c r="CW132" s="192">
        <f t="shared" si="9"/>
        <v>0</v>
      </c>
      <c r="CX132" s="192">
        <f t="shared" si="9"/>
        <v>0</v>
      </c>
      <c r="CY132" s="192">
        <f t="shared" si="9"/>
        <v>0</v>
      </c>
      <c r="CZ132" s="192">
        <f t="shared" si="9"/>
        <v>0</v>
      </c>
      <c r="DA132" s="192">
        <f t="shared" si="9"/>
        <v>0</v>
      </c>
      <c r="DB132" s="192">
        <f t="shared" si="9"/>
        <v>0</v>
      </c>
      <c r="DC132" s="192">
        <f t="shared" si="9"/>
        <v>0</v>
      </c>
      <c r="DD132" s="192">
        <f t="shared" si="9"/>
        <v>0</v>
      </c>
      <c r="DE132" s="192">
        <f t="shared" si="9"/>
        <v>0</v>
      </c>
      <c r="DF132" s="192">
        <f t="shared" si="9"/>
        <v>0</v>
      </c>
      <c r="DG132" s="192">
        <f t="shared" si="9"/>
        <v>0</v>
      </c>
      <c r="DH132" s="192">
        <f t="shared" si="9"/>
        <v>0</v>
      </c>
      <c r="DI132" s="192">
        <f t="shared" si="9"/>
        <v>0</v>
      </c>
      <c r="DJ132" s="192">
        <f t="shared" si="9"/>
        <v>0</v>
      </c>
      <c r="DK132" s="192">
        <f t="shared" si="9"/>
        <v>0</v>
      </c>
      <c r="DL132" s="192">
        <f t="shared" si="9"/>
        <v>0</v>
      </c>
      <c r="DM132" s="192">
        <f t="shared" si="9"/>
        <v>0</v>
      </c>
      <c r="DN132" s="192">
        <f t="shared" si="9"/>
        <v>0</v>
      </c>
      <c r="DO132" s="192">
        <f t="shared" si="9"/>
        <v>0</v>
      </c>
      <c r="DP132" s="192">
        <f t="shared" si="9"/>
        <v>0</v>
      </c>
      <c r="DQ132" s="192">
        <f t="shared" si="9"/>
        <v>0</v>
      </c>
      <c r="DR132" s="192">
        <f t="shared" si="9"/>
        <v>0</v>
      </c>
      <c r="DS132" s="192">
        <f t="shared" si="9"/>
        <v>0</v>
      </c>
      <c r="DT132" s="192">
        <f t="shared" si="9"/>
        <v>0</v>
      </c>
      <c r="DU132" s="192">
        <f t="shared" si="9"/>
        <v>0</v>
      </c>
      <c r="DV132" s="192">
        <f t="shared" si="9"/>
        <v>0</v>
      </c>
      <c r="DW132" s="192">
        <f t="shared" si="9"/>
        <v>0</v>
      </c>
      <c r="DX132" s="192">
        <f t="shared" si="9"/>
        <v>0</v>
      </c>
      <c r="DY132" s="192">
        <f t="shared" si="9"/>
        <v>0</v>
      </c>
      <c r="DZ132" s="192">
        <f t="shared" si="9"/>
        <v>23</v>
      </c>
      <c r="EA132" s="192">
        <f t="shared" si="9"/>
        <v>0</v>
      </c>
      <c r="EB132" s="192">
        <f t="shared" si="9"/>
        <v>0</v>
      </c>
      <c r="EC132" s="192">
        <f t="shared" si="9"/>
        <v>0</v>
      </c>
      <c r="ED132" s="192">
        <f t="shared" ref="ED132:FC132" si="10">SUM(ED152:ED154)</f>
        <v>0</v>
      </c>
      <c r="EE132" s="192">
        <f t="shared" si="10"/>
        <v>0</v>
      </c>
      <c r="EF132" s="192">
        <f t="shared" si="10"/>
        <v>0</v>
      </c>
      <c r="EG132" s="192">
        <f t="shared" si="10"/>
        <v>0</v>
      </c>
      <c r="EH132" s="192">
        <f t="shared" si="10"/>
        <v>0</v>
      </c>
      <c r="EI132" s="192">
        <f t="shared" si="10"/>
        <v>0</v>
      </c>
      <c r="EJ132" s="192">
        <f t="shared" si="10"/>
        <v>23</v>
      </c>
      <c r="EK132" s="192">
        <f t="shared" si="10"/>
        <v>0</v>
      </c>
      <c r="EL132" s="192">
        <f t="shared" si="10"/>
        <v>0</v>
      </c>
      <c r="EM132" s="192">
        <f t="shared" si="10"/>
        <v>0</v>
      </c>
      <c r="EN132" s="192">
        <f t="shared" si="10"/>
        <v>0</v>
      </c>
      <c r="EO132" s="192">
        <f t="shared" si="10"/>
        <v>0</v>
      </c>
      <c r="EP132" s="192">
        <f t="shared" si="10"/>
        <v>0</v>
      </c>
      <c r="EQ132" s="192">
        <f t="shared" si="10"/>
        <v>0</v>
      </c>
      <c r="ER132" s="192">
        <f t="shared" si="10"/>
        <v>0</v>
      </c>
      <c r="ES132" s="192">
        <f t="shared" si="10"/>
        <v>0</v>
      </c>
      <c r="ET132" s="192">
        <f t="shared" si="10"/>
        <v>0</v>
      </c>
      <c r="EU132" s="192">
        <f t="shared" si="10"/>
        <v>0</v>
      </c>
      <c r="EV132" s="192">
        <f t="shared" si="10"/>
        <v>0</v>
      </c>
      <c r="EW132" s="192">
        <f t="shared" si="10"/>
        <v>0</v>
      </c>
      <c r="EX132" s="192">
        <f t="shared" si="10"/>
        <v>0</v>
      </c>
      <c r="EY132" s="192">
        <f t="shared" si="10"/>
        <v>0</v>
      </c>
      <c r="EZ132" s="192">
        <f t="shared" si="10"/>
        <v>0</v>
      </c>
      <c r="FA132" s="192">
        <f t="shared" si="10"/>
        <v>0</v>
      </c>
      <c r="FB132" s="192">
        <f t="shared" si="10"/>
        <v>0</v>
      </c>
      <c r="FC132" s="192">
        <f t="shared" si="10"/>
        <v>0</v>
      </c>
    </row>
    <row r="133" spans="1:159" x14ac:dyDescent="0.25">
      <c r="A133" s="181">
        <v>4</v>
      </c>
      <c r="B133" s="189" t="s">
        <v>319</v>
      </c>
      <c r="C133" s="176"/>
      <c r="D133" s="176"/>
      <c r="E133" s="192">
        <f>SUM(E155:E158)</f>
        <v>0</v>
      </c>
      <c r="F133" s="192">
        <f t="shared" ref="F133:BQ133" si="11">SUM(F155:F158)</f>
        <v>0</v>
      </c>
      <c r="G133" s="192">
        <f t="shared" si="11"/>
        <v>0</v>
      </c>
      <c r="H133" s="192">
        <f t="shared" si="11"/>
        <v>0</v>
      </c>
      <c r="I133" s="192">
        <f t="shared" si="11"/>
        <v>0</v>
      </c>
      <c r="J133" s="192">
        <f t="shared" si="11"/>
        <v>0</v>
      </c>
      <c r="K133" s="192">
        <f t="shared" si="11"/>
        <v>0</v>
      </c>
      <c r="L133" s="192">
        <f t="shared" si="11"/>
        <v>0</v>
      </c>
      <c r="M133" s="192">
        <f t="shared" si="11"/>
        <v>0</v>
      </c>
      <c r="N133" s="192">
        <f t="shared" si="11"/>
        <v>0</v>
      </c>
      <c r="O133" s="192">
        <f t="shared" si="11"/>
        <v>0</v>
      </c>
      <c r="P133" s="192">
        <f t="shared" si="11"/>
        <v>0</v>
      </c>
      <c r="Q133" s="192">
        <f t="shared" si="11"/>
        <v>0</v>
      </c>
      <c r="R133" s="192">
        <f t="shared" si="11"/>
        <v>0</v>
      </c>
      <c r="S133" s="192">
        <f t="shared" si="11"/>
        <v>0</v>
      </c>
      <c r="T133" s="192">
        <f t="shared" si="11"/>
        <v>0</v>
      </c>
      <c r="U133" s="192">
        <f t="shared" si="11"/>
        <v>0</v>
      </c>
      <c r="V133" s="192">
        <f t="shared" si="11"/>
        <v>0</v>
      </c>
      <c r="W133" s="192">
        <f t="shared" si="11"/>
        <v>0</v>
      </c>
      <c r="X133" s="192">
        <f t="shared" si="11"/>
        <v>0</v>
      </c>
      <c r="Y133" s="192">
        <f t="shared" si="11"/>
        <v>0</v>
      </c>
      <c r="Z133" s="192">
        <f t="shared" si="11"/>
        <v>0</v>
      </c>
      <c r="AA133" s="192">
        <f t="shared" si="11"/>
        <v>0</v>
      </c>
      <c r="AB133" s="192">
        <f t="shared" si="11"/>
        <v>0</v>
      </c>
      <c r="AC133" s="192">
        <f t="shared" si="11"/>
        <v>0</v>
      </c>
      <c r="AD133" s="192">
        <f t="shared" si="11"/>
        <v>0</v>
      </c>
      <c r="AE133" s="192">
        <f t="shared" si="11"/>
        <v>0</v>
      </c>
      <c r="AF133" s="192">
        <f t="shared" si="11"/>
        <v>0</v>
      </c>
      <c r="AG133" s="192">
        <f t="shared" si="11"/>
        <v>0</v>
      </c>
      <c r="AH133" s="192">
        <f t="shared" si="11"/>
        <v>0</v>
      </c>
      <c r="AI133" s="192">
        <f t="shared" si="11"/>
        <v>0</v>
      </c>
      <c r="AJ133" s="192">
        <f t="shared" si="11"/>
        <v>0</v>
      </c>
      <c r="AK133" s="192">
        <f t="shared" si="11"/>
        <v>0</v>
      </c>
      <c r="AL133" s="192">
        <f t="shared" si="11"/>
        <v>0</v>
      </c>
      <c r="AM133" s="192">
        <f t="shared" si="11"/>
        <v>0</v>
      </c>
      <c r="AN133" s="192">
        <f t="shared" si="11"/>
        <v>0</v>
      </c>
      <c r="AO133" s="192">
        <f t="shared" si="11"/>
        <v>0</v>
      </c>
      <c r="AP133" s="192">
        <f t="shared" si="11"/>
        <v>0</v>
      </c>
      <c r="AQ133" s="192">
        <f t="shared" si="11"/>
        <v>0</v>
      </c>
      <c r="AR133" s="192">
        <f t="shared" si="11"/>
        <v>0</v>
      </c>
      <c r="AS133" s="192">
        <f t="shared" si="11"/>
        <v>0</v>
      </c>
      <c r="AT133" s="192">
        <f t="shared" si="11"/>
        <v>0</v>
      </c>
      <c r="AU133" s="192">
        <f t="shared" si="11"/>
        <v>0</v>
      </c>
      <c r="AV133" s="192">
        <f t="shared" si="11"/>
        <v>0</v>
      </c>
      <c r="AW133" s="192">
        <f t="shared" si="11"/>
        <v>0</v>
      </c>
      <c r="AX133" s="192">
        <f t="shared" si="11"/>
        <v>0</v>
      </c>
      <c r="AY133" s="192">
        <f t="shared" si="11"/>
        <v>0</v>
      </c>
      <c r="AZ133" s="192">
        <f t="shared" si="11"/>
        <v>0</v>
      </c>
      <c r="BA133" s="192">
        <f t="shared" si="11"/>
        <v>0</v>
      </c>
      <c r="BB133" s="192">
        <f t="shared" si="11"/>
        <v>0</v>
      </c>
      <c r="BC133" s="192">
        <f t="shared" si="11"/>
        <v>0</v>
      </c>
      <c r="BD133" s="192">
        <f t="shared" si="11"/>
        <v>0</v>
      </c>
      <c r="BE133" s="192">
        <f t="shared" si="11"/>
        <v>0</v>
      </c>
      <c r="BF133" s="192">
        <f t="shared" si="11"/>
        <v>0</v>
      </c>
      <c r="BG133" s="192">
        <f t="shared" si="11"/>
        <v>0</v>
      </c>
      <c r="BH133" s="192">
        <f t="shared" si="11"/>
        <v>0</v>
      </c>
      <c r="BI133" s="192">
        <f t="shared" si="11"/>
        <v>0</v>
      </c>
      <c r="BJ133" s="192">
        <f t="shared" si="11"/>
        <v>0</v>
      </c>
      <c r="BK133" s="192">
        <f t="shared" si="11"/>
        <v>0</v>
      </c>
      <c r="BL133" s="192">
        <f t="shared" si="11"/>
        <v>0</v>
      </c>
      <c r="BM133" s="192">
        <f t="shared" si="11"/>
        <v>0</v>
      </c>
      <c r="BN133" s="192">
        <f t="shared" si="11"/>
        <v>0</v>
      </c>
      <c r="BO133" s="192">
        <f t="shared" si="11"/>
        <v>0</v>
      </c>
      <c r="BP133" s="192">
        <f t="shared" si="11"/>
        <v>0</v>
      </c>
      <c r="BQ133" s="192">
        <f t="shared" si="11"/>
        <v>0</v>
      </c>
      <c r="BR133" s="192">
        <f t="shared" ref="BR133:EC133" si="12">SUM(BR155:BR158)</f>
        <v>0</v>
      </c>
      <c r="BS133" s="192">
        <f t="shared" si="12"/>
        <v>0</v>
      </c>
      <c r="BT133" s="192">
        <f t="shared" si="12"/>
        <v>0</v>
      </c>
      <c r="BU133" s="192">
        <f t="shared" si="12"/>
        <v>0</v>
      </c>
      <c r="BV133" s="192">
        <f t="shared" si="12"/>
        <v>0</v>
      </c>
      <c r="BW133" s="192">
        <f t="shared" si="12"/>
        <v>0</v>
      </c>
      <c r="BX133" s="192">
        <f t="shared" si="12"/>
        <v>0</v>
      </c>
      <c r="BY133" s="192">
        <f t="shared" si="12"/>
        <v>0</v>
      </c>
      <c r="BZ133" s="192">
        <f t="shared" si="12"/>
        <v>0</v>
      </c>
      <c r="CA133" s="192">
        <f t="shared" si="12"/>
        <v>0</v>
      </c>
      <c r="CB133" s="192">
        <f t="shared" si="12"/>
        <v>0</v>
      </c>
      <c r="CC133" s="192">
        <f t="shared" si="12"/>
        <v>0</v>
      </c>
      <c r="CD133" s="192">
        <f t="shared" si="12"/>
        <v>0</v>
      </c>
      <c r="CE133" s="192">
        <f t="shared" si="12"/>
        <v>0</v>
      </c>
      <c r="CF133" s="192">
        <f t="shared" si="12"/>
        <v>0</v>
      </c>
      <c r="CG133" s="192">
        <f t="shared" si="12"/>
        <v>0</v>
      </c>
      <c r="CH133" s="192">
        <f t="shared" si="12"/>
        <v>0</v>
      </c>
      <c r="CI133" s="192">
        <f t="shared" si="12"/>
        <v>0</v>
      </c>
      <c r="CJ133" s="192">
        <f t="shared" si="12"/>
        <v>0</v>
      </c>
      <c r="CK133" s="192">
        <f t="shared" si="12"/>
        <v>0</v>
      </c>
      <c r="CL133" s="192">
        <f t="shared" si="12"/>
        <v>0</v>
      </c>
      <c r="CM133" s="192">
        <f t="shared" si="12"/>
        <v>0</v>
      </c>
      <c r="CN133" s="192">
        <f t="shared" si="12"/>
        <v>0</v>
      </c>
      <c r="CO133" s="192">
        <f t="shared" si="12"/>
        <v>0</v>
      </c>
      <c r="CP133" s="192">
        <f t="shared" si="12"/>
        <v>0</v>
      </c>
      <c r="CQ133" s="192">
        <f t="shared" si="12"/>
        <v>0</v>
      </c>
      <c r="CR133" s="192">
        <f t="shared" si="12"/>
        <v>0</v>
      </c>
      <c r="CS133" s="192">
        <f t="shared" si="12"/>
        <v>0</v>
      </c>
      <c r="CT133" s="192">
        <f t="shared" si="12"/>
        <v>0</v>
      </c>
      <c r="CU133" s="192">
        <f t="shared" si="12"/>
        <v>0</v>
      </c>
      <c r="CV133" s="192">
        <f t="shared" si="12"/>
        <v>0</v>
      </c>
      <c r="CW133" s="192">
        <f t="shared" si="12"/>
        <v>0</v>
      </c>
      <c r="CX133" s="192">
        <f t="shared" si="12"/>
        <v>0</v>
      </c>
      <c r="CY133" s="192">
        <f t="shared" si="12"/>
        <v>0</v>
      </c>
      <c r="CZ133" s="192">
        <f t="shared" si="12"/>
        <v>0</v>
      </c>
      <c r="DA133" s="192">
        <f t="shared" si="12"/>
        <v>0</v>
      </c>
      <c r="DB133" s="192">
        <f t="shared" si="12"/>
        <v>0</v>
      </c>
      <c r="DC133" s="192">
        <f t="shared" si="12"/>
        <v>0</v>
      </c>
      <c r="DD133" s="192">
        <f t="shared" si="12"/>
        <v>0</v>
      </c>
      <c r="DE133" s="192">
        <f t="shared" si="12"/>
        <v>0</v>
      </c>
      <c r="DF133" s="192">
        <f t="shared" si="12"/>
        <v>0</v>
      </c>
      <c r="DG133" s="192">
        <f t="shared" si="12"/>
        <v>0</v>
      </c>
      <c r="DH133" s="192">
        <f t="shared" si="12"/>
        <v>0</v>
      </c>
      <c r="DI133" s="192">
        <f t="shared" si="12"/>
        <v>0</v>
      </c>
      <c r="DJ133" s="192">
        <f t="shared" si="12"/>
        <v>0</v>
      </c>
      <c r="DK133" s="192">
        <f t="shared" si="12"/>
        <v>0</v>
      </c>
      <c r="DL133" s="192">
        <f t="shared" si="12"/>
        <v>0</v>
      </c>
      <c r="DM133" s="192">
        <f t="shared" si="12"/>
        <v>0</v>
      </c>
      <c r="DN133" s="192">
        <f t="shared" si="12"/>
        <v>0</v>
      </c>
      <c r="DO133" s="192">
        <f t="shared" si="12"/>
        <v>0</v>
      </c>
      <c r="DP133" s="192">
        <f t="shared" si="12"/>
        <v>0</v>
      </c>
      <c r="DQ133" s="192">
        <f t="shared" si="12"/>
        <v>0</v>
      </c>
      <c r="DR133" s="192">
        <f t="shared" si="12"/>
        <v>0</v>
      </c>
      <c r="DS133" s="192">
        <f t="shared" si="12"/>
        <v>0</v>
      </c>
      <c r="DT133" s="192">
        <f t="shared" si="12"/>
        <v>0</v>
      </c>
      <c r="DU133" s="192">
        <f t="shared" si="12"/>
        <v>0</v>
      </c>
      <c r="DV133" s="192">
        <f t="shared" si="12"/>
        <v>0</v>
      </c>
      <c r="DW133" s="192">
        <f t="shared" si="12"/>
        <v>0</v>
      </c>
      <c r="DX133" s="192">
        <f t="shared" si="12"/>
        <v>0</v>
      </c>
      <c r="DY133" s="192">
        <f t="shared" si="12"/>
        <v>0</v>
      </c>
      <c r="DZ133" s="192">
        <f t="shared" si="12"/>
        <v>0</v>
      </c>
      <c r="EA133" s="192">
        <f t="shared" si="12"/>
        <v>0</v>
      </c>
      <c r="EB133" s="192">
        <f t="shared" si="12"/>
        <v>0</v>
      </c>
      <c r="EC133" s="192">
        <f t="shared" si="12"/>
        <v>0</v>
      </c>
      <c r="ED133" s="192">
        <f t="shared" ref="ED133:FC133" si="13">SUM(ED155:ED158)</f>
        <v>0</v>
      </c>
      <c r="EE133" s="192">
        <f t="shared" si="13"/>
        <v>0</v>
      </c>
      <c r="EF133" s="192">
        <f t="shared" si="13"/>
        <v>0</v>
      </c>
      <c r="EG133" s="192">
        <f t="shared" si="13"/>
        <v>0</v>
      </c>
      <c r="EH133" s="192">
        <f t="shared" si="13"/>
        <v>0</v>
      </c>
      <c r="EI133" s="192">
        <f t="shared" si="13"/>
        <v>0</v>
      </c>
      <c r="EJ133" s="192">
        <f t="shared" si="13"/>
        <v>0</v>
      </c>
      <c r="EK133" s="192">
        <f t="shared" si="13"/>
        <v>0</v>
      </c>
      <c r="EL133" s="192">
        <f t="shared" si="13"/>
        <v>0</v>
      </c>
      <c r="EM133" s="192">
        <f t="shared" si="13"/>
        <v>0</v>
      </c>
      <c r="EN133" s="192">
        <f t="shared" si="13"/>
        <v>0</v>
      </c>
      <c r="EO133" s="192">
        <f t="shared" si="13"/>
        <v>0</v>
      </c>
      <c r="EP133" s="192">
        <f t="shared" si="13"/>
        <v>0</v>
      </c>
      <c r="EQ133" s="192">
        <f t="shared" si="13"/>
        <v>0</v>
      </c>
      <c r="ER133" s="192">
        <f t="shared" si="13"/>
        <v>0</v>
      </c>
      <c r="ES133" s="192">
        <f t="shared" si="13"/>
        <v>0</v>
      </c>
      <c r="ET133" s="192">
        <f t="shared" si="13"/>
        <v>0</v>
      </c>
      <c r="EU133" s="192">
        <f t="shared" si="13"/>
        <v>0</v>
      </c>
      <c r="EV133" s="192">
        <f t="shared" si="13"/>
        <v>0</v>
      </c>
      <c r="EW133" s="192">
        <f t="shared" si="13"/>
        <v>0</v>
      </c>
      <c r="EX133" s="192">
        <f t="shared" si="13"/>
        <v>0</v>
      </c>
      <c r="EY133" s="192">
        <f t="shared" si="13"/>
        <v>0</v>
      </c>
      <c r="EZ133" s="192">
        <f t="shared" si="13"/>
        <v>0</v>
      </c>
      <c r="FA133" s="192">
        <f t="shared" si="13"/>
        <v>0</v>
      </c>
      <c r="FB133" s="192">
        <f t="shared" si="13"/>
        <v>0</v>
      </c>
      <c r="FC133" s="192">
        <f t="shared" si="13"/>
        <v>0</v>
      </c>
    </row>
    <row r="134" spans="1:159" x14ac:dyDescent="0.25">
      <c r="A134" s="181">
        <v>5</v>
      </c>
      <c r="B134" s="188" t="s">
        <v>320</v>
      </c>
      <c r="C134" s="175"/>
      <c r="D134" s="175"/>
      <c r="E134" s="192">
        <f>SUM(E159:E164)</f>
        <v>147</v>
      </c>
      <c r="F134" s="192">
        <f t="shared" ref="F134:BQ134" si="14">SUM(F159:F164)</f>
        <v>147</v>
      </c>
      <c r="G134" s="192">
        <f t="shared" si="14"/>
        <v>1</v>
      </c>
      <c r="H134" s="192">
        <f t="shared" si="14"/>
        <v>0</v>
      </c>
      <c r="I134" s="192">
        <f t="shared" si="14"/>
        <v>1</v>
      </c>
      <c r="J134" s="192">
        <f t="shared" si="14"/>
        <v>0</v>
      </c>
      <c r="K134" s="192">
        <f t="shared" si="14"/>
        <v>0</v>
      </c>
      <c r="L134" s="192">
        <f t="shared" si="14"/>
        <v>0</v>
      </c>
      <c r="M134" s="192">
        <f t="shared" si="14"/>
        <v>0</v>
      </c>
      <c r="N134" s="192">
        <f t="shared" si="14"/>
        <v>0</v>
      </c>
      <c r="O134" s="192">
        <f t="shared" si="14"/>
        <v>0</v>
      </c>
      <c r="P134" s="192">
        <f t="shared" si="14"/>
        <v>0</v>
      </c>
      <c r="Q134" s="192">
        <f t="shared" si="14"/>
        <v>294</v>
      </c>
      <c r="R134" s="192">
        <f t="shared" si="14"/>
        <v>0</v>
      </c>
      <c r="S134" s="192">
        <f t="shared" si="14"/>
        <v>0</v>
      </c>
      <c r="T134" s="192">
        <f t="shared" si="14"/>
        <v>0</v>
      </c>
      <c r="U134" s="192">
        <f t="shared" si="14"/>
        <v>0</v>
      </c>
      <c r="V134" s="192">
        <f t="shared" si="14"/>
        <v>1</v>
      </c>
      <c r="W134" s="192">
        <f t="shared" si="14"/>
        <v>0</v>
      </c>
      <c r="X134" s="192">
        <f t="shared" si="14"/>
        <v>0</v>
      </c>
      <c r="Y134" s="192">
        <f t="shared" si="14"/>
        <v>1</v>
      </c>
      <c r="Z134" s="192">
        <f t="shared" si="14"/>
        <v>4</v>
      </c>
      <c r="AA134" s="192">
        <f t="shared" si="14"/>
        <v>2</v>
      </c>
      <c r="AB134" s="192">
        <f t="shared" si="14"/>
        <v>0</v>
      </c>
      <c r="AC134" s="192">
        <f t="shared" si="14"/>
        <v>0</v>
      </c>
      <c r="AD134" s="192">
        <f t="shared" si="14"/>
        <v>0</v>
      </c>
      <c r="AE134" s="192">
        <f t="shared" si="14"/>
        <v>0</v>
      </c>
      <c r="AF134" s="192">
        <f t="shared" si="14"/>
        <v>4</v>
      </c>
      <c r="AG134" s="192">
        <f t="shared" si="14"/>
        <v>1</v>
      </c>
      <c r="AH134" s="192">
        <f t="shared" si="14"/>
        <v>0</v>
      </c>
      <c r="AI134" s="192">
        <f t="shared" si="14"/>
        <v>0</v>
      </c>
      <c r="AJ134" s="192">
        <f t="shared" si="14"/>
        <v>86</v>
      </c>
      <c r="AK134" s="192">
        <f t="shared" si="14"/>
        <v>27</v>
      </c>
      <c r="AL134" s="192">
        <f t="shared" si="14"/>
        <v>5</v>
      </c>
      <c r="AM134" s="192">
        <f t="shared" si="14"/>
        <v>0</v>
      </c>
      <c r="AN134" s="192">
        <f t="shared" si="14"/>
        <v>0</v>
      </c>
      <c r="AO134" s="192">
        <f t="shared" si="14"/>
        <v>1</v>
      </c>
      <c r="AP134" s="192">
        <f t="shared" si="14"/>
        <v>0</v>
      </c>
      <c r="AQ134" s="192">
        <f t="shared" si="14"/>
        <v>0</v>
      </c>
      <c r="AR134" s="192">
        <f t="shared" si="14"/>
        <v>0</v>
      </c>
      <c r="AS134" s="192">
        <f t="shared" si="14"/>
        <v>0</v>
      </c>
      <c r="AT134" s="192">
        <f t="shared" si="14"/>
        <v>0</v>
      </c>
      <c r="AU134" s="192">
        <f t="shared" si="14"/>
        <v>0</v>
      </c>
      <c r="AV134" s="192">
        <f t="shared" si="14"/>
        <v>0</v>
      </c>
      <c r="AW134" s="192">
        <f t="shared" si="14"/>
        <v>0</v>
      </c>
      <c r="AX134" s="192">
        <f t="shared" si="14"/>
        <v>0</v>
      </c>
      <c r="AY134" s="192">
        <f t="shared" si="14"/>
        <v>1</v>
      </c>
      <c r="AZ134" s="192">
        <f t="shared" si="14"/>
        <v>0</v>
      </c>
      <c r="BA134" s="192">
        <f t="shared" si="14"/>
        <v>0</v>
      </c>
      <c r="BB134" s="192">
        <f t="shared" si="14"/>
        <v>80</v>
      </c>
      <c r="BC134" s="192">
        <f t="shared" si="14"/>
        <v>0</v>
      </c>
      <c r="BD134" s="192">
        <f t="shared" si="14"/>
        <v>31</v>
      </c>
      <c r="BE134" s="192">
        <f t="shared" si="14"/>
        <v>0</v>
      </c>
      <c r="BF134" s="192">
        <f t="shared" si="14"/>
        <v>0</v>
      </c>
      <c r="BG134" s="192">
        <f t="shared" si="14"/>
        <v>0</v>
      </c>
      <c r="BH134" s="192">
        <f t="shared" si="14"/>
        <v>0</v>
      </c>
      <c r="BI134" s="192">
        <f t="shared" si="14"/>
        <v>0</v>
      </c>
      <c r="BJ134" s="192">
        <f t="shared" si="14"/>
        <v>0</v>
      </c>
      <c r="BK134" s="192">
        <f t="shared" si="14"/>
        <v>0</v>
      </c>
      <c r="BL134" s="192">
        <f t="shared" si="14"/>
        <v>0</v>
      </c>
      <c r="BM134" s="192">
        <f t="shared" si="14"/>
        <v>0</v>
      </c>
      <c r="BN134" s="192">
        <f t="shared" si="14"/>
        <v>0</v>
      </c>
      <c r="BO134" s="192">
        <f t="shared" si="14"/>
        <v>0</v>
      </c>
      <c r="BP134" s="192">
        <f t="shared" si="14"/>
        <v>0</v>
      </c>
      <c r="BQ134" s="192">
        <f t="shared" si="14"/>
        <v>0</v>
      </c>
      <c r="BR134" s="192">
        <f t="shared" ref="BR134:EC134" si="15">SUM(BR159:BR164)</f>
        <v>0</v>
      </c>
      <c r="BS134" s="192">
        <f t="shared" si="15"/>
        <v>0</v>
      </c>
      <c r="BT134" s="192">
        <f t="shared" si="15"/>
        <v>0</v>
      </c>
      <c r="BU134" s="192">
        <f t="shared" si="15"/>
        <v>0</v>
      </c>
      <c r="BV134" s="192">
        <f t="shared" si="15"/>
        <v>0</v>
      </c>
      <c r="BW134" s="192">
        <f t="shared" si="15"/>
        <v>0</v>
      </c>
      <c r="BX134" s="192">
        <f t="shared" si="15"/>
        <v>0</v>
      </c>
      <c r="BY134" s="192">
        <f t="shared" si="15"/>
        <v>0</v>
      </c>
      <c r="BZ134" s="192">
        <f t="shared" si="15"/>
        <v>0</v>
      </c>
      <c r="CA134" s="192">
        <f t="shared" si="15"/>
        <v>0</v>
      </c>
      <c r="CB134" s="192">
        <f t="shared" si="15"/>
        <v>0</v>
      </c>
      <c r="CC134" s="192">
        <f t="shared" si="15"/>
        <v>0</v>
      </c>
      <c r="CD134" s="192">
        <f t="shared" si="15"/>
        <v>0</v>
      </c>
      <c r="CE134" s="192">
        <f t="shared" si="15"/>
        <v>0</v>
      </c>
      <c r="CF134" s="192">
        <f t="shared" si="15"/>
        <v>0</v>
      </c>
      <c r="CG134" s="192">
        <f t="shared" si="15"/>
        <v>0</v>
      </c>
      <c r="CH134" s="192">
        <f t="shared" si="15"/>
        <v>0</v>
      </c>
      <c r="CI134" s="192">
        <f t="shared" si="15"/>
        <v>0</v>
      </c>
      <c r="CJ134" s="192">
        <f t="shared" si="15"/>
        <v>0</v>
      </c>
      <c r="CK134" s="192">
        <f t="shared" si="15"/>
        <v>0</v>
      </c>
      <c r="CL134" s="192">
        <f t="shared" si="15"/>
        <v>0</v>
      </c>
      <c r="CM134" s="192">
        <f t="shared" si="15"/>
        <v>0</v>
      </c>
      <c r="CN134" s="192">
        <f t="shared" si="15"/>
        <v>0</v>
      </c>
      <c r="CO134" s="192">
        <f t="shared" si="15"/>
        <v>0</v>
      </c>
      <c r="CP134" s="192">
        <f t="shared" si="15"/>
        <v>0</v>
      </c>
      <c r="CQ134" s="192">
        <f t="shared" si="15"/>
        <v>0</v>
      </c>
      <c r="CR134" s="192">
        <f t="shared" si="15"/>
        <v>0</v>
      </c>
      <c r="CS134" s="192">
        <f t="shared" si="15"/>
        <v>0</v>
      </c>
      <c r="CT134" s="192">
        <f t="shared" si="15"/>
        <v>0</v>
      </c>
      <c r="CU134" s="192">
        <f t="shared" si="15"/>
        <v>0</v>
      </c>
      <c r="CV134" s="192">
        <f t="shared" si="15"/>
        <v>1</v>
      </c>
      <c r="CW134" s="192">
        <f t="shared" si="15"/>
        <v>0</v>
      </c>
      <c r="CX134" s="192">
        <f t="shared" si="15"/>
        <v>0</v>
      </c>
      <c r="CY134" s="192">
        <f t="shared" si="15"/>
        <v>0</v>
      </c>
      <c r="CZ134" s="192">
        <f t="shared" si="15"/>
        <v>0</v>
      </c>
      <c r="DA134" s="192">
        <f t="shared" si="15"/>
        <v>0</v>
      </c>
      <c r="DB134" s="192">
        <f t="shared" si="15"/>
        <v>0</v>
      </c>
      <c r="DC134" s="192">
        <f t="shared" si="15"/>
        <v>0</v>
      </c>
      <c r="DD134" s="192">
        <f t="shared" si="15"/>
        <v>0</v>
      </c>
      <c r="DE134" s="192">
        <f t="shared" si="15"/>
        <v>0</v>
      </c>
      <c r="DF134" s="192">
        <f t="shared" si="15"/>
        <v>0</v>
      </c>
      <c r="DG134" s="192">
        <f t="shared" si="15"/>
        <v>0</v>
      </c>
      <c r="DH134" s="192">
        <f t="shared" si="15"/>
        <v>0</v>
      </c>
      <c r="DI134" s="192">
        <f t="shared" si="15"/>
        <v>0</v>
      </c>
      <c r="DJ134" s="192">
        <f t="shared" si="15"/>
        <v>0</v>
      </c>
      <c r="DK134" s="192">
        <f t="shared" si="15"/>
        <v>0</v>
      </c>
      <c r="DL134" s="192">
        <f t="shared" si="15"/>
        <v>0</v>
      </c>
      <c r="DM134" s="192">
        <f t="shared" si="15"/>
        <v>0</v>
      </c>
      <c r="DN134" s="192">
        <f t="shared" si="15"/>
        <v>0</v>
      </c>
      <c r="DO134" s="192">
        <f t="shared" si="15"/>
        <v>0</v>
      </c>
      <c r="DP134" s="192">
        <f t="shared" si="15"/>
        <v>0</v>
      </c>
      <c r="DQ134" s="192">
        <f t="shared" si="15"/>
        <v>0</v>
      </c>
      <c r="DR134" s="192">
        <f t="shared" si="15"/>
        <v>0</v>
      </c>
      <c r="DS134" s="192">
        <f t="shared" si="15"/>
        <v>0</v>
      </c>
      <c r="DT134" s="192">
        <f t="shared" si="15"/>
        <v>0</v>
      </c>
      <c r="DU134" s="192">
        <f t="shared" si="15"/>
        <v>0</v>
      </c>
      <c r="DV134" s="192">
        <f t="shared" si="15"/>
        <v>0</v>
      </c>
      <c r="DW134" s="192">
        <f t="shared" si="15"/>
        <v>0</v>
      </c>
      <c r="DX134" s="192">
        <f t="shared" si="15"/>
        <v>0</v>
      </c>
      <c r="DY134" s="192">
        <f t="shared" si="15"/>
        <v>0</v>
      </c>
      <c r="DZ134" s="192">
        <f t="shared" si="15"/>
        <v>147</v>
      </c>
      <c r="EA134" s="192">
        <f t="shared" si="15"/>
        <v>0</v>
      </c>
      <c r="EB134" s="192">
        <f t="shared" si="15"/>
        <v>0</v>
      </c>
      <c r="EC134" s="192">
        <f t="shared" si="15"/>
        <v>0</v>
      </c>
      <c r="ED134" s="192">
        <f t="shared" ref="ED134:FC134" si="16">SUM(ED159:ED164)</f>
        <v>0</v>
      </c>
      <c r="EE134" s="192">
        <f t="shared" si="16"/>
        <v>0</v>
      </c>
      <c r="EF134" s="192">
        <f t="shared" si="16"/>
        <v>0</v>
      </c>
      <c r="EG134" s="192">
        <f t="shared" si="16"/>
        <v>0</v>
      </c>
      <c r="EH134" s="192">
        <f t="shared" si="16"/>
        <v>0</v>
      </c>
      <c r="EI134" s="192">
        <f t="shared" si="16"/>
        <v>0</v>
      </c>
      <c r="EJ134" s="192">
        <f t="shared" si="16"/>
        <v>147</v>
      </c>
      <c r="EK134" s="192">
        <f t="shared" si="16"/>
        <v>0</v>
      </c>
      <c r="EL134" s="192">
        <f t="shared" si="16"/>
        <v>0</v>
      </c>
      <c r="EM134" s="192">
        <f t="shared" si="16"/>
        <v>0</v>
      </c>
      <c r="EN134" s="192">
        <f t="shared" si="16"/>
        <v>0</v>
      </c>
      <c r="EO134" s="192">
        <f t="shared" si="16"/>
        <v>0</v>
      </c>
      <c r="EP134" s="192">
        <f t="shared" si="16"/>
        <v>0</v>
      </c>
      <c r="EQ134" s="192">
        <f t="shared" si="16"/>
        <v>0</v>
      </c>
      <c r="ER134" s="192">
        <f t="shared" si="16"/>
        <v>0</v>
      </c>
      <c r="ES134" s="192">
        <f t="shared" si="16"/>
        <v>0</v>
      </c>
      <c r="ET134" s="192">
        <f t="shared" si="16"/>
        <v>1</v>
      </c>
      <c r="EU134" s="192">
        <f t="shared" si="16"/>
        <v>0</v>
      </c>
      <c r="EV134" s="192">
        <f t="shared" si="16"/>
        <v>0</v>
      </c>
      <c r="EW134" s="192">
        <f t="shared" si="16"/>
        <v>0</v>
      </c>
      <c r="EX134" s="192">
        <f t="shared" si="16"/>
        <v>0</v>
      </c>
      <c r="EY134" s="192">
        <f t="shared" si="16"/>
        <v>0</v>
      </c>
      <c r="EZ134" s="192">
        <f t="shared" si="16"/>
        <v>0</v>
      </c>
      <c r="FA134" s="192">
        <f t="shared" si="16"/>
        <v>0</v>
      </c>
      <c r="FB134" s="192">
        <f t="shared" si="16"/>
        <v>0</v>
      </c>
      <c r="FC134" s="192">
        <f t="shared" si="16"/>
        <v>0</v>
      </c>
    </row>
    <row r="135" spans="1:159" x14ac:dyDescent="0.25">
      <c r="A135" s="181">
        <v>6</v>
      </c>
      <c r="B135" s="190" t="s">
        <v>321</v>
      </c>
      <c r="C135" s="172"/>
      <c r="D135" s="172"/>
      <c r="E135" s="192">
        <f>SUM(E165:E170)</f>
        <v>0</v>
      </c>
      <c r="F135" s="192">
        <f t="shared" ref="F135:BQ135" si="17">SUM(F165:F170)</f>
        <v>0</v>
      </c>
      <c r="G135" s="192">
        <f t="shared" si="17"/>
        <v>0</v>
      </c>
      <c r="H135" s="192">
        <f t="shared" si="17"/>
        <v>0</v>
      </c>
      <c r="I135" s="192">
        <f t="shared" si="17"/>
        <v>0</v>
      </c>
      <c r="J135" s="192">
        <f t="shared" si="17"/>
        <v>0</v>
      </c>
      <c r="K135" s="192">
        <f t="shared" si="17"/>
        <v>0</v>
      </c>
      <c r="L135" s="192">
        <f t="shared" si="17"/>
        <v>0</v>
      </c>
      <c r="M135" s="192">
        <f t="shared" si="17"/>
        <v>0</v>
      </c>
      <c r="N135" s="192">
        <f t="shared" si="17"/>
        <v>0</v>
      </c>
      <c r="O135" s="192">
        <f t="shared" si="17"/>
        <v>1</v>
      </c>
      <c r="P135" s="192">
        <f t="shared" si="17"/>
        <v>0</v>
      </c>
      <c r="Q135" s="192">
        <f t="shared" si="17"/>
        <v>0</v>
      </c>
      <c r="R135" s="192">
        <f t="shared" si="17"/>
        <v>0</v>
      </c>
      <c r="S135" s="192">
        <f t="shared" si="17"/>
        <v>0</v>
      </c>
      <c r="T135" s="192">
        <f t="shared" si="17"/>
        <v>0</v>
      </c>
      <c r="U135" s="192">
        <f t="shared" si="17"/>
        <v>0</v>
      </c>
      <c r="V135" s="192">
        <f t="shared" si="17"/>
        <v>1</v>
      </c>
      <c r="W135" s="192">
        <f t="shared" si="17"/>
        <v>0</v>
      </c>
      <c r="X135" s="192">
        <f t="shared" si="17"/>
        <v>0</v>
      </c>
      <c r="Y135" s="192">
        <f t="shared" si="17"/>
        <v>0</v>
      </c>
      <c r="Z135" s="192">
        <f t="shared" si="17"/>
        <v>0</v>
      </c>
      <c r="AA135" s="192">
        <f t="shared" si="17"/>
        <v>0</v>
      </c>
      <c r="AB135" s="192">
        <f t="shared" si="17"/>
        <v>0</v>
      </c>
      <c r="AC135" s="192">
        <f t="shared" si="17"/>
        <v>0</v>
      </c>
      <c r="AD135" s="192">
        <f t="shared" si="17"/>
        <v>0</v>
      </c>
      <c r="AE135" s="192">
        <f t="shared" si="17"/>
        <v>0</v>
      </c>
      <c r="AF135" s="192">
        <f t="shared" si="17"/>
        <v>0</v>
      </c>
      <c r="AG135" s="192">
        <f t="shared" si="17"/>
        <v>0</v>
      </c>
      <c r="AH135" s="192">
        <f t="shared" si="17"/>
        <v>0</v>
      </c>
      <c r="AI135" s="192">
        <f t="shared" si="17"/>
        <v>0</v>
      </c>
      <c r="AJ135" s="192">
        <f t="shared" si="17"/>
        <v>0</v>
      </c>
      <c r="AK135" s="192">
        <f t="shared" si="17"/>
        <v>0</v>
      </c>
      <c r="AL135" s="192">
        <f t="shared" si="17"/>
        <v>0</v>
      </c>
      <c r="AM135" s="192">
        <f t="shared" si="17"/>
        <v>0</v>
      </c>
      <c r="AN135" s="192">
        <f t="shared" si="17"/>
        <v>0</v>
      </c>
      <c r="AO135" s="192">
        <f t="shared" si="17"/>
        <v>0</v>
      </c>
      <c r="AP135" s="192">
        <f t="shared" si="17"/>
        <v>0</v>
      </c>
      <c r="AQ135" s="192">
        <f t="shared" si="17"/>
        <v>0</v>
      </c>
      <c r="AR135" s="192">
        <f t="shared" si="17"/>
        <v>0</v>
      </c>
      <c r="AS135" s="192">
        <f t="shared" si="17"/>
        <v>0</v>
      </c>
      <c r="AT135" s="192">
        <f t="shared" si="17"/>
        <v>0</v>
      </c>
      <c r="AU135" s="192">
        <f t="shared" si="17"/>
        <v>0</v>
      </c>
      <c r="AV135" s="192">
        <f t="shared" si="17"/>
        <v>0</v>
      </c>
      <c r="AW135" s="192">
        <f t="shared" si="17"/>
        <v>0</v>
      </c>
      <c r="AX135" s="192">
        <f t="shared" si="17"/>
        <v>0</v>
      </c>
      <c r="AY135" s="192">
        <f t="shared" si="17"/>
        <v>0</v>
      </c>
      <c r="AZ135" s="192">
        <f t="shared" si="17"/>
        <v>0</v>
      </c>
      <c r="BA135" s="192">
        <f t="shared" si="17"/>
        <v>0</v>
      </c>
      <c r="BB135" s="192">
        <f t="shared" si="17"/>
        <v>0</v>
      </c>
      <c r="BC135" s="192">
        <f t="shared" si="17"/>
        <v>0</v>
      </c>
      <c r="BD135" s="192">
        <f t="shared" si="17"/>
        <v>0</v>
      </c>
      <c r="BE135" s="192">
        <f t="shared" si="17"/>
        <v>0</v>
      </c>
      <c r="BF135" s="192">
        <f t="shared" si="17"/>
        <v>0</v>
      </c>
      <c r="BG135" s="192">
        <f t="shared" si="17"/>
        <v>0</v>
      </c>
      <c r="BH135" s="192">
        <f t="shared" si="17"/>
        <v>0</v>
      </c>
      <c r="BI135" s="192">
        <f t="shared" si="17"/>
        <v>0</v>
      </c>
      <c r="BJ135" s="192">
        <f t="shared" si="17"/>
        <v>0</v>
      </c>
      <c r="BK135" s="192">
        <f t="shared" si="17"/>
        <v>0</v>
      </c>
      <c r="BL135" s="192">
        <f t="shared" si="17"/>
        <v>0</v>
      </c>
      <c r="BM135" s="192">
        <f t="shared" si="17"/>
        <v>0</v>
      </c>
      <c r="BN135" s="192">
        <f t="shared" si="17"/>
        <v>0</v>
      </c>
      <c r="BO135" s="192">
        <f t="shared" si="17"/>
        <v>0</v>
      </c>
      <c r="BP135" s="192">
        <f t="shared" si="17"/>
        <v>0</v>
      </c>
      <c r="BQ135" s="192">
        <f t="shared" si="17"/>
        <v>0</v>
      </c>
      <c r="BR135" s="192">
        <f t="shared" ref="BR135:EC135" si="18">SUM(BR165:BR170)</f>
        <v>0</v>
      </c>
      <c r="BS135" s="192">
        <f t="shared" si="18"/>
        <v>0</v>
      </c>
      <c r="BT135" s="192">
        <f t="shared" si="18"/>
        <v>0</v>
      </c>
      <c r="BU135" s="192">
        <f t="shared" si="18"/>
        <v>0</v>
      </c>
      <c r="BV135" s="192">
        <f t="shared" si="18"/>
        <v>0</v>
      </c>
      <c r="BW135" s="192">
        <f t="shared" si="18"/>
        <v>0</v>
      </c>
      <c r="BX135" s="192">
        <f t="shared" si="18"/>
        <v>0</v>
      </c>
      <c r="BY135" s="192">
        <f t="shared" si="18"/>
        <v>0</v>
      </c>
      <c r="BZ135" s="192">
        <f t="shared" si="18"/>
        <v>0</v>
      </c>
      <c r="CA135" s="192">
        <f t="shared" si="18"/>
        <v>0</v>
      </c>
      <c r="CB135" s="192">
        <f t="shared" si="18"/>
        <v>0</v>
      </c>
      <c r="CC135" s="192">
        <f t="shared" si="18"/>
        <v>0</v>
      </c>
      <c r="CD135" s="192">
        <f t="shared" si="18"/>
        <v>0</v>
      </c>
      <c r="CE135" s="192">
        <f t="shared" si="18"/>
        <v>0</v>
      </c>
      <c r="CF135" s="192">
        <f t="shared" si="18"/>
        <v>0</v>
      </c>
      <c r="CG135" s="192">
        <f t="shared" si="18"/>
        <v>0</v>
      </c>
      <c r="CH135" s="192">
        <f t="shared" si="18"/>
        <v>0</v>
      </c>
      <c r="CI135" s="192">
        <f t="shared" si="18"/>
        <v>0</v>
      </c>
      <c r="CJ135" s="192">
        <f t="shared" si="18"/>
        <v>0</v>
      </c>
      <c r="CK135" s="192">
        <f t="shared" si="18"/>
        <v>0</v>
      </c>
      <c r="CL135" s="192">
        <f t="shared" si="18"/>
        <v>0</v>
      </c>
      <c r="CM135" s="192">
        <f t="shared" si="18"/>
        <v>0</v>
      </c>
      <c r="CN135" s="192">
        <f t="shared" si="18"/>
        <v>0</v>
      </c>
      <c r="CO135" s="192">
        <f t="shared" si="18"/>
        <v>0</v>
      </c>
      <c r="CP135" s="192">
        <f t="shared" si="18"/>
        <v>0</v>
      </c>
      <c r="CQ135" s="192">
        <f t="shared" si="18"/>
        <v>0</v>
      </c>
      <c r="CR135" s="192">
        <f t="shared" si="18"/>
        <v>0</v>
      </c>
      <c r="CS135" s="192">
        <f t="shared" si="18"/>
        <v>0</v>
      </c>
      <c r="CT135" s="192">
        <f t="shared" si="18"/>
        <v>0</v>
      </c>
      <c r="CU135" s="192">
        <f t="shared" si="18"/>
        <v>0</v>
      </c>
      <c r="CV135" s="192">
        <f t="shared" si="18"/>
        <v>0</v>
      </c>
      <c r="CW135" s="192">
        <f t="shared" si="18"/>
        <v>0</v>
      </c>
      <c r="CX135" s="192">
        <f t="shared" si="18"/>
        <v>0</v>
      </c>
      <c r="CY135" s="192">
        <f t="shared" si="18"/>
        <v>0</v>
      </c>
      <c r="CZ135" s="192">
        <f t="shared" si="18"/>
        <v>0</v>
      </c>
      <c r="DA135" s="192">
        <f t="shared" si="18"/>
        <v>0</v>
      </c>
      <c r="DB135" s="192">
        <f t="shared" si="18"/>
        <v>0</v>
      </c>
      <c r="DC135" s="192">
        <f t="shared" si="18"/>
        <v>0</v>
      </c>
      <c r="DD135" s="192">
        <f t="shared" si="18"/>
        <v>0</v>
      </c>
      <c r="DE135" s="192">
        <f t="shared" si="18"/>
        <v>0</v>
      </c>
      <c r="DF135" s="192">
        <f t="shared" si="18"/>
        <v>0</v>
      </c>
      <c r="DG135" s="192">
        <f t="shared" si="18"/>
        <v>0</v>
      </c>
      <c r="DH135" s="192">
        <f t="shared" si="18"/>
        <v>0</v>
      </c>
      <c r="DI135" s="192">
        <f t="shared" si="18"/>
        <v>0</v>
      </c>
      <c r="DJ135" s="192">
        <f t="shared" si="18"/>
        <v>0</v>
      </c>
      <c r="DK135" s="192">
        <f t="shared" si="18"/>
        <v>0</v>
      </c>
      <c r="DL135" s="192">
        <f t="shared" si="18"/>
        <v>0</v>
      </c>
      <c r="DM135" s="192">
        <f t="shared" si="18"/>
        <v>0</v>
      </c>
      <c r="DN135" s="192">
        <f t="shared" si="18"/>
        <v>0</v>
      </c>
      <c r="DO135" s="192">
        <f t="shared" si="18"/>
        <v>0</v>
      </c>
      <c r="DP135" s="192">
        <f t="shared" si="18"/>
        <v>0</v>
      </c>
      <c r="DQ135" s="192">
        <f t="shared" si="18"/>
        <v>0</v>
      </c>
      <c r="DR135" s="192">
        <f t="shared" si="18"/>
        <v>0</v>
      </c>
      <c r="DS135" s="192">
        <f t="shared" si="18"/>
        <v>0</v>
      </c>
      <c r="DT135" s="192">
        <f t="shared" si="18"/>
        <v>0</v>
      </c>
      <c r="DU135" s="192">
        <f t="shared" si="18"/>
        <v>0</v>
      </c>
      <c r="DV135" s="192">
        <f t="shared" si="18"/>
        <v>0</v>
      </c>
      <c r="DW135" s="192">
        <f t="shared" si="18"/>
        <v>0</v>
      </c>
      <c r="DX135" s="192">
        <f t="shared" si="18"/>
        <v>0</v>
      </c>
      <c r="DY135" s="192">
        <f t="shared" si="18"/>
        <v>0</v>
      </c>
      <c r="DZ135" s="192">
        <f t="shared" si="18"/>
        <v>0</v>
      </c>
      <c r="EA135" s="192">
        <f t="shared" si="18"/>
        <v>0</v>
      </c>
      <c r="EB135" s="192">
        <f t="shared" si="18"/>
        <v>0</v>
      </c>
      <c r="EC135" s="192">
        <f t="shared" si="18"/>
        <v>0</v>
      </c>
      <c r="ED135" s="192">
        <f t="shared" ref="ED135:FC135" si="19">SUM(ED165:ED170)</f>
        <v>0</v>
      </c>
      <c r="EE135" s="192">
        <f t="shared" si="19"/>
        <v>0</v>
      </c>
      <c r="EF135" s="192">
        <f t="shared" si="19"/>
        <v>0</v>
      </c>
      <c r="EG135" s="192">
        <f t="shared" si="19"/>
        <v>0</v>
      </c>
      <c r="EH135" s="192">
        <f t="shared" si="19"/>
        <v>0</v>
      </c>
      <c r="EI135" s="192">
        <f t="shared" si="19"/>
        <v>0</v>
      </c>
      <c r="EJ135" s="192">
        <f t="shared" si="19"/>
        <v>0</v>
      </c>
      <c r="EK135" s="192">
        <f t="shared" si="19"/>
        <v>0</v>
      </c>
      <c r="EL135" s="192">
        <f t="shared" si="19"/>
        <v>0</v>
      </c>
      <c r="EM135" s="192">
        <f t="shared" si="19"/>
        <v>0</v>
      </c>
      <c r="EN135" s="192">
        <f t="shared" si="19"/>
        <v>0</v>
      </c>
      <c r="EO135" s="192">
        <f t="shared" si="19"/>
        <v>0</v>
      </c>
      <c r="EP135" s="192">
        <f t="shared" si="19"/>
        <v>0</v>
      </c>
      <c r="EQ135" s="192">
        <f t="shared" si="19"/>
        <v>0</v>
      </c>
      <c r="ER135" s="192">
        <f t="shared" si="19"/>
        <v>0</v>
      </c>
      <c r="ES135" s="192">
        <f t="shared" si="19"/>
        <v>0</v>
      </c>
      <c r="ET135" s="192">
        <f t="shared" si="19"/>
        <v>0</v>
      </c>
      <c r="EU135" s="192">
        <f t="shared" si="19"/>
        <v>0</v>
      </c>
      <c r="EV135" s="192">
        <f t="shared" si="19"/>
        <v>0</v>
      </c>
      <c r="EW135" s="192">
        <f t="shared" si="19"/>
        <v>0</v>
      </c>
      <c r="EX135" s="192">
        <f t="shared" si="19"/>
        <v>0</v>
      </c>
      <c r="EY135" s="192">
        <f t="shared" si="19"/>
        <v>0</v>
      </c>
      <c r="EZ135" s="192">
        <f t="shared" si="19"/>
        <v>0</v>
      </c>
      <c r="FA135" s="192">
        <f t="shared" si="19"/>
        <v>0</v>
      </c>
      <c r="FB135" s="192">
        <f t="shared" si="19"/>
        <v>0</v>
      </c>
      <c r="FC135" s="192">
        <f t="shared" si="19"/>
        <v>0</v>
      </c>
    </row>
    <row r="136" spans="1:159" x14ac:dyDescent="0.25">
      <c r="A136" s="181">
        <v>7</v>
      </c>
      <c r="B136" s="188" t="s">
        <v>322</v>
      </c>
      <c r="C136" s="175"/>
      <c r="D136" s="175"/>
      <c r="E136" s="192">
        <f>SUM(E171:E173)</f>
        <v>2</v>
      </c>
      <c r="F136" s="192">
        <f t="shared" ref="F136:BQ136" si="20">SUM(F171:F173)</f>
        <v>2</v>
      </c>
      <c r="G136" s="192">
        <f t="shared" si="20"/>
        <v>0</v>
      </c>
      <c r="H136" s="192">
        <f t="shared" si="20"/>
        <v>0</v>
      </c>
      <c r="I136" s="192">
        <f t="shared" si="20"/>
        <v>0</v>
      </c>
      <c r="J136" s="192">
        <f t="shared" si="20"/>
        <v>0</v>
      </c>
      <c r="K136" s="192">
        <f t="shared" si="20"/>
        <v>0</v>
      </c>
      <c r="L136" s="192">
        <f t="shared" si="20"/>
        <v>0</v>
      </c>
      <c r="M136" s="192">
        <f t="shared" si="20"/>
        <v>0</v>
      </c>
      <c r="N136" s="192">
        <f t="shared" si="20"/>
        <v>0</v>
      </c>
      <c r="O136" s="192">
        <f t="shared" si="20"/>
        <v>0</v>
      </c>
      <c r="P136" s="192">
        <f t="shared" si="20"/>
        <v>0</v>
      </c>
      <c r="Q136" s="192">
        <f t="shared" si="20"/>
        <v>6</v>
      </c>
      <c r="R136" s="192">
        <f t="shared" si="20"/>
        <v>0</v>
      </c>
      <c r="S136" s="192">
        <f t="shared" si="20"/>
        <v>0</v>
      </c>
      <c r="T136" s="192">
        <f t="shared" si="20"/>
        <v>0</v>
      </c>
      <c r="U136" s="192">
        <f t="shared" si="20"/>
        <v>0</v>
      </c>
      <c r="V136" s="192">
        <f t="shared" si="20"/>
        <v>0</v>
      </c>
      <c r="W136" s="192">
        <f t="shared" si="20"/>
        <v>0</v>
      </c>
      <c r="X136" s="192">
        <f t="shared" si="20"/>
        <v>0</v>
      </c>
      <c r="Y136" s="192">
        <f t="shared" si="20"/>
        <v>0</v>
      </c>
      <c r="Z136" s="192">
        <f t="shared" si="20"/>
        <v>0</v>
      </c>
      <c r="AA136" s="192">
        <f t="shared" si="20"/>
        <v>0</v>
      </c>
      <c r="AB136" s="192">
        <f t="shared" si="20"/>
        <v>0</v>
      </c>
      <c r="AC136" s="192">
        <f t="shared" si="20"/>
        <v>0</v>
      </c>
      <c r="AD136" s="192">
        <f t="shared" si="20"/>
        <v>0</v>
      </c>
      <c r="AE136" s="192">
        <f t="shared" si="20"/>
        <v>0</v>
      </c>
      <c r="AF136" s="192">
        <f t="shared" si="20"/>
        <v>0</v>
      </c>
      <c r="AG136" s="192">
        <f t="shared" si="20"/>
        <v>0</v>
      </c>
      <c r="AH136" s="192">
        <f t="shared" si="20"/>
        <v>0</v>
      </c>
      <c r="AI136" s="192">
        <f t="shared" si="20"/>
        <v>0</v>
      </c>
      <c r="AJ136" s="192">
        <f t="shared" si="20"/>
        <v>0</v>
      </c>
      <c r="AK136" s="192">
        <f t="shared" si="20"/>
        <v>0</v>
      </c>
      <c r="AL136" s="192">
        <f t="shared" si="20"/>
        <v>1</v>
      </c>
      <c r="AM136" s="192">
        <f t="shared" si="20"/>
        <v>0</v>
      </c>
      <c r="AN136" s="192">
        <f t="shared" si="20"/>
        <v>0</v>
      </c>
      <c r="AO136" s="192">
        <f t="shared" si="20"/>
        <v>0</v>
      </c>
      <c r="AP136" s="192">
        <f t="shared" si="20"/>
        <v>0</v>
      </c>
      <c r="AQ136" s="192">
        <f t="shared" si="20"/>
        <v>0</v>
      </c>
      <c r="AR136" s="192">
        <f t="shared" si="20"/>
        <v>0</v>
      </c>
      <c r="AS136" s="192">
        <f t="shared" si="20"/>
        <v>0</v>
      </c>
      <c r="AT136" s="192">
        <f t="shared" si="20"/>
        <v>0</v>
      </c>
      <c r="AU136" s="192">
        <f t="shared" si="20"/>
        <v>0</v>
      </c>
      <c r="AV136" s="192">
        <f t="shared" si="20"/>
        <v>0</v>
      </c>
      <c r="AW136" s="192">
        <f t="shared" si="20"/>
        <v>0</v>
      </c>
      <c r="AX136" s="192">
        <f t="shared" si="20"/>
        <v>0</v>
      </c>
      <c r="AY136" s="192">
        <f t="shared" si="20"/>
        <v>0</v>
      </c>
      <c r="AZ136" s="192">
        <f t="shared" si="20"/>
        <v>0</v>
      </c>
      <c r="BA136" s="192">
        <f t="shared" si="20"/>
        <v>0</v>
      </c>
      <c r="BB136" s="192">
        <f t="shared" si="20"/>
        <v>0</v>
      </c>
      <c r="BC136" s="192">
        <f t="shared" si="20"/>
        <v>0</v>
      </c>
      <c r="BD136" s="192">
        <f t="shared" si="20"/>
        <v>0</v>
      </c>
      <c r="BE136" s="192">
        <f t="shared" si="20"/>
        <v>0</v>
      </c>
      <c r="BF136" s="192">
        <f t="shared" si="20"/>
        <v>0</v>
      </c>
      <c r="BG136" s="192">
        <f t="shared" si="20"/>
        <v>0</v>
      </c>
      <c r="BH136" s="192">
        <f t="shared" si="20"/>
        <v>0</v>
      </c>
      <c r="BI136" s="192">
        <f t="shared" si="20"/>
        <v>0</v>
      </c>
      <c r="BJ136" s="192">
        <f t="shared" si="20"/>
        <v>0</v>
      </c>
      <c r="BK136" s="192">
        <f t="shared" si="20"/>
        <v>0</v>
      </c>
      <c r="BL136" s="192">
        <f t="shared" si="20"/>
        <v>0</v>
      </c>
      <c r="BM136" s="192">
        <f t="shared" si="20"/>
        <v>0</v>
      </c>
      <c r="BN136" s="192">
        <f t="shared" si="20"/>
        <v>0</v>
      </c>
      <c r="BO136" s="192">
        <f t="shared" si="20"/>
        <v>0</v>
      </c>
      <c r="BP136" s="192">
        <f t="shared" si="20"/>
        <v>0</v>
      </c>
      <c r="BQ136" s="192">
        <f t="shared" si="20"/>
        <v>0</v>
      </c>
      <c r="BR136" s="192">
        <f t="shared" ref="BR136:EC136" si="21">SUM(BR171:BR173)</f>
        <v>0</v>
      </c>
      <c r="BS136" s="192">
        <f t="shared" si="21"/>
        <v>0</v>
      </c>
      <c r="BT136" s="192">
        <f t="shared" si="21"/>
        <v>0</v>
      </c>
      <c r="BU136" s="192">
        <f t="shared" si="21"/>
        <v>0</v>
      </c>
      <c r="BV136" s="192">
        <f t="shared" si="21"/>
        <v>0</v>
      </c>
      <c r="BW136" s="192">
        <f t="shared" si="21"/>
        <v>0</v>
      </c>
      <c r="BX136" s="192">
        <f t="shared" si="21"/>
        <v>0</v>
      </c>
      <c r="BY136" s="192">
        <f t="shared" si="21"/>
        <v>0</v>
      </c>
      <c r="BZ136" s="192">
        <f t="shared" si="21"/>
        <v>0</v>
      </c>
      <c r="CA136" s="192">
        <f t="shared" si="21"/>
        <v>0</v>
      </c>
      <c r="CB136" s="192">
        <f t="shared" si="21"/>
        <v>0</v>
      </c>
      <c r="CC136" s="192">
        <f t="shared" si="21"/>
        <v>0</v>
      </c>
      <c r="CD136" s="192">
        <f t="shared" si="21"/>
        <v>0</v>
      </c>
      <c r="CE136" s="192">
        <f t="shared" si="21"/>
        <v>0</v>
      </c>
      <c r="CF136" s="192">
        <f t="shared" si="21"/>
        <v>0</v>
      </c>
      <c r="CG136" s="192">
        <f t="shared" si="21"/>
        <v>0</v>
      </c>
      <c r="CH136" s="192">
        <f t="shared" si="21"/>
        <v>0</v>
      </c>
      <c r="CI136" s="192">
        <f t="shared" si="21"/>
        <v>0</v>
      </c>
      <c r="CJ136" s="192">
        <f t="shared" si="21"/>
        <v>0</v>
      </c>
      <c r="CK136" s="192">
        <f t="shared" si="21"/>
        <v>0</v>
      </c>
      <c r="CL136" s="192">
        <f t="shared" si="21"/>
        <v>0</v>
      </c>
      <c r="CM136" s="192">
        <f t="shared" si="21"/>
        <v>0</v>
      </c>
      <c r="CN136" s="192">
        <f t="shared" si="21"/>
        <v>0</v>
      </c>
      <c r="CO136" s="192">
        <f t="shared" si="21"/>
        <v>0</v>
      </c>
      <c r="CP136" s="192">
        <f t="shared" si="21"/>
        <v>0</v>
      </c>
      <c r="CQ136" s="192">
        <f t="shared" si="21"/>
        <v>0</v>
      </c>
      <c r="CR136" s="192">
        <f t="shared" si="21"/>
        <v>0</v>
      </c>
      <c r="CS136" s="192">
        <f t="shared" si="21"/>
        <v>0</v>
      </c>
      <c r="CT136" s="192">
        <f t="shared" si="21"/>
        <v>0</v>
      </c>
      <c r="CU136" s="192">
        <f t="shared" si="21"/>
        <v>0</v>
      </c>
      <c r="CV136" s="192">
        <f t="shared" si="21"/>
        <v>0</v>
      </c>
      <c r="CW136" s="192">
        <f t="shared" si="21"/>
        <v>0</v>
      </c>
      <c r="CX136" s="192">
        <f t="shared" si="21"/>
        <v>0</v>
      </c>
      <c r="CY136" s="192">
        <f t="shared" si="21"/>
        <v>0</v>
      </c>
      <c r="CZ136" s="192">
        <f t="shared" si="21"/>
        <v>0</v>
      </c>
      <c r="DA136" s="192">
        <f t="shared" si="21"/>
        <v>0</v>
      </c>
      <c r="DB136" s="192">
        <f t="shared" si="21"/>
        <v>0</v>
      </c>
      <c r="DC136" s="192">
        <f t="shared" si="21"/>
        <v>0</v>
      </c>
      <c r="DD136" s="192">
        <f t="shared" si="21"/>
        <v>0</v>
      </c>
      <c r="DE136" s="192">
        <f t="shared" si="21"/>
        <v>0</v>
      </c>
      <c r="DF136" s="192">
        <f t="shared" si="21"/>
        <v>0</v>
      </c>
      <c r="DG136" s="192">
        <f t="shared" si="21"/>
        <v>0</v>
      </c>
      <c r="DH136" s="192">
        <f t="shared" si="21"/>
        <v>0</v>
      </c>
      <c r="DI136" s="192">
        <f t="shared" si="21"/>
        <v>0</v>
      </c>
      <c r="DJ136" s="192">
        <f t="shared" si="21"/>
        <v>0</v>
      </c>
      <c r="DK136" s="192">
        <f t="shared" si="21"/>
        <v>0</v>
      </c>
      <c r="DL136" s="192">
        <f t="shared" si="21"/>
        <v>0</v>
      </c>
      <c r="DM136" s="192">
        <f t="shared" si="21"/>
        <v>0</v>
      </c>
      <c r="DN136" s="192">
        <f t="shared" si="21"/>
        <v>0</v>
      </c>
      <c r="DO136" s="192">
        <f t="shared" si="21"/>
        <v>0</v>
      </c>
      <c r="DP136" s="192">
        <f t="shared" si="21"/>
        <v>0</v>
      </c>
      <c r="DQ136" s="192">
        <f t="shared" si="21"/>
        <v>0</v>
      </c>
      <c r="DR136" s="192">
        <f t="shared" si="21"/>
        <v>0</v>
      </c>
      <c r="DS136" s="192">
        <f t="shared" si="21"/>
        <v>0</v>
      </c>
      <c r="DT136" s="192">
        <f t="shared" si="21"/>
        <v>0</v>
      </c>
      <c r="DU136" s="192">
        <f t="shared" si="21"/>
        <v>0</v>
      </c>
      <c r="DV136" s="192">
        <f t="shared" si="21"/>
        <v>0</v>
      </c>
      <c r="DW136" s="192">
        <f t="shared" si="21"/>
        <v>0</v>
      </c>
      <c r="DX136" s="192">
        <f t="shared" si="21"/>
        <v>0</v>
      </c>
      <c r="DY136" s="192">
        <f t="shared" si="21"/>
        <v>0</v>
      </c>
      <c r="DZ136" s="192">
        <f t="shared" si="21"/>
        <v>2</v>
      </c>
      <c r="EA136" s="192">
        <f t="shared" si="21"/>
        <v>0</v>
      </c>
      <c r="EB136" s="192">
        <f t="shared" si="21"/>
        <v>0</v>
      </c>
      <c r="EC136" s="192">
        <f t="shared" si="21"/>
        <v>0</v>
      </c>
      <c r="ED136" s="192">
        <f t="shared" ref="ED136:FC136" si="22">SUM(ED171:ED173)</f>
        <v>0</v>
      </c>
      <c r="EE136" s="192">
        <f t="shared" si="22"/>
        <v>0</v>
      </c>
      <c r="EF136" s="192">
        <f t="shared" si="22"/>
        <v>0</v>
      </c>
      <c r="EG136" s="192">
        <f t="shared" si="22"/>
        <v>0</v>
      </c>
      <c r="EH136" s="192">
        <f t="shared" si="22"/>
        <v>0</v>
      </c>
      <c r="EI136" s="192">
        <f t="shared" si="22"/>
        <v>0</v>
      </c>
      <c r="EJ136" s="192">
        <f t="shared" si="22"/>
        <v>2</v>
      </c>
      <c r="EK136" s="192">
        <f t="shared" si="22"/>
        <v>0</v>
      </c>
      <c r="EL136" s="192">
        <f t="shared" si="22"/>
        <v>0</v>
      </c>
      <c r="EM136" s="192">
        <f t="shared" si="22"/>
        <v>0</v>
      </c>
      <c r="EN136" s="192">
        <f t="shared" si="22"/>
        <v>0</v>
      </c>
      <c r="EO136" s="192">
        <f t="shared" si="22"/>
        <v>0</v>
      </c>
      <c r="EP136" s="192">
        <f t="shared" si="22"/>
        <v>0</v>
      </c>
      <c r="EQ136" s="192">
        <f t="shared" si="22"/>
        <v>0</v>
      </c>
      <c r="ER136" s="192">
        <f t="shared" si="22"/>
        <v>0</v>
      </c>
      <c r="ES136" s="192">
        <f t="shared" si="22"/>
        <v>0</v>
      </c>
      <c r="ET136" s="192">
        <f t="shared" si="22"/>
        <v>0</v>
      </c>
      <c r="EU136" s="192">
        <f t="shared" si="22"/>
        <v>0</v>
      </c>
      <c r="EV136" s="192">
        <f t="shared" si="22"/>
        <v>0</v>
      </c>
      <c r="EW136" s="192">
        <f t="shared" si="22"/>
        <v>0</v>
      </c>
      <c r="EX136" s="192">
        <f t="shared" si="22"/>
        <v>0</v>
      </c>
      <c r="EY136" s="192">
        <f t="shared" si="22"/>
        <v>0</v>
      </c>
      <c r="EZ136" s="192">
        <f t="shared" si="22"/>
        <v>0</v>
      </c>
      <c r="FA136" s="192">
        <f t="shared" si="22"/>
        <v>0</v>
      </c>
      <c r="FB136" s="192">
        <f t="shared" si="22"/>
        <v>0</v>
      </c>
      <c r="FC136" s="192">
        <f t="shared" si="22"/>
        <v>0</v>
      </c>
    </row>
    <row r="137" spans="1:159" x14ac:dyDescent="0.25">
      <c r="A137" s="181">
        <v>8</v>
      </c>
      <c r="B137" s="190" t="s">
        <v>323</v>
      </c>
      <c r="C137" s="172"/>
      <c r="D137" s="172"/>
      <c r="E137" s="192">
        <f>SUM(E174:E177)</f>
        <v>28</v>
      </c>
      <c r="F137" s="192">
        <f t="shared" ref="F137:BQ137" si="23">SUM(F174:F177)</f>
        <v>28</v>
      </c>
      <c r="G137" s="192">
        <f t="shared" si="23"/>
        <v>0</v>
      </c>
      <c r="H137" s="192">
        <f t="shared" si="23"/>
        <v>0</v>
      </c>
      <c r="I137" s="192">
        <f t="shared" si="23"/>
        <v>0</v>
      </c>
      <c r="J137" s="192">
        <f t="shared" si="23"/>
        <v>0</v>
      </c>
      <c r="K137" s="192">
        <f t="shared" si="23"/>
        <v>0</v>
      </c>
      <c r="L137" s="192">
        <f t="shared" si="23"/>
        <v>0</v>
      </c>
      <c r="M137" s="192">
        <f t="shared" si="23"/>
        <v>0</v>
      </c>
      <c r="N137" s="192">
        <f t="shared" si="23"/>
        <v>0</v>
      </c>
      <c r="O137" s="192">
        <f t="shared" si="23"/>
        <v>0</v>
      </c>
      <c r="P137" s="192">
        <f t="shared" si="23"/>
        <v>0</v>
      </c>
      <c r="Q137" s="192">
        <f t="shared" si="23"/>
        <v>56</v>
      </c>
      <c r="R137" s="192">
        <f t="shared" si="23"/>
        <v>0</v>
      </c>
      <c r="S137" s="192">
        <f t="shared" si="23"/>
        <v>0</v>
      </c>
      <c r="T137" s="192">
        <f t="shared" si="23"/>
        <v>0</v>
      </c>
      <c r="U137" s="192">
        <f t="shared" si="23"/>
        <v>0</v>
      </c>
      <c r="V137" s="192">
        <f t="shared" si="23"/>
        <v>0</v>
      </c>
      <c r="W137" s="192">
        <f t="shared" si="23"/>
        <v>0</v>
      </c>
      <c r="X137" s="192">
        <f t="shared" si="23"/>
        <v>0</v>
      </c>
      <c r="Y137" s="192">
        <f t="shared" si="23"/>
        <v>0</v>
      </c>
      <c r="Z137" s="192">
        <f t="shared" si="23"/>
        <v>0</v>
      </c>
      <c r="AA137" s="192">
        <f t="shared" si="23"/>
        <v>0</v>
      </c>
      <c r="AB137" s="192">
        <f t="shared" si="23"/>
        <v>0</v>
      </c>
      <c r="AC137" s="192">
        <f t="shared" si="23"/>
        <v>0</v>
      </c>
      <c r="AD137" s="192">
        <f t="shared" si="23"/>
        <v>0</v>
      </c>
      <c r="AE137" s="192">
        <f t="shared" si="23"/>
        <v>0</v>
      </c>
      <c r="AF137" s="192">
        <f t="shared" si="23"/>
        <v>0</v>
      </c>
      <c r="AG137" s="192">
        <f t="shared" si="23"/>
        <v>0</v>
      </c>
      <c r="AH137" s="192">
        <f t="shared" si="23"/>
        <v>0</v>
      </c>
      <c r="AI137" s="192">
        <f t="shared" si="23"/>
        <v>0</v>
      </c>
      <c r="AJ137" s="192">
        <f t="shared" si="23"/>
        <v>0</v>
      </c>
      <c r="AK137" s="192">
        <f t="shared" si="23"/>
        <v>0</v>
      </c>
      <c r="AL137" s="192">
        <f t="shared" si="23"/>
        <v>0</v>
      </c>
      <c r="AM137" s="192">
        <f t="shared" si="23"/>
        <v>0</v>
      </c>
      <c r="AN137" s="192">
        <f t="shared" si="23"/>
        <v>0</v>
      </c>
      <c r="AO137" s="192">
        <f t="shared" si="23"/>
        <v>0</v>
      </c>
      <c r="AP137" s="192">
        <f t="shared" si="23"/>
        <v>0</v>
      </c>
      <c r="AQ137" s="192">
        <f t="shared" si="23"/>
        <v>0</v>
      </c>
      <c r="AR137" s="192">
        <f t="shared" si="23"/>
        <v>0</v>
      </c>
      <c r="AS137" s="192">
        <f t="shared" si="23"/>
        <v>0</v>
      </c>
      <c r="AT137" s="192">
        <f t="shared" si="23"/>
        <v>0</v>
      </c>
      <c r="AU137" s="192">
        <f t="shared" si="23"/>
        <v>0</v>
      </c>
      <c r="AV137" s="192">
        <f t="shared" si="23"/>
        <v>0</v>
      </c>
      <c r="AW137" s="192">
        <f t="shared" si="23"/>
        <v>0</v>
      </c>
      <c r="AX137" s="192">
        <f t="shared" si="23"/>
        <v>0</v>
      </c>
      <c r="AY137" s="192">
        <f t="shared" si="23"/>
        <v>0</v>
      </c>
      <c r="AZ137" s="192">
        <f t="shared" si="23"/>
        <v>0</v>
      </c>
      <c r="BA137" s="192">
        <f t="shared" si="23"/>
        <v>0</v>
      </c>
      <c r="BB137" s="192">
        <f t="shared" si="23"/>
        <v>0</v>
      </c>
      <c r="BC137" s="192">
        <f t="shared" si="23"/>
        <v>0</v>
      </c>
      <c r="BD137" s="192">
        <f t="shared" si="23"/>
        <v>0</v>
      </c>
      <c r="BE137" s="192">
        <f t="shared" si="23"/>
        <v>0</v>
      </c>
      <c r="BF137" s="192">
        <f t="shared" si="23"/>
        <v>0</v>
      </c>
      <c r="BG137" s="192">
        <f t="shared" si="23"/>
        <v>0</v>
      </c>
      <c r="BH137" s="192">
        <f t="shared" si="23"/>
        <v>0</v>
      </c>
      <c r="BI137" s="192">
        <f t="shared" si="23"/>
        <v>0</v>
      </c>
      <c r="BJ137" s="192">
        <f t="shared" si="23"/>
        <v>0</v>
      </c>
      <c r="BK137" s="192">
        <f t="shared" si="23"/>
        <v>0</v>
      </c>
      <c r="BL137" s="192">
        <f t="shared" si="23"/>
        <v>0</v>
      </c>
      <c r="BM137" s="192">
        <f t="shared" si="23"/>
        <v>0</v>
      </c>
      <c r="BN137" s="192">
        <f t="shared" si="23"/>
        <v>0</v>
      </c>
      <c r="BO137" s="192">
        <f t="shared" si="23"/>
        <v>0</v>
      </c>
      <c r="BP137" s="192">
        <f t="shared" si="23"/>
        <v>0</v>
      </c>
      <c r="BQ137" s="192">
        <f t="shared" si="23"/>
        <v>0</v>
      </c>
      <c r="BR137" s="192">
        <f t="shared" ref="BR137:EC137" si="24">SUM(BR174:BR177)</f>
        <v>0</v>
      </c>
      <c r="BS137" s="192">
        <f t="shared" si="24"/>
        <v>0</v>
      </c>
      <c r="BT137" s="192">
        <f t="shared" si="24"/>
        <v>0</v>
      </c>
      <c r="BU137" s="192">
        <f t="shared" si="24"/>
        <v>0</v>
      </c>
      <c r="BV137" s="192">
        <f t="shared" si="24"/>
        <v>0</v>
      </c>
      <c r="BW137" s="192">
        <f t="shared" si="24"/>
        <v>0</v>
      </c>
      <c r="BX137" s="192">
        <f t="shared" si="24"/>
        <v>0</v>
      </c>
      <c r="BY137" s="192">
        <f t="shared" si="24"/>
        <v>0</v>
      </c>
      <c r="BZ137" s="192">
        <f t="shared" si="24"/>
        <v>0</v>
      </c>
      <c r="CA137" s="192">
        <f t="shared" si="24"/>
        <v>0</v>
      </c>
      <c r="CB137" s="192">
        <f t="shared" si="24"/>
        <v>0</v>
      </c>
      <c r="CC137" s="192">
        <f t="shared" si="24"/>
        <v>0</v>
      </c>
      <c r="CD137" s="192">
        <f t="shared" si="24"/>
        <v>0</v>
      </c>
      <c r="CE137" s="192">
        <f t="shared" si="24"/>
        <v>0</v>
      </c>
      <c r="CF137" s="192">
        <f t="shared" si="24"/>
        <v>0</v>
      </c>
      <c r="CG137" s="192">
        <f t="shared" si="24"/>
        <v>0</v>
      </c>
      <c r="CH137" s="192">
        <f t="shared" si="24"/>
        <v>0</v>
      </c>
      <c r="CI137" s="192">
        <f t="shared" si="24"/>
        <v>0</v>
      </c>
      <c r="CJ137" s="192">
        <f t="shared" si="24"/>
        <v>0</v>
      </c>
      <c r="CK137" s="192">
        <f t="shared" si="24"/>
        <v>0</v>
      </c>
      <c r="CL137" s="192">
        <f t="shared" si="24"/>
        <v>0</v>
      </c>
      <c r="CM137" s="192">
        <f t="shared" si="24"/>
        <v>0</v>
      </c>
      <c r="CN137" s="192">
        <f t="shared" si="24"/>
        <v>0</v>
      </c>
      <c r="CO137" s="192">
        <f t="shared" si="24"/>
        <v>0</v>
      </c>
      <c r="CP137" s="192">
        <f t="shared" si="24"/>
        <v>0</v>
      </c>
      <c r="CQ137" s="192">
        <f t="shared" si="24"/>
        <v>0</v>
      </c>
      <c r="CR137" s="192">
        <f t="shared" si="24"/>
        <v>0</v>
      </c>
      <c r="CS137" s="192">
        <f t="shared" si="24"/>
        <v>0</v>
      </c>
      <c r="CT137" s="192">
        <f t="shared" si="24"/>
        <v>0</v>
      </c>
      <c r="CU137" s="192">
        <f t="shared" si="24"/>
        <v>0</v>
      </c>
      <c r="CV137" s="192">
        <f t="shared" si="24"/>
        <v>0</v>
      </c>
      <c r="CW137" s="192">
        <f t="shared" si="24"/>
        <v>0</v>
      </c>
      <c r="CX137" s="192">
        <f t="shared" si="24"/>
        <v>0</v>
      </c>
      <c r="CY137" s="192">
        <f t="shared" si="24"/>
        <v>0</v>
      </c>
      <c r="CZ137" s="192">
        <f t="shared" si="24"/>
        <v>0</v>
      </c>
      <c r="DA137" s="192">
        <f t="shared" si="24"/>
        <v>0</v>
      </c>
      <c r="DB137" s="192">
        <f t="shared" si="24"/>
        <v>0</v>
      </c>
      <c r="DC137" s="192">
        <f t="shared" si="24"/>
        <v>0</v>
      </c>
      <c r="DD137" s="192">
        <f t="shared" si="24"/>
        <v>0</v>
      </c>
      <c r="DE137" s="192">
        <f t="shared" si="24"/>
        <v>0</v>
      </c>
      <c r="DF137" s="192">
        <f t="shared" si="24"/>
        <v>0</v>
      </c>
      <c r="DG137" s="192">
        <f t="shared" si="24"/>
        <v>0</v>
      </c>
      <c r="DH137" s="192">
        <f t="shared" si="24"/>
        <v>0</v>
      </c>
      <c r="DI137" s="192">
        <f t="shared" si="24"/>
        <v>0</v>
      </c>
      <c r="DJ137" s="192">
        <f t="shared" si="24"/>
        <v>0</v>
      </c>
      <c r="DK137" s="192">
        <f t="shared" si="24"/>
        <v>0</v>
      </c>
      <c r="DL137" s="192">
        <f t="shared" si="24"/>
        <v>0</v>
      </c>
      <c r="DM137" s="192">
        <f t="shared" si="24"/>
        <v>0</v>
      </c>
      <c r="DN137" s="192">
        <f t="shared" si="24"/>
        <v>0</v>
      </c>
      <c r="DO137" s="192">
        <f t="shared" si="24"/>
        <v>0</v>
      </c>
      <c r="DP137" s="192">
        <f t="shared" si="24"/>
        <v>0</v>
      </c>
      <c r="DQ137" s="192">
        <f t="shared" si="24"/>
        <v>0</v>
      </c>
      <c r="DR137" s="192">
        <f t="shared" si="24"/>
        <v>0</v>
      </c>
      <c r="DS137" s="192">
        <f t="shared" si="24"/>
        <v>0</v>
      </c>
      <c r="DT137" s="192">
        <f t="shared" si="24"/>
        <v>0</v>
      </c>
      <c r="DU137" s="192">
        <f t="shared" si="24"/>
        <v>0</v>
      </c>
      <c r="DV137" s="192">
        <f t="shared" si="24"/>
        <v>0</v>
      </c>
      <c r="DW137" s="192">
        <f t="shared" si="24"/>
        <v>0</v>
      </c>
      <c r="DX137" s="192">
        <f t="shared" si="24"/>
        <v>0</v>
      </c>
      <c r="DY137" s="192">
        <f t="shared" si="24"/>
        <v>0</v>
      </c>
      <c r="DZ137" s="192">
        <f t="shared" si="24"/>
        <v>28</v>
      </c>
      <c r="EA137" s="192">
        <f t="shared" si="24"/>
        <v>0</v>
      </c>
      <c r="EB137" s="192">
        <f t="shared" si="24"/>
        <v>0</v>
      </c>
      <c r="EC137" s="192">
        <f t="shared" si="24"/>
        <v>0</v>
      </c>
      <c r="ED137" s="192">
        <f t="shared" ref="ED137:FC137" si="25">SUM(ED174:ED177)</f>
        <v>0</v>
      </c>
      <c r="EE137" s="192">
        <f t="shared" si="25"/>
        <v>0</v>
      </c>
      <c r="EF137" s="192">
        <f t="shared" si="25"/>
        <v>0</v>
      </c>
      <c r="EG137" s="192">
        <f t="shared" si="25"/>
        <v>0</v>
      </c>
      <c r="EH137" s="192">
        <f t="shared" si="25"/>
        <v>0</v>
      </c>
      <c r="EI137" s="192">
        <f t="shared" si="25"/>
        <v>0</v>
      </c>
      <c r="EJ137" s="192">
        <f t="shared" si="25"/>
        <v>28</v>
      </c>
      <c r="EK137" s="192">
        <f t="shared" si="25"/>
        <v>0</v>
      </c>
      <c r="EL137" s="192">
        <f t="shared" si="25"/>
        <v>0</v>
      </c>
      <c r="EM137" s="192">
        <f t="shared" si="25"/>
        <v>0</v>
      </c>
      <c r="EN137" s="192">
        <f t="shared" si="25"/>
        <v>0</v>
      </c>
      <c r="EO137" s="192">
        <f t="shared" si="25"/>
        <v>0</v>
      </c>
      <c r="EP137" s="192">
        <f t="shared" si="25"/>
        <v>0</v>
      </c>
      <c r="EQ137" s="192">
        <f t="shared" si="25"/>
        <v>0</v>
      </c>
      <c r="ER137" s="192">
        <f t="shared" si="25"/>
        <v>0</v>
      </c>
      <c r="ES137" s="192">
        <f t="shared" si="25"/>
        <v>0</v>
      </c>
      <c r="ET137" s="192">
        <f t="shared" si="25"/>
        <v>0</v>
      </c>
      <c r="EU137" s="192">
        <f t="shared" si="25"/>
        <v>0</v>
      </c>
      <c r="EV137" s="192">
        <f t="shared" si="25"/>
        <v>0</v>
      </c>
      <c r="EW137" s="192">
        <f t="shared" si="25"/>
        <v>0</v>
      </c>
      <c r="EX137" s="192">
        <f t="shared" si="25"/>
        <v>0</v>
      </c>
      <c r="EY137" s="192">
        <f t="shared" si="25"/>
        <v>0</v>
      </c>
      <c r="EZ137" s="192">
        <f t="shared" si="25"/>
        <v>0</v>
      </c>
      <c r="FA137" s="192">
        <f t="shared" si="25"/>
        <v>0</v>
      </c>
      <c r="FB137" s="192">
        <f t="shared" si="25"/>
        <v>0</v>
      </c>
      <c r="FC137" s="192">
        <f t="shared" si="25"/>
        <v>0</v>
      </c>
    </row>
    <row r="138" spans="1:159" x14ac:dyDescent="0.25">
      <c r="A138" s="181">
        <v>9</v>
      </c>
      <c r="B138" s="188" t="s">
        <v>324</v>
      </c>
      <c r="C138" s="175"/>
      <c r="D138" s="175"/>
      <c r="E138" s="192">
        <f>SUM(E178:E181)</f>
        <v>0</v>
      </c>
      <c r="F138" s="192">
        <f t="shared" ref="F138:BQ138" si="26">SUM(F178:F181)</f>
        <v>0</v>
      </c>
      <c r="G138" s="192">
        <f t="shared" si="26"/>
        <v>0</v>
      </c>
      <c r="H138" s="192">
        <f t="shared" si="26"/>
        <v>0</v>
      </c>
      <c r="I138" s="192">
        <f t="shared" si="26"/>
        <v>0</v>
      </c>
      <c r="J138" s="192">
        <f t="shared" si="26"/>
        <v>0</v>
      </c>
      <c r="K138" s="192">
        <f t="shared" si="26"/>
        <v>0</v>
      </c>
      <c r="L138" s="192">
        <f t="shared" si="26"/>
        <v>0</v>
      </c>
      <c r="M138" s="192">
        <f t="shared" si="26"/>
        <v>0</v>
      </c>
      <c r="N138" s="192">
        <f t="shared" si="26"/>
        <v>0</v>
      </c>
      <c r="O138" s="192">
        <f t="shared" si="26"/>
        <v>0</v>
      </c>
      <c r="P138" s="192">
        <f t="shared" si="26"/>
        <v>0</v>
      </c>
      <c r="Q138" s="192">
        <f t="shared" si="26"/>
        <v>0</v>
      </c>
      <c r="R138" s="192">
        <f t="shared" si="26"/>
        <v>0</v>
      </c>
      <c r="S138" s="192">
        <f t="shared" si="26"/>
        <v>0</v>
      </c>
      <c r="T138" s="192">
        <f t="shared" si="26"/>
        <v>0</v>
      </c>
      <c r="U138" s="192">
        <f t="shared" si="26"/>
        <v>0</v>
      </c>
      <c r="V138" s="192">
        <f t="shared" si="26"/>
        <v>0</v>
      </c>
      <c r="W138" s="192">
        <f t="shared" si="26"/>
        <v>0</v>
      </c>
      <c r="X138" s="192">
        <f t="shared" si="26"/>
        <v>0</v>
      </c>
      <c r="Y138" s="192">
        <f t="shared" si="26"/>
        <v>0</v>
      </c>
      <c r="Z138" s="192">
        <f t="shared" si="26"/>
        <v>0</v>
      </c>
      <c r="AA138" s="192">
        <f t="shared" si="26"/>
        <v>0</v>
      </c>
      <c r="AB138" s="192">
        <f t="shared" si="26"/>
        <v>0</v>
      </c>
      <c r="AC138" s="192">
        <f t="shared" si="26"/>
        <v>0</v>
      </c>
      <c r="AD138" s="192">
        <f t="shared" si="26"/>
        <v>0</v>
      </c>
      <c r="AE138" s="192">
        <f t="shared" si="26"/>
        <v>0</v>
      </c>
      <c r="AF138" s="192">
        <f t="shared" si="26"/>
        <v>0</v>
      </c>
      <c r="AG138" s="192">
        <f t="shared" si="26"/>
        <v>0</v>
      </c>
      <c r="AH138" s="192">
        <f t="shared" si="26"/>
        <v>0</v>
      </c>
      <c r="AI138" s="192">
        <f t="shared" si="26"/>
        <v>0</v>
      </c>
      <c r="AJ138" s="192">
        <f t="shared" si="26"/>
        <v>0</v>
      </c>
      <c r="AK138" s="192">
        <f t="shared" si="26"/>
        <v>0</v>
      </c>
      <c r="AL138" s="192">
        <f t="shared" si="26"/>
        <v>0</v>
      </c>
      <c r="AM138" s="192">
        <f t="shared" si="26"/>
        <v>0</v>
      </c>
      <c r="AN138" s="192">
        <f t="shared" si="26"/>
        <v>0</v>
      </c>
      <c r="AO138" s="192">
        <f t="shared" si="26"/>
        <v>0</v>
      </c>
      <c r="AP138" s="192">
        <f t="shared" si="26"/>
        <v>0</v>
      </c>
      <c r="AQ138" s="192">
        <f t="shared" si="26"/>
        <v>0</v>
      </c>
      <c r="AR138" s="192">
        <f t="shared" si="26"/>
        <v>0</v>
      </c>
      <c r="AS138" s="192">
        <f t="shared" si="26"/>
        <v>0</v>
      </c>
      <c r="AT138" s="192">
        <f t="shared" si="26"/>
        <v>0</v>
      </c>
      <c r="AU138" s="192">
        <f t="shared" si="26"/>
        <v>0</v>
      </c>
      <c r="AV138" s="192">
        <f t="shared" si="26"/>
        <v>0</v>
      </c>
      <c r="AW138" s="192">
        <f t="shared" si="26"/>
        <v>0</v>
      </c>
      <c r="AX138" s="192">
        <f t="shared" si="26"/>
        <v>0</v>
      </c>
      <c r="AY138" s="192">
        <f t="shared" si="26"/>
        <v>0</v>
      </c>
      <c r="AZ138" s="192">
        <f t="shared" si="26"/>
        <v>0</v>
      </c>
      <c r="BA138" s="192">
        <f t="shared" si="26"/>
        <v>0</v>
      </c>
      <c r="BB138" s="192">
        <f t="shared" si="26"/>
        <v>0</v>
      </c>
      <c r="BC138" s="192">
        <f t="shared" si="26"/>
        <v>0</v>
      </c>
      <c r="BD138" s="192">
        <f t="shared" si="26"/>
        <v>0</v>
      </c>
      <c r="BE138" s="192">
        <f t="shared" si="26"/>
        <v>0</v>
      </c>
      <c r="BF138" s="192">
        <f t="shared" si="26"/>
        <v>0</v>
      </c>
      <c r="BG138" s="192">
        <f t="shared" si="26"/>
        <v>0</v>
      </c>
      <c r="BH138" s="192">
        <f t="shared" si="26"/>
        <v>0</v>
      </c>
      <c r="BI138" s="192">
        <f t="shared" si="26"/>
        <v>0</v>
      </c>
      <c r="BJ138" s="192">
        <f t="shared" si="26"/>
        <v>0</v>
      </c>
      <c r="BK138" s="192">
        <f t="shared" si="26"/>
        <v>0</v>
      </c>
      <c r="BL138" s="192">
        <f t="shared" si="26"/>
        <v>0</v>
      </c>
      <c r="BM138" s="192">
        <f t="shared" si="26"/>
        <v>0</v>
      </c>
      <c r="BN138" s="192">
        <f t="shared" si="26"/>
        <v>0</v>
      </c>
      <c r="BO138" s="192">
        <f t="shared" si="26"/>
        <v>0</v>
      </c>
      <c r="BP138" s="192">
        <f t="shared" si="26"/>
        <v>0</v>
      </c>
      <c r="BQ138" s="192">
        <f t="shared" si="26"/>
        <v>0</v>
      </c>
      <c r="BR138" s="192">
        <f t="shared" ref="BR138:EC138" si="27">SUM(BR178:BR181)</f>
        <v>0</v>
      </c>
      <c r="BS138" s="192">
        <f t="shared" si="27"/>
        <v>0</v>
      </c>
      <c r="BT138" s="192">
        <f t="shared" si="27"/>
        <v>0</v>
      </c>
      <c r="BU138" s="192">
        <f t="shared" si="27"/>
        <v>0</v>
      </c>
      <c r="BV138" s="192">
        <f t="shared" si="27"/>
        <v>0</v>
      </c>
      <c r="BW138" s="192">
        <f t="shared" si="27"/>
        <v>0</v>
      </c>
      <c r="BX138" s="192">
        <f t="shared" si="27"/>
        <v>0</v>
      </c>
      <c r="BY138" s="192">
        <f t="shared" si="27"/>
        <v>0</v>
      </c>
      <c r="BZ138" s="192">
        <f t="shared" si="27"/>
        <v>0</v>
      </c>
      <c r="CA138" s="192">
        <f t="shared" si="27"/>
        <v>0</v>
      </c>
      <c r="CB138" s="192">
        <f t="shared" si="27"/>
        <v>0</v>
      </c>
      <c r="CC138" s="192">
        <f t="shared" si="27"/>
        <v>0</v>
      </c>
      <c r="CD138" s="192">
        <f t="shared" si="27"/>
        <v>0</v>
      </c>
      <c r="CE138" s="192">
        <f t="shared" si="27"/>
        <v>0</v>
      </c>
      <c r="CF138" s="192">
        <f t="shared" si="27"/>
        <v>0</v>
      </c>
      <c r="CG138" s="192">
        <f t="shared" si="27"/>
        <v>0</v>
      </c>
      <c r="CH138" s="192">
        <f t="shared" si="27"/>
        <v>0</v>
      </c>
      <c r="CI138" s="192">
        <f t="shared" si="27"/>
        <v>0</v>
      </c>
      <c r="CJ138" s="192">
        <f t="shared" si="27"/>
        <v>0</v>
      </c>
      <c r="CK138" s="192">
        <f t="shared" si="27"/>
        <v>0</v>
      </c>
      <c r="CL138" s="192">
        <f t="shared" si="27"/>
        <v>0</v>
      </c>
      <c r="CM138" s="192">
        <f t="shared" si="27"/>
        <v>0</v>
      </c>
      <c r="CN138" s="192">
        <f t="shared" si="27"/>
        <v>0</v>
      </c>
      <c r="CO138" s="192">
        <f t="shared" si="27"/>
        <v>0</v>
      </c>
      <c r="CP138" s="192">
        <f t="shared" si="27"/>
        <v>0</v>
      </c>
      <c r="CQ138" s="192">
        <f t="shared" si="27"/>
        <v>0</v>
      </c>
      <c r="CR138" s="192">
        <f t="shared" si="27"/>
        <v>0</v>
      </c>
      <c r="CS138" s="192">
        <f t="shared" si="27"/>
        <v>0</v>
      </c>
      <c r="CT138" s="192">
        <f t="shared" si="27"/>
        <v>0</v>
      </c>
      <c r="CU138" s="192">
        <f t="shared" si="27"/>
        <v>0</v>
      </c>
      <c r="CV138" s="192">
        <f t="shared" si="27"/>
        <v>0</v>
      </c>
      <c r="CW138" s="192">
        <f t="shared" si="27"/>
        <v>0</v>
      </c>
      <c r="CX138" s="192">
        <f t="shared" si="27"/>
        <v>0</v>
      </c>
      <c r="CY138" s="192">
        <f t="shared" si="27"/>
        <v>0</v>
      </c>
      <c r="CZ138" s="192">
        <f t="shared" si="27"/>
        <v>0</v>
      </c>
      <c r="DA138" s="192">
        <f t="shared" si="27"/>
        <v>0</v>
      </c>
      <c r="DB138" s="192">
        <f t="shared" si="27"/>
        <v>0</v>
      </c>
      <c r="DC138" s="192">
        <f t="shared" si="27"/>
        <v>0</v>
      </c>
      <c r="DD138" s="192">
        <f t="shared" si="27"/>
        <v>0</v>
      </c>
      <c r="DE138" s="192">
        <f t="shared" si="27"/>
        <v>0</v>
      </c>
      <c r="DF138" s="192">
        <f t="shared" si="27"/>
        <v>0</v>
      </c>
      <c r="DG138" s="192">
        <f t="shared" si="27"/>
        <v>0</v>
      </c>
      <c r="DH138" s="192">
        <f t="shared" si="27"/>
        <v>0</v>
      </c>
      <c r="DI138" s="192">
        <f t="shared" si="27"/>
        <v>0</v>
      </c>
      <c r="DJ138" s="192">
        <f t="shared" si="27"/>
        <v>0</v>
      </c>
      <c r="DK138" s="192">
        <f t="shared" si="27"/>
        <v>0</v>
      </c>
      <c r="DL138" s="192">
        <f t="shared" si="27"/>
        <v>0</v>
      </c>
      <c r="DM138" s="192">
        <f t="shared" si="27"/>
        <v>0</v>
      </c>
      <c r="DN138" s="192">
        <f t="shared" si="27"/>
        <v>0</v>
      </c>
      <c r="DO138" s="192">
        <f t="shared" si="27"/>
        <v>0</v>
      </c>
      <c r="DP138" s="192">
        <f t="shared" si="27"/>
        <v>0</v>
      </c>
      <c r="DQ138" s="192">
        <f t="shared" si="27"/>
        <v>0</v>
      </c>
      <c r="DR138" s="192">
        <f t="shared" si="27"/>
        <v>0</v>
      </c>
      <c r="DS138" s="192">
        <f t="shared" si="27"/>
        <v>0</v>
      </c>
      <c r="DT138" s="192">
        <f t="shared" si="27"/>
        <v>0</v>
      </c>
      <c r="DU138" s="192">
        <f t="shared" si="27"/>
        <v>0</v>
      </c>
      <c r="DV138" s="192">
        <f t="shared" si="27"/>
        <v>0</v>
      </c>
      <c r="DW138" s="192">
        <f t="shared" si="27"/>
        <v>0</v>
      </c>
      <c r="DX138" s="192">
        <f t="shared" si="27"/>
        <v>0</v>
      </c>
      <c r="DY138" s="192">
        <f t="shared" si="27"/>
        <v>0</v>
      </c>
      <c r="DZ138" s="192">
        <f t="shared" si="27"/>
        <v>0</v>
      </c>
      <c r="EA138" s="192">
        <f t="shared" si="27"/>
        <v>0</v>
      </c>
      <c r="EB138" s="192">
        <f t="shared" si="27"/>
        <v>0</v>
      </c>
      <c r="EC138" s="192">
        <f t="shared" si="27"/>
        <v>0</v>
      </c>
      <c r="ED138" s="192">
        <f t="shared" ref="ED138:FC138" si="28">SUM(ED178:ED181)</f>
        <v>0</v>
      </c>
      <c r="EE138" s="192">
        <f t="shared" si="28"/>
        <v>0</v>
      </c>
      <c r="EF138" s="192">
        <f t="shared" si="28"/>
        <v>0</v>
      </c>
      <c r="EG138" s="192">
        <f t="shared" si="28"/>
        <v>0</v>
      </c>
      <c r="EH138" s="192">
        <f t="shared" si="28"/>
        <v>0</v>
      </c>
      <c r="EI138" s="192">
        <f t="shared" si="28"/>
        <v>0</v>
      </c>
      <c r="EJ138" s="192">
        <f t="shared" si="28"/>
        <v>0</v>
      </c>
      <c r="EK138" s="192">
        <f t="shared" si="28"/>
        <v>0</v>
      </c>
      <c r="EL138" s="192">
        <f t="shared" si="28"/>
        <v>0</v>
      </c>
      <c r="EM138" s="192">
        <f t="shared" si="28"/>
        <v>0</v>
      </c>
      <c r="EN138" s="192">
        <f t="shared" si="28"/>
        <v>0</v>
      </c>
      <c r="EO138" s="192">
        <f t="shared" si="28"/>
        <v>0</v>
      </c>
      <c r="EP138" s="192">
        <f t="shared" si="28"/>
        <v>0</v>
      </c>
      <c r="EQ138" s="192">
        <f t="shared" si="28"/>
        <v>0</v>
      </c>
      <c r="ER138" s="192">
        <f t="shared" si="28"/>
        <v>0</v>
      </c>
      <c r="ES138" s="192">
        <f t="shared" si="28"/>
        <v>0</v>
      </c>
      <c r="ET138" s="192">
        <f t="shared" si="28"/>
        <v>0</v>
      </c>
      <c r="EU138" s="192">
        <f t="shared" si="28"/>
        <v>0</v>
      </c>
      <c r="EV138" s="192">
        <f t="shared" si="28"/>
        <v>0</v>
      </c>
      <c r="EW138" s="192">
        <f t="shared" si="28"/>
        <v>0</v>
      </c>
      <c r="EX138" s="192">
        <f t="shared" si="28"/>
        <v>0</v>
      </c>
      <c r="EY138" s="192">
        <f t="shared" si="28"/>
        <v>0</v>
      </c>
      <c r="EZ138" s="192">
        <f t="shared" si="28"/>
        <v>0</v>
      </c>
      <c r="FA138" s="192">
        <f t="shared" si="28"/>
        <v>0</v>
      </c>
      <c r="FB138" s="192">
        <f t="shared" si="28"/>
        <v>0</v>
      </c>
      <c r="FC138" s="192">
        <f t="shared" si="28"/>
        <v>0</v>
      </c>
    </row>
    <row r="139" spans="1:159" x14ac:dyDescent="0.25">
      <c r="A139" s="182">
        <v>10</v>
      </c>
      <c r="B139" s="177" t="s">
        <v>272</v>
      </c>
      <c r="C139" s="178"/>
      <c r="D139" s="178"/>
      <c r="E139" s="183">
        <v>54</v>
      </c>
      <c r="F139" s="183">
        <v>52</v>
      </c>
      <c r="G139" s="183">
        <v>4</v>
      </c>
      <c r="H139" s="183">
        <v>0</v>
      </c>
      <c r="I139" s="183">
        <v>3</v>
      </c>
      <c r="J139" s="183">
        <v>0</v>
      </c>
      <c r="K139" s="183">
        <v>1</v>
      </c>
      <c r="L139" s="183">
        <v>1</v>
      </c>
      <c r="M139" s="183">
        <v>0</v>
      </c>
      <c r="N139" s="183">
        <v>0</v>
      </c>
      <c r="O139" s="183">
        <v>4</v>
      </c>
      <c r="P139" s="183">
        <v>4</v>
      </c>
      <c r="Q139" s="183">
        <v>106</v>
      </c>
      <c r="R139" s="183">
        <v>0</v>
      </c>
      <c r="S139" s="183">
        <v>0</v>
      </c>
      <c r="T139" s="183">
        <v>4</v>
      </c>
      <c r="U139" s="183">
        <v>0</v>
      </c>
      <c r="V139" s="183">
        <v>0</v>
      </c>
      <c r="W139" s="183">
        <v>0</v>
      </c>
      <c r="X139" s="183">
        <v>0</v>
      </c>
      <c r="Y139" s="183">
        <v>0</v>
      </c>
      <c r="Z139" s="183">
        <v>0</v>
      </c>
      <c r="AA139" s="183">
        <v>0</v>
      </c>
      <c r="AB139" s="183">
        <v>0</v>
      </c>
      <c r="AC139" s="183">
        <v>0</v>
      </c>
      <c r="AD139" s="183">
        <v>0</v>
      </c>
      <c r="AE139" s="183">
        <v>0</v>
      </c>
      <c r="AF139" s="183">
        <v>0</v>
      </c>
      <c r="AG139" s="183">
        <v>0</v>
      </c>
      <c r="AH139" s="183">
        <v>0</v>
      </c>
      <c r="AI139" s="183">
        <v>0</v>
      </c>
      <c r="AJ139" s="183">
        <v>0</v>
      </c>
      <c r="AK139" s="183">
        <v>0</v>
      </c>
      <c r="AL139" s="183">
        <v>0</v>
      </c>
      <c r="AM139" s="183">
        <v>0</v>
      </c>
      <c r="AN139" s="183">
        <v>0</v>
      </c>
      <c r="AO139" s="183">
        <v>0</v>
      </c>
      <c r="AP139" s="183">
        <v>0</v>
      </c>
      <c r="AQ139" s="183">
        <v>0</v>
      </c>
      <c r="AR139" s="183">
        <v>0</v>
      </c>
      <c r="AS139" s="183">
        <v>0</v>
      </c>
      <c r="AT139" s="183">
        <v>0</v>
      </c>
      <c r="AU139" s="183">
        <v>0</v>
      </c>
      <c r="AV139" s="183">
        <v>0</v>
      </c>
      <c r="AW139" s="183">
        <v>0</v>
      </c>
      <c r="AX139" s="183">
        <v>0</v>
      </c>
      <c r="AY139" s="183">
        <v>4</v>
      </c>
      <c r="AZ139" s="183">
        <v>0</v>
      </c>
      <c r="BA139" s="183">
        <v>0</v>
      </c>
      <c r="BB139" s="183">
        <v>0</v>
      </c>
      <c r="BC139" s="183">
        <v>0</v>
      </c>
      <c r="BD139" s="183">
        <v>0</v>
      </c>
      <c r="BE139" s="183">
        <v>0</v>
      </c>
      <c r="BF139" s="183">
        <v>0</v>
      </c>
      <c r="BG139" s="183">
        <v>0</v>
      </c>
      <c r="BH139" s="183">
        <v>0</v>
      </c>
      <c r="BI139" s="183">
        <v>4</v>
      </c>
      <c r="BJ139" s="183">
        <v>0</v>
      </c>
      <c r="BK139" s="183">
        <v>0</v>
      </c>
      <c r="BL139" s="183">
        <v>0</v>
      </c>
      <c r="BM139" s="183">
        <v>0</v>
      </c>
      <c r="BN139" s="183">
        <v>0</v>
      </c>
      <c r="BO139" s="183">
        <v>0</v>
      </c>
      <c r="BP139" s="183">
        <v>0</v>
      </c>
      <c r="BQ139" s="183">
        <v>0</v>
      </c>
      <c r="BR139" s="183">
        <v>0</v>
      </c>
      <c r="BS139" s="183">
        <v>0</v>
      </c>
      <c r="BT139" s="183">
        <v>0</v>
      </c>
      <c r="BU139" s="183">
        <v>0</v>
      </c>
      <c r="BV139" s="183">
        <v>0</v>
      </c>
      <c r="BW139" s="183">
        <v>0</v>
      </c>
      <c r="BX139" s="183">
        <v>0</v>
      </c>
      <c r="BY139" s="183">
        <v>0</v>
      </c>
      <c r="BZ139" s="183">
        <v>0</v>
      </c>
      <c r="CA139" s="183">
        <v>0</v>
      </c>
      <c r="CB139" s="183">
        <v>0</v>
      </c>
      <c r="CC139" s="183">
        <v>0</v>
      </c>
      <c r="CD139" s="183">
        <v>0</v>
      </c>
      <c r="CE139" s="183">
        <v>0</v>
      </c>
      <c r="CF139" s="183">
        <v>0</v>
      </c>
      <c r="CG139" s="183">
        <v>0</v>
      </c>
      <c r="CH139" s="183">
        <v>0</v>
      </c>
      <c r="CI139" s="183">
        <v>0</v>
      </c>
      <c r="CJ139" s="183">
        <v>0</v>
      </c>
      <c r="CK139" s="183">
        <v>0</v>
      </c>
      <c r="CL139" s="183">
        <v>0</v>
      </c>
      <c r="CM139" s="183">
        <v>0</v>
      </c>
      <c r="CN139" s="183">
        <v>0</v>
      </c>
      <c r="CO139" s="183">
        <v>0</v>
      </c>
      <c r="CP139" s="183">
        <v>0</v>
      </c>
      <c r="CQ139" s="183">
        <v>0</v>
      </c>
      <c r="CR139" s="183">
        <v>0</v>
      </c>
      <c r="CS139" s="183">
        <v>0</v>
      </c>
      <c r="CT139" s="183">
        <v>0</v>
      </c>
      <c r="CU139" s="183">
        <v>0</v>
      </c>
      <c r="CV139" s="183">
        <v>4</v>
      </c>
      <c r="CW139" s="183">
        <v>0</v>
      </c>
      <c r="CX139" s="183">
        <v>0</v>
      </c>
      <c r="CY139" s="183">
        <v>0</v>
      </c>
      <c r="CZ139" s="183">
        <v>0</v>
      </c>
      <c r="DA139" s="183">
        <v>0</v>
      </c>
      <c r="DB139" s="183">
        <v>0</v>
      </c>
      <c r="DC139" s="183">
        <v>0</v>
      </c>
      <c r="DD139" s="183">
        <v>0</v>
      </c>
      <c r="DE139" s="183">
        <v>0</v>
      </c>
      <c r="DF139" s="183">
        <v>0</v>
      </c>
      <c r="DG139" s="183">
        <v>0</v>
      </c>
      <c r="DH139" s="183">
        <v>0</v>
      </c>
      <c r="DI139" s="183">
        <v>0</v>
      </c>
      <c r="DJ139" s="183">
        <v>0</v>
      </c>
      <c r="DK139" s="183">
        <v>0</v>
      </c>
      <c r="DL139" s="183">
        <v>0</v>
      </c>
      <c r="DM139" s="183">
        <v>0</v>
      </c>
      <c r="DN139" s="183">
        <v>0</v>
      </c>
      <c r="DO139" s="183">
        <v>0</v>
      </c>
      <c r="DP139" s="183">
        <v>0</v>
      </c>
      <c r="DQ139" s="183">
        <v>0</v>
      </c>
      <c r="DR139" s="183">
        <v>0</v>
      </c>
      <c r="DS139" s="183">
        <v>0</v>
      </c>
      <c r="DT139" s="183">
        <v>0</v>
      </c>
      <c r="DU139" s="183">
        <v>0</v>
      </c>
      <c r="DV139" s="183">
        <v>0</v>
      </c>
      <c r="DW139" s="183">
        <v>0</v>
      </c>
      <c r="DX139" s="183">
        <v>0</v>
      </c>
      <c r="DY139" s="183">
        <v>0</v>
      </c>
      <c r="DZ139" s="183">
        <v>54</v>
      </c>
      <c r="EA139" s="183">
        <v>0</v>
      </c>
      <c r="EB139" s="183">
        <v>0</v>
      </c>
      <c r="EC139" s="183">
        <v>0</v>
      </c>
      <c r="ED139" s="183">
        <v>0</v>
      </c>
      <c r="EE139" s="183">
        <v>0</v>
      </c>
      <c r="EF139" s="183">
        <v>0</v>
      </c>
      <c r="EG139" s="183">
        <v>0</v>
      </c>
      <c r="EH139" s="183">
        <v>0</v>
      </c>
      <c r="EI139" s="183">
        <v>0</v>
      </c>
      <c r="EJ139" s="183">
        <v>52</v>
      </c>
      <c r="EK139" s="183">
        <v>0</v>
      </c>
      <c r="EL139" s="183">
        <v>0</v>
      </c>
      <c r="EM139" s="183">
        <v>0</v>
      </c>
      <c r="EN139" s="183">
        <v>0</v>
      </c>
      <c r="EO139" s="183">
        <v>0</v>
      </c>
      <c r="EP139" s="183">
        <v>0</v>
      </c>
      <c r="EQ139" s="183">
        <v>0</v>
      </c>
      <c r="ER139" s="183">
        <v>0</v>
      </c>
      <c r="ES139" s="183">
        <v>0</v>
      </c>
      <c r="ET139" s="183">
        <v>3</v>
      </c>
      <c r="EU139" s="183">
        <v>0</v>
      </c>
      <c r="EV139" s="183">
        <v>0</v>
      </c>
      <c r="EW139" s="183">
        <v>0</v>
      </c>
      <c r="EX139" s="183">
        <v>0</v>
      </c>
      <c r="EY139" s="183">
        <v>1</v>
      </c>
      <c r="EZ139" s="183">
        <v>0</v>
      </c>
      <c r="FA139" s="183">
        <v>0</v>
      </c>
      <c r="FB139" s="183">
        <v>0</v>
      </c>
      <c r="FC139" s="183">
        <v>0</v>
      </c>
    </row>
    <row r="140" spans="1:159" x14ac:dyDescent="0.25">
      <c r="A140" s="182">
        <v>11</v>
      </c>
      <c r="B140" s="177" t="s">
        <v>273</v>
      </c>
      <c r="C140" s="178"/>
      <c r="D140" s="178"/>
      <c r="E140" s="183">
        <v>0</v>
      </c>
      <c r="F140" s="183">
        <v>0</v>
      </c>
      <c r="G140" s="183">
        <v>0</v>
      </c>
      <c r="H140" s="183">
        <v>0</v>
      </c>
      <c r="I140" s="183">
        <v>0</v>
      </c>
      <c r="J140" s="183">
        <v>0</v>
      </c>
      <c r="K140" s="183">
        <v>0</v>
      </c>
      <c r="L140" s="183">
        <v>0</v>
      </c>
      <c r="M140" s="183">
        <v>0</v>
      </c>
      <c r="N140" s="183">
        <v>0</v>
      </c>
      <c r="O140" s="183">
        <v>0</v>
      </c>
      <c r="P140" s="183">
        <v>0</v>
      </c>
      <c r="Q140" s="183">
        <v>0</v>
      </c>
      <c r="R140" s="183">
        <v>0</v>
      </c>
      <c r="S140" s="183">
        <v>0</v>
      </c>
      <c r="T140" s="183">
        <v>0</v>
      </c>
      <c r="U140" s="183">
        <v>0</v>
      </c>
      <c r="V140" s="183">
        <v>0</v>
      </c>
      <c r="W140" s="183">
        <v>0</v>
      </c>
      <c r="X140" s="183">
        <v>0</v>
      </c>
      <c r="Y140" s="183">
        <v>0</v>
      </c>
      <c r="Z140" s="183">
        <v>0</v>
      </c>
      <c r="AA140" s="183">
        <v>0</v>
      </c>
      <c r="AB140" s="183">
        <v>0</v>
      </c>
      <c r="AC140" s="183">
        <v>0</v>
      </c>
      <c r="AD140" s="183">
        <v>0</v>
      </c>
      <c r="AE140" s="183">
        <v>0</v>
      </c>
      <c r="AF140" s="183">
        <v>0</v>
      </c>
      <c r="AG140" s="183">
        <v>0</v>
      </c>
      <c r="AH140" s="183">
        <v>0</v>
      </c>
      <c r="AI140" s="183">
        <v>0</v>
      </c>
      <c r="AJ140" s="183">
        <v>0</v>
      </c>
      <c r="AK140" s="183">
        <v>0</v>
      </c>
      <c r="AL140" s="183">
        <v>0</v>
      </c>
      <c r="AM140" s="183">
        <v>0</v>
      </c>
      <c r="AN140" s="183">
        <v>0</v>
      </c>
      <c r="AO140" s="183">
        <v>0</v>
      </c>
      <c r="AP140" s="183">
        <v>0</v>
      </c>
      <c r="AQ140" s="183">
        <v>0</v>
      </c>
      <c r="AR140" s="183">
        <v>0</v>
      </c>
      <c r="AS140" s="183">
        <v>0</v>
      </c>
      <c r="AT140" s="183">
        <v>0</v>
      </c>
      <c r="AU140" s="183">
        <v>0</v>
      </c>
      <c r="AV140" s="183">
        <v>0</v>
      </c>
      <c r="AW140" s="183">
        <v>0</v>
      </c>
      <c r="AX140" s="183">
        <v>0</v>
      </c>
      <c r="AY140" s="183">
        <v>0</v>
      </c>
      <c r="AZ140" s="183">
        <v>0</v>
      </c>
      <c r="BA140" s="183">
        <v>0</v>
      </c>
      <c r="BB140" s="183">
        <v>0</v>
      </c>
      <c r="BC140" s="183">
        <v>0</v>
      </c>
      <c r="BD140" s="183">
        <v>0</v>
      </c>
      <c r="BE140" s="183">
        <v>0</v>
      </c>
      <c r="BF140" s="183">
        <v>0</v>
      </c>
      <c r="BG140" s="183">
        <v>0</v>
      </c>
      <c r="BH140" s="183">
        <v>0</v>
      </c>
      <c r="BI140" s="183">
        <v>0</v>
      </c>
      <c r="BJ140" s="183">
        <v>0</v>
      </c>
      <c r="BK140" s="183">
        <v>0</v>
      </c>
      <c r="BL140" s="183">
        <v>0</v>
      </c>
      <c r="BM140" s="183">
        <v>0</v>
      </c>
      <c r="BN140" s="183">
        <v>0</v>
      </c>
      <c r="BO140" s="183">
        <v>0</v>
      </c>
      <c r="BP140" s="183">
        <v>0</v>
      </c>
      <c r="BQ140" s="183">
        <v>0</v>
      </c>
      <c r="BR140" s="183">
        <v>0</v>
      </c>
      <c r="BS140" s="183">
        <v>0</v>
      </c>
      <c r="BT140" s="183">
        <v>0</v>
      </c>
      <c r="BU140" s="183">
        <v>0</v>
      </c>
      <c r="BV140" s="183">
        <v>0</v>
      </c>
      <c r="BW140" s="183">
        <v>0</v>
      </c>
      <c r="BX140" s="183">
        <v>0</v>
      </c>
      <c r="BY140" s="183">
        <v>0</v>
      </c>
      <c r="BZ140" s="183">
        <v>0</v>
      </c>
      <c r="CA140" s="183">
        <v>0</v>
      </c>
      <c r="CB140" s="183">
        <v>0</v>
      </c>
      <c r="CC140" s="183">
        <v>0</v>
      </c>
      <c r="CD140" s="183">
        <v>0</v>
      </c>
      <c r="CE140" s="183">
        <v>0</v>
      </c>
      <c r="CF140" s="183">
        <v>0</v>
      </c>
      <c r="CG140" s="183">
        <v>0</v>
      </c>
      <c r="CH140" s="183">
        <v>0</v>
      </c>
      <c r="CI140" s="183">
        <v>0</v>
      </c>
      <c r="CJ140" s="183">
        <v>0</v>
      </c>
      <c r="CK140" s="183">
        <v>0</v>
      </c>
      <c r="CL140" s="183">
        <v>0</v>
      </c>
      <c r="CM140" s="183">
        <v>0</v>
      </c>
      <c r="CN140" s="183">
        <v>0</v>
      </c>
      <c r="CO140" s="183">
        <v>0</v>
      </c>
      <c r="CP140" s="183">
        <v>0</v>
      </c>
      <c r="CQ140" s="183">
        <v>0</v>
      </c>
      <c r="CR140" s="183">
        <v>0</v>
      </c>
      <c r="CS140" s="183">
        <v>0</v>
      </c>
      <c r="CT140" s="183">
        <v>0</v>
      </c>
      <c r="CU140" s="183">
        <v>0</v>
      </c>
      <c r="CV140" s="183">
        <v>0</v>
      </c>
      <c r="CW140" s="183">
        <v>0</v>
      </c>
      <c r="CX140" s="183">
        <v>0</v>
      </c>
      <c r="CY140" s="183">
        <v>0</v>
      </c>
      <c r="CZ140" s="183">
        <v>0</v>
      </c>
      <c r="DA140" s="183">
        <v>0</v>
      </c>
      <c r="DB140" s="183">
        <v>0</v>
      </c>
      <c r="DC140" s="183">
        <v>0</v>
      </c>
      <c r="DD140" s="183">
        <v>0</v>
      </c>
      <c r="DE140" s="183">
        <v>0</v>
      </c>
      <c r="DF140" s="183">
        <v>0</v>
      </c>
      <c r="DG140" s="183">
        <v>0</v>
      </c>
      <c r="DH140" s="183">
        <v>0</v>
      </c>
      <c r="DI140" s="183">
        <v>0</v>
      </c>
      <c r="DJ140" s="183">
        <v>0</v>
      </c>
      <c r="DK140" s="183">
        <v>0</v>
      </c>
      <c r="DL140" s="183">
        <v>0</v>
      </c>
      <c r="DM140" s="183">
        <v>0</v>
      </c>
      <c r="DN140" s="183">
        <v>0</v>
      </c>
      <c r="DO140" s="183">
        <v>0</v>
      </c>
      <c r="DP140" s="183">
        <v>0</v>
      </c>
      <c r="DQ140" s="183">
        <v>0</v>
      </c>
      <c r="DR140" s="183">
        <v>0</v>
      </c>
      <c r="DS140" s="183">
        <v>0</v>
      </c>
      <c r="DT140" s="183">
        <v>0</v>
      </c>
      <c r="DU140" s="183">
        <v>0</v>
      </c>
      <c r="DV140" s="183">
        <v>0</v>
      </c>
      <c r="DW140" s="183">
        <v>0</v>
      </c>
      <c r="DX140" s="183">
        <v>0</v>
      </c>
      <c r="DY140" s="183">
        <v>0</v>
      </c>
      <c r="DZ140" s="183">
        <v>0</v>
      </c>
      <c r="EA140" s="183">
        <v>0</v>
      </c>
      <c r="EB140" s="183">
        <v>0</v>
      </c>
      <c r="EC140" s="183">
        <v>0</v>
      </c>
      <c r="ED140" s="183">
        <v>0</v>
      </c>
      <c r="EE140" s="183">
        <v>0</v>
      </c>
      <c r="EF140" s="183">
        <v>0</v>
      </c>
      <c r="EG140" s="183">
        <v>0</v>
      </c>
      <c r="EH140" s="183">
        <v>0</v>
      </c>
      <c r="EI140" s="183">
        <v>0</v>
      </c>
      <c r="EJ140" s="183">
        <v>0</v>
      </c>
      <c r="EK140" s="183">
        <v>0</v>
      </c>
      <c r="EL140" s="183">
        <v>0</v>
      </c>
      <c r="EM140" s="183">
        <v>0</v>
      </c>
      <c r="EN140" s="183">
        <v>0</v>
      </c>
      <c r="EO140" s="183">
        <v>0</v>
      </c>
      <c r="EP140" s="183">
        <v>0</v>
      </c>
      <c r="EQ140" s="183">
        <v>0</v>
      </c>
      <c r="ER140" s="183">
        <v>0</v>
      </c>
      <c r="ES140" s="183">
        <v>0</v>
      </c>
      <c r="ET140" s="183">
        <v>0</v>
      </c>
      <c r="EU140" s="183">
        <v>0</v>
      </c>
      <c r="EV140" s="183">
        <v>0</v>
      </c>
      <c r="EW140" s="183">
        <v>0</v>
      </c>
      <c r="EX140" s="183">
        <v>0</v>
      </c>
      <c r="EY140" s="183">
        <v>0</v>
      </c>
      <c r="EZ140" s="183">
        <v>0</v>
      </c>
      <c r="FA140" s="183">
        <v>0</v>
      </c>
      <c r="FB140" s="183">
        <v>0</v>
      </c>
      <c r="FC140" s="183">
        <v>0</v>
      </c>
    </row>
    <row r="141" spans="1:159" x14ac:dyDescent="0.25">
      <c r="A141" s="182">
        <v>12</v>
      </c>
      <c r="B141" s="177" t="s">
        <v>274</v>
      </c>
      <c r="C141" s="179"/>
      <c r="D141" s="179"/>
      <c r="E141" s="183">
        <v>0</v>
      </c>
      <c r="F141" s="183">
        <v>0</v>
      </c>
      <c r="G141" s="183">
        <v>0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3">
        <v>0</v>
      </c>
      <c r="Y141" s="183">
        <v>0</v>
      </c>
      <c r="Z141" s="183">
        <v>0</v>
      </c>
      <c r="AA141" s="183">
        <v>0</v>
      </c>
      <c r="AB141" s="183">
        <v>0</v>
      </c>
      <c r="AC141" s="183">
        <v>0</v>
      </c>
      <c r="AD141" s="183">
        <v>0</v>
      </c>
      <c r="AE141" s="183">
        <v>0</v>
      </c>
      <c r="AF141" s="183">
        <v>0</v>
      </c>
      <c r="AG141" s="183">
        <v>0</v>
      </c>
      <c r="AH141" s="183">
        <v>0</v>
      </c>
      <c r="AI141" s="183">
        <v>0</v>
      </c>
      <c r="AJ141" s="183">
        <v>0</v>
      </c>
      <c r="AK141" s="183">
        <v>0</v>
      </c>
      <c r="AL141" s="183">
        <v>0</v>
      </c>
      <c r="AM141" s="183">
        <v>0</v>
      </c>
      <c r="AN141" s="183">
        <v>0</v>
      </c>
      <c r="AO141" s="183">
        <v>0</v>
      </c>
      <c r="AP141" s="183">
        <v>0</v>
      </c>
      <c r="AQ141" s="183">
        <v>0</v>
      </c>
      <c r="AR141" s="183">
        <v>0</v>
      </c>
      <c r="AS141" s="183">
        <v>0</v>
      </c>
      <c r="AT141" s="183">
        <v>0</v>
      </c>
      <c r="AU141" s="183">
        <v>0</v>
      </c>
      <c r="AV141" s="183">
        <v>0</v>
      </c>
      <c r="AW141" s="183">
        <v>0</v>
      </c>
      <c r="AX141" s="183">
        <v>0</v>
      </c>
      <c r="AY141" s="183">
        <v>0</v>
      </c>
      <c r="AZ141" s="183">
        <v>0</v>
      </c>
      <c r="BA141" s="183">
        <v>0</v>
      </c>
      <c r="BB141" s="183">
        <v>0</v>
      </c>
      <c r="BC141" s="183">
        <v>0</v>
      </c>
      <c r="BD141" s="183">
        <v>0</v>
      </c>
      <c r="BE141" s="183">
        <v>0</v>
      </c>
      <c r="BF141" s="183">
        <v>0</v>
      </c>
      <c r="BG141" s="183">
        <v>0</v>
      </c>
      <c r="BH141" s="183">
        <v>0</v>
      </c>
      <c r="BI141" s="183">
        <v>0</v>
      </c>
      <c r="BJ141" s="183">
        <v>0</v>
      </c>
      <c r="BK141" s="183">
        <v>0</v>
      </c>
      <c r="BL141" s="183">
        <v>0</v>
      </c>
      <c r="BM141" s="183">
        <v>0</v>
      </c>
      <c r="BN141" s="183">
        <v>0</v>
      </c>
      <c r="BO141" s="183">
        <v>0</v>
      </c>
      <c r="BP141" s="183">
        <v>0</v>
      </c>
      <c r="BQ141" s="183">
        <v>0</v>
      </c>
      <c r="BR141" s="183">
        <v>0</v>
      </c>
      <c r="BS141" s="183">
        <v>0</v>
      </c>
      <c r="BT141" s="183">
        <v>0</v>
      </c>
      <c r="BU141" s="183">
        <v>0</v>
      </c>
      <c r="BV141" s="183">
        <v>0</v>
      </c>
      <c r="BW141" s="183">
        <v>0</v>
      </c>
      <c r="BX141" s="183">
        <v>0</v>
      </c>
      <c r="BY141" s="183">
        <v>0</v>
      </c>
      <c r="BZ141" s="183">
        <v>0</v>
      </c>
      <c r="CA141" s="183">
        <v>0</v>
      </c>
      <c r="CB141" s="183">
        <v>0</v>
      </c>
      <c r="CC141" s="183">
        <v>0</v>
      </c>
      <c r="CD141" s="183">
        <v>0</v>
      </c>
      <c r="CE141" s="183">
        <v>0</v>
      </c>
      <c r="CF141" s="183">
        <v>0</v>
      </c>
      <c r="CG141" s="183">
        <v>0</v>
      </c>
      <c r="CH141" s="183">
        <v>0</v>
      </c>
      <c r="CI141" s="183">
        <v>0</v>
      </c>
      <c r="CJ141" s="183">
        <v>0</v>
      </c>
      <c r="CK141" s="183">
        <v>0</v>
      </c>
      <c r="CL141" s="183">
        <v>0</v>
      </c>
      <c r="CM141" s="183">
        <v>0</v>
      </c>
      <c r="CN141" s="183">
        <v>0</v>
      </c>
      <c r="CO141" s="183">
        <v>0</v>
      </c>
      <c r="CP141" s="183">
        <v>0</v>
      </c>
      <c r="CQ141" s="183">
        <v>0</v>
      </c>
      <c r="CR141" s="183">
        <v>0</v>
      </c>
      <c r="CS141" s="183">
        <v>0</v>
      </c>
      <c r="CT141" s="183">
        <v>0</v>
      </c>
      <c r="CU141" s="183">
        <v>0</v>
      </c>
      <c r="CV141" s="183">
        <v>0</v>
      </c>
      <c r="CW141" s="183">
        <v>0</v>
      </c>
      <c r="CX141" s="183">
        <v>0</v>
      </c>
      <c r="CY141" s="183">
        <v>0</v>
      </c>
      <c r="CZ141" s="183">
        <v>0</v>
      </c>
      <c r="DA141" s="183">
        <v>0</v>
      </c>
      <c r="DB141" s="183">
        <v>0</v>
      </c>
      <c r="DC141" s="183">
        <v>0</v>
      </c>
      <c r="DD141" s="183">
        <v>0</v>
      </c>
      <c r="DE141" s="183">
        <v>0</v>
      </c>
      <c r="DF141" s="183">
        <v>0</v>
      </c>
      <c r="DG141" s="183">
        <v>0</v>
      </c>
      <c r="DH141" s="183">
        <v>0</v>
      </c>
      <c r="DI141" s="183">
        <v>0</v>
      </c>
      <c r="DJ141" s="183">
        <v>0</v>
      </c>
      <c r="DK141" s="183">
        <v>0</v>
      </c>
      <c r="DL141" s="183">
        <v>0</v>
      </c>
      <c r="DM141" s="183">
        <v>0</v>
      </c>
      <c r="DN141" s="183">
        <v>0</v>
      </c>
      <c r="DO141" s="183">
        <v>0</v>
      </c>
      <c r="DP141" s="183">
        <v>0</v>
      </c>
      <c r="DQ141" s="183">
        <v>0</v>
      </c>
      <c r="DR141" s="183">
        <v>0</v>
      </c>
      <c r="DS141" s="183">
        <v>0</v>
      </c>
      <c r="DT141" s="183">
        <v>0</v>
      </c>
      <c r="DU141" s="183">
        <v>0</v>
      </c>
      <c r="DV141" s="183">
        <v>0</v>
      </c>
      <c r="DW141" s="183">
        <v>0</v>
      </c>
      <c r="DX141" s="183">
        <v>0</v>
      </c>
      <c r="DY141" s="183">
        <v>0</v>
      </c>
      <c r="DZ141" s="183">
        <v>0</v>
      </c>
      <c r="EA141" s="183">
        <v>0</v>
      </c>
      <c r="EB141" s="183">
        <v>0</v>
      </c>
      <c r="EC141" s="183">
        <v>0</v>
      </c>
      <c r="ED141" s="183">
        <v>0</v>
      </c>
      <c r="EE141" s="183">
        <v>0</v>
      </c>
      <c r="EF141" s="183">
        <v>0</v>
      </c>
      <c r="EG141" s="183">
        <v>0</v>
      </c>
      <c r="EH141" s="183">
        <v>0</v>
      </c>
      <c r="EI141" s="183">
        <v>0</v>
      </c>
      <c r="EJ141" s="183">
        <v>0</v>
      </c>
      <c r="EK141" s="183">
        <v>0</v>
      </c>
      <c r="EL141" s="183">
        <v>0</v>
      </c>
      <c r="EM141" s="183">
        <v>0</v>
      </c>
      <c r="EN141" s="183">
        <v>0</v>
      </c>
      <c r="EO141" s="183">
        <v>0</v>
      </c>
      <c r="EP141" s="183">
        <v>0</v>
      </c>
      <c r="EQ141" s="183">
        <v>0</v>
      </c>
      <c r="ER141" s="183">
        <v>0</v>
      </c>
      <c r="ES141" s="183">
        <v>0</v>
      </c>
      <c r="ET141" s="183">
        <v>0</v>
      </c>
      <c r="EU141" s="183">
        <v>0</v>
      </c>
      <c r="EV141" s="183">
        <v>0</v>
      </c>
      <c r="EW141" s="183">
        <v>0</v>
      </c>
      <c r="EX141" s="183">
        <v>0</v>
      </c>
      <c r="EY141" s="183">
        <v>0</v>
      </c>
      <c r="EZ141" s="183">
        <v>0</v>
      </c>
      <c r="FA141" s="183">
        <v>0</v>
      </c>
      <c r="FB141" s="183">
        <v>0</v>
      </c>
      <c r="FC141" s="183">
        <v>0</v>
      </c>
    </row>
    <row r="142" spans="1:159" x14ac:dyDescent="0.25">
      <c r="A142" s="182">
        <v>13</v>
      </c>
      <c r="B142" s="177" t="s">
        <v>275</v>
      </c>
      <c r="C142" s="179"/>
      <c r="D142" s="179"/>
      <c r="E142" s="183">
        <v>0</v>
      </c>
      <c r="F142" s="183">
        <v>0</v>
      </c>
      <c r="G142" s="183">
        <v>0</v>
      </c>
      <c r="H142" s="183">
        <v>0</v>
      </c>
      <c r="I142" s="183">
        <v>0</v>
      </c>
      <c r="J142" s="183">
        <v>0</v>
      </c>
      <c r="K142" s="183">
        <v>0</v>
      </c>
      <c r="L142" s="183">
        <v>0</v>
      </c>
      <c r="M142" s="183">
        <v>0</v>
      </c>
      <c r="N142" s="183">
        <v>0</v>
      </c>
      <c r="O142" s="183">
        <v>1</v>
      </c>
      <c r="P142" s="183">
        <v>1</v>
      </c>
      <c r="Q142" s="183">
        <v>0</v>
      </c>
      <c r="R142" s="183">
        <v>0</v>
      </c>
      <c r="S142" s="183">
        <v>0</v>
      </c>
      <c r="T142" s="183">
        <v>0</v>
      </c>
      <c r="U142" s="183">
        <v>0</v>
      </c>
      <c r="V142" s="183">
        <v>1</v>
      </c>
      <c r="W142" s="183">
        <v>0</v>
      </c>
      <c r="X142" s="183">
        <v>0</v>
      </c>
      <c r="Y142" s="183">
        <v>0</v>
      </c>
      <c r="Z142" s="183">
        <v>6</v>
      </c>
      <c r="AA142" s="183">
        <v>1</v>
      </c>
      <c r="AB142" s="183">
        <v>0</v>
      </c>
      <c r="AC142" s="183">
        <v>0</v>
      </c>
      <c r="AD142" s="183">
        <v>0</v>
      </c>
      <c r="AE142" s="183">
        <v>0</v>
      </c>
      <c r="AF142" s="183">
        <v>1</v>
      </c>
      <c r="AG142" s="183">
        <v>0</v>
      </c>
      <c r="AH142" s="183">
        <v>0</v>
      </c>
      <c r="AI142" s="183">
        <v>0</v>
      </c>
      <c r="AJ142" s="183">
        <v>73</v>
      </c>
      <c r="AK142" s="183">
        <v>26</v>
      </c>
      <c r="AL142" s="183">
        <v>0</v>
      </c>
      <c r="AM142" s="183">
        <v>0</v>
      </c>
      <c r="AN142" s="183">
        <v>0</v>
      </c>
      <c r="AO142" s="183">
        <v>1</v>
      </c>
      <c r="AP142" s="183">
        <v>0</v>
      </c>
      <c r="AQ142" s="183">
        <v>0</v>
      </c>
      <c r="AR142" s="183">
        <v>0</v>
      </c>
      <c r="AS142" s="183">
        <v>18</v>
      </c>
      <c r="AT142" s="183">
        <v>0</v>
      </c>
      <c r="AU142" s="183">
        <v>0</v>
      </c>
      <c r="AV142" s="183">
        <v>0</v>
      </c>
      <c r="AW142" s="183">
        <v>0</v>
      </c>
      <c r="AX142" s="183">
        <v>0</v>
      </c>
      <c r="AY142" s="183">
        <v>0</v>
      </c>
      <c r="AZ142" s="183">
        <v>0</v>
      </c>
      <c r="BA142" s="183">
        <v>0</v>
      </c>
      <c r="BB142" s="183">
        <v>0</v>
      </c>
      <c r="BC142" s="183">
        <v>0</v>
      </c>
      <c r="BD142" s="183">
        <v>0</v>
      </c>
      <c r="BE142" s="183">
        <v>0</v>
      </c>
      <c r="BF142" s="183">
        <v>0</v>
      </c>
      <c r="BG142" s="183">
        <v>0</v>
      </c>
      <c r="BH142" s="183">
        <v>0</v>
      </c>
      <c r="BI142" s="183">
        <v>1</v>
      </c>
      <c r="BJ142" s="183">
        <v>0</v>
      </c>
      <c r="BK142" s="183">
        <v>0</v>
      </c>
      <c r="BL142" s="183">
        <v>0</v>
      </c>
      <c r="BM142" s="183">
        <v>0</v>
      </c>
      <c r="BN142" s="183">
        <v>0</v>
      </c>
      <c r="BO142" s="183">
        <v>0</v>
      </c>
      <c r="BP142" s="183">
        <v>0</v>
      </c>
      <c r="BQ142" s="183">
        <v>0</v>
      </c>
      <c r="BR142" s="183">
        <v>0</v>
      </c>
      <c r="BS142" s="183">
        <v>0</v>
      </c>
      <c r="BT142" s="183">
        <v>18</v>
      </c>
      <c r="BU142" s="183">
        <v>0</v>
      </c>
      <c r="BV142" s="183">
        <v>0</v>
      </c>
      <c r="BW142" s="183">
        <v>0</v>
      </c>
      <c r="BX142" s="183">
        <v>0</v>
      </c>
      <c r="BY142" s="183">
        <v>0</v>
      </c>
      <c r="BZ142" s="183">
        <v>0</v>
      </c>
      <c r="CA142" s="183">
        <v>0</v>
      </c>
      <c r="CB142" s="183">
        <v>0</v>
      </c>
      <c r="CC142" s="183">
        <v>0</v>
      </c>
      <c r="CD142" s="183">
        <v>0</v>
      </c>
      <c r="CE142" s="183">
        <v>0</v>
      </c>
      <c r="CF142" s="183">
        <v>0</v>
      </c>
      <c r="CG142" s="183">
        <v>0</v>
      </c>
      <c r="CH142" s="183">
        <v>0</v>
      </c>
      <c r="CI142" s="183">
        <v>0</v>
      </c>
      <c r="CJ142" s="183">
        <v>0</v>
      </c>
      <c r="CK142" s="183">
        <v>0</v>
      </c>
      <c r="CL142" s="183">
        <v>0</v>
      </c>
      <c r="CM142" s="183">
        <v>0</v>
      </c>
      <c r="CN142" s="183">
        <v>0</v>
      </c>
      <c r="CO142" s="183">
        <v>0</v>
      </c>
      <c r="CP142" s="183">
        <v>0</v>
      </c>
      <c r="CQ142" s="183">
        <v>0</v>
      </c>
      <c r="CR142" s="183">
        <v>0</v>
      </c>
      <c r="CS142" s="183">
        <v>0</v>
      </c>
      <c r="CT142" s="183">
        <v>0</v>
      </c>
      <c r="CU142" s="183">
        <v>0</v>
      </c>
      <c r="CV142" s="183">
        <v>0</v>
      </c>
      <c r="CW142" s="183">
        <v>0</v>
      </c>
      <c r="CX142" s="183">
        <v>0</v>
      </c>
      <c r="CY142" s="183">
        <v>0</v>
      </c>
      <c r="CZ142" s="183">
        <v>0</v>
      </c>
      <c r="DA142" s="183">
        <v>0</v>
      </c>
      <c r="DB142" s="183">
        <v>0</v>
      </c>
      <c r="DC142" s="183">
        <v>0</v>
      </c>
      <c r="DD142" s="183">
        <v>0</v>
      </c>
      <c r="DE142" s="183">
        <v>0</v>
      </c>
      <c r="DF142" s="183">
        <v>0</v>
      </c>
      <c r="DG142" s="183">
        <v>0</v>
      </c>
      <c r="DH142" s="183">
        <v>0</v>
      </c>
      <c r="DI142" s="183">
        <v>0</v>
      </c>
      <c r="DJ142" s="183">
        <v>0</v>
      </c>
      <c r="DK142" s="183">
        <v>0</v>
      </c>
      <c r="DL142" s="183">
        <v>0</v>
      </c>
      <c r="DM142" s="183">
        <v>0</v>
      </c>
      <c r="DN142" s="183">
        <v>0</v>
      </c>
      <c r="DO142" s="183">
        <v>0</v>
      </c>
      <c r="DP142" s="183">
        <v>0</v>
      </c>
      <c r="DQ142" s="183">
        <v>0</v>
      </c>
      <c r="DR142" s="183">
        <v>0</v>
      </c>
      <c r="DS142" s="183">
        <v>0</v>
      </c>
      <c r="DT142" s="183">
        <v>0</v>
      </c>
      <c r="DU142" s="183">
        <v>0</v>
      </c>
      <c r="DV142" s="183">
        <v>0</v>
      </c>
      <c r="DW142" s="183">
        <v>0</v>
      </c>
      <c r="DX142" s="183">
        <v>0</v>
      </c>
      <c r="DY142" s="183">
        <v>0</v>
      </c>
      <c r="DZ142" s="183">
        <v>0</v>
      </c>
      <c r="EA142" s="183">
        <v>0</v>
      </c>
      <c r="EB142" s="183">
        <v>0</v>
      </c>
      <c r="EC142" s="183">
        <v>0</v>
      </c>
      <c r="ED142" s="183">
        <v>0</v>
      </c>
      <c r="EE142" s="183">
        <v>0</v>
      </c>
      <c r="EF142" s="183">
        <v>0</v>
      </c>
      <c r="EG142" s="183">
        <v>0</v>
      </c>
      <c r="EH142" s="183">
        <v>0</v>
      </c>
      <c r="EI142" s="183">
        <v>0</v>
      </c>
      <c r="EJ142" s="183">
        <v>0</v>
      </c>
      <c r="EK142" s="183">
        <v>0</v>
      </c>
      <c r="EL142" s="183">
        <v>0</v>
      </c>
      <c r="EM142" s="183">
        <v>0</v>
      </c>
      <c r="EN142" s="183">
        <v>0</v>
      </c>
      <c r="EO142" s="183">
        <v>0</v>
      </c>
      <c r="EP142" s="183">
        <v>0</v>
      </c>
      <c r="EQ142" s="183">
        <v>0</v>
      </c>
      <c r="ER142" s="183">
        <v>0</v>
      </c>
      <c r="ES142" s="183">
        <v>0</v>
      </c>
      <c r="ET142" s="183">
        <v>0</v>
      </c>
      <c r="EU142" s="183">
        <v>0</v>
      </c>
      <c r="EV142" s="183">
        <v>0</v>
      </c>
      <c r="EW142" s="183">
        <v>0</v>
      </c>
      <c r="EX142" s="183">
        <v>0</v>
      </c>
      <c r="EY142" s="183">
        <v>0</v>
      </c>
      <c r="EZ142" s="183">
        <v>0</v>
      </c>
      <c r="FA142" s="183">
        <v>0</v>
      </c>
      <c r="FB142" s="183">
        <v>0</v>
      </c>
      <c r="FC142" s="183">
        <v>0</v>
      </c>
    </row>
    <row r="143" spans="1:159" x14ac:dyDescent="0.25">
      <c r="A143" s="182">
        <v>14</v>
      </c>
      <c r="B143" s="177" t="s">
        <v>276</v>
      </c>
      <c r="C143" s="179"/>
      <c r="D143" s="179"/>
      <c r="E143" s="183">
        <v>0</v>
      </c>
      <c r="F143" s="183">
        <v>0</v>
      </c>
      <c r="G143" s="183">
        <v>0</v>
      </c>
      <c r="H143" s="183">
        <v>0</v>
      </c>
      <c r="I143" s="183">
        <v>0</v>
      </c>
      <c r="J143" s="183">
        <v>0</v>
      </c>
      <c r="K143" s="183">
        <v>0</v>
      </c>
      <c r="L143" s="183">
        <v>0</v>
      </c>
      <c r="M143" s="183">
        <v>0</v>
      </c>
      <c r="N143" s="183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183">
        <v>0</v>
      </c>
      <c r="V143" s="183">
        <v>0</v>
      </c>
      <c r="W143" s="183">
        <v>0</v>
      </c>
      <c r="X143" s="183">
        <v>0</v>
      </c>
      <c r="Y143" s="183">
        <v>0</v>
      </c>
      <c r="Z143" s="183">
        <v>0</v>
      </c>
      <c r="AA143" s="183">
        <v>0</v>
      </c>
      <c r="AB143" s="183">
        <v>0</v>
      </c>
      <c r="AC143" s="183">
        <v>0</v>
      </c>
      <c r="AD143" s="183">
        <v>0</v>
      </c>
      <c r="AE143" s="183">
        <v>0</v>
      </c>
      <c r="AF143" s="183">
        <v>0</v>
      </c>
      <c r="AG143" s="183">
        <v>0</v>
      </c>
      <c r="AH143" s="183">
        <v>0</v>
      </c>
      <c r="AI143" s="183">
        <v>0</v>
      </c>
      <c r="AJ143" s="183">
        <v>0</v>
      </c>
      <c r="AK143" s="183">
        <v>0</v>
      </c>
      <c r="AL143" s="183">
        <v>0</v>
      </c>
      <c r="AM143" s="183">
        <v>0</v>
      </c>
      <c r="AN143" s="183">
        <v>0</v>
      </c>
      <c r="AO143" s="183">
        <v>0</v>
      </c>
      <c r="AP143" s="183">
        <v>0</v>
      </c>
      <c r="AQ143" s="183">
        <v>0</v>
      </c>
      <c r="AR143" s="183">
        <v>0</v>
      </c>
      <c r="AS143" s="183">
        <v>0</v>
      </c>
      <c r="AT143" s="183">
        <v>0</v>
      </c>
      <c r="AU143" s="183">
        <v>0</v>
      </c>
      <c r="AV143" s="183">
        <v>0</v>
      </c>
      <c r="AW143" s="183">
        <v>0</v>
      </c>
      <c r="AX143" s="183">
        <v>0</v>
      </c>
      <c r="AY143" s="183">
        <v>0</v>
      </c>
      <c r="AZ143" s="183">
        <v>0</v>
      </c>
      <c r="BA143" s="183">
        <v>0</v>
      </c>
      <c r="BB143" s="183">
        <v>0</v>
      </c>
      <c r="BC143" s="183">
        <v>0</v>
      </c>
      <c r="BD143" s="183">
        <v>0</v>
      </c>
      <c r="BE143" s="183">
        <v>0</v>
      </c>
      <c r="BF143" s="183">
        <v>0</v>
      </c>
      <c r="BG143" s="183">
        <v>0</v>
      </c>
      <c r="BH143" s="183">
        <v>0</v>
      </c>
      <c r="BI143" s="183">
        <v>0</v>
      </c>
      <c r="BJ143" s="183">
        <v>0</v>
      </c>
      <c r="BK143" s="183">
        <v>0</v>
      </c>
      <c r="BL143" s="183">
        <v>0</v>
      </c>
      <c r="BM143" s="183">
        <v>0</v>
      </c>
      <c r="BN143" s="183">
        <v>0</v>
      </c>
      <c r="BO143" s="183">
        <v>0</v>
      </c>
      <c r="BP143" s="183">
        <v>0</v>
      </c>
      <c r="BQ143" s="183">
        <v>0</v>
      </c>
      <c r="BR143" s="183">
        <v>0</v>
      </c>
      <c r="BS143" s="183">
        <v>0</v>
      </c>
      <c r="BT143" s="183">
        <v>0</v>
      </c>
      <c r="BU143" s="183">
        <v>0</v>
      </c>
      <c r="BV143" s="183">
        <v>0</v>
      </c>
      <c r="BW143" s="183">
        <v>0</v>
      </c>
      <c r="BX143" s="183">
        <v>0</v>
      </c>
      <c r="BY143" s="183">
        <v>0</v>
      </c>
      <c r="BZ143" s="183">
        <v>0</v>
      </c>
      <c r="CA143" s="183">
        <v>0</v>
      </c>
      <c r="CB143" s="183">
        <v>0</v>
      </c>
      <c r="CC143" s="183">
        <v>0</v>
      </c>
      <c r="CD143" s="183">
        <v>0</v>
      </c>
      <c r="CE143" s="183">
        <v>0</v>
      </c>
      <c r="CF143" s="183">
        <v>0</v>
      </c>
      <c r="CG143" s="183">
        <v>0</v>
      </c>
      <c r="CH143" s="183">
        <v>0</v>
      </c>
      <c r="CI143" s="183">
        <v>0</v>
      </c>
      <c r="CJ143" s="183">
        <v>0</v>
      </c>
      <c r="CK143" s="183">
        <v>0</v>
      </c>
      <c r="CL143" s="183">
        <v>0</v>
      </c>
      <c r="CM143" s="183">
        <v>0</v>
      </c>
      <c r="CN143" s="183">
        <v>0</v>
      </c>
      <c r="CO143" s="183">
        <v>0</v>
      </c>
      <c r="CP143" s="183">
        <v>0</v>
      </c>
      <c r="CQ143" s="183">
        <v>0</v>
      </c>
      <c r="CR143" s="183">
        <v>0</v>
      </c>
      <c r="CS143" s="183">
        <v>0</v>
      </c>
      <c r="CT143" s="183">
        <v>0</v>
      </c>
      <c r="CU143" s="183">
        <v>0</v>
      </c>
      <c r="CV143" s="183">
        <v>0</v>
      </c>
      <c r="CW143" s="183">
        <v>0</v>
      </c>
      <c r="CX143" s="183">
        <v>0</v>
      </c>
      <c r="CY143" s="183">
        <v>0</v>
      </c>
      <c r="CZ143" s="183">
        <v>0</v>
      </c>
      <c r="DA143" s="183">
        <v>0</v>
      </c>
      <c r="DB143" s="183">
        <v>0</v>
      </c>
      <c r="DC143" s="183">
        <v>0</v>
      </c>
      <c r="DD143" s="183">
        <v>0</v>
      </c>
      <c r="DE143" s="183">
        <v>0</v>
      </c>
      <c r="DF143" s="183">
        <v>0</v>
      </c>
      <c r="DG143" s="183">
        <v>0</v>
      </c>
      <c r="DH143" s="183">
        <v>0</v>
      </c>
      <c r="DI143" s="183">
        <v>0</v>
      </c>
      <c r="DJ143" s="183">
        <v>0</v>
      </c>
      <c r="DK143" s="183">
        <v>0</v>
      </c>
      <c r="DL143" s="183">
        <v>0</v>
      </c>
      <c r="DM143" s="183">
        <v>0</v>
      </c>
      <c r="DN143" s="183">
        <v>0</v>
      </c>
      <c r="DO143" s="183">
        <v>0</v>
      </c>
      <c r="DP143" s="183">
        <v>0</v>
      </c>
      <c r="DQ143" s="183">
        <v>0</v>
      </c>
      <c r="DR143" s="183">
        <v>0</v>
      </c>
      <c r="DS143" s="183">
        <v>0</v>
      </c>
      <c r="DT143" s="183">
        <v>0</v>
      </c>
      <c r="DU143" s="183">
        <v>0</v>
      </c>
      <c r="DV143" s="183">
        <v>0</v>
      </c>
      <c r="DW143" s="183">
        <v>0</v>
      </c>
      <c r="DX143" s="183">
        <v>0</v>
      </c>
      <c r="DY143" s="183">
        <v>0</v>
      </c>
      <c r="DZ143" s="183">
        <v>0</v>
      </c>
      <c r="EA143" s="183">
        <v>0</v>
      </c>
      <c r="EB143" s="183">
        <v>0</v>
      </c>
      <c r="EC143" s="183">
        <v>0</v>
      </c>
      <c r="ED143" s="183">
        <v>0</v>
      </c>
      <c r="EE143" s="183">
        <v>0</v>
      </c>
      <c r="EF143" s="183">
        <v>0</v>
      </c>
      <c r="EG143" s="183">
        <v>0</v>
      </c>
      <c r="EH143" s="183">
        <v>0</v>
      </c>
      <c r="EI143" s="183">
        <v>0</v>
      </c>
      <c r="EJ143" s="183">
        <v>0</v>
      </c>
      <c r="EK143" s="183">
        <v>0</v>
      </c>
      <c r="EL143" s="183">
        <v>0</v>
      </c>
      <c r="EM143" s="183">
        <v>0</v>
      </c>
      <c r="EN143" s="183">
        <v>0</v>
      </c>
      <c r="EO143" s="183">
        <v>0</v>
      </c>
      <c r="EP143" s="183">
        <v>0</v>
      </c>
      <c r="EQ143" s="183">
        <v>0</v>
      </c>
      <c r="ER143" s="183">
        <v>0</v>
      </c>
      <c r="ES143" s="183">
        <v>0</v>
      </c>
      <c r="ET143" s="183">
        <v>0</v>
      </c>
      <c r="EU143" s="183">
        <v>0</v>
      </c>
      <c r="EV143" s="183">
        <v>0</v>
      </c>
      <c r="EW143" s="183">
        <v>0</v>
      </c>
      <c r="EX143" s="183">
        <v>0</v>
      </c>
      <c r="EY143" s="183">
        <v>0</v>
      </c>
      <c r="EZ143" s="183">
        <v>0</v>
      </c>
      <c r="FA143" s="183">
        <v>0</v>
      </c>
      <c r="FB143" s="183">
        <v>0</v>
      </c>
      <c r="FC143" s="183">
        <v>0</v>
      </c>
    </row>
    <row r="144" spans="1:159" x14ac:dyDescent="0.25">
      <c r="A144" s="182">
        <v>15</v>
      </c>
      <c r="B144" s="177" t="s">
        <v>277</v>
      </c>
      <c r="C144" s="179"/>
      <c r="D144" s="179"/>
      <c r="E144" s="183">
        <v>0</v>
      </c>
      <c r="F144" s="183">
        <v>0</v>
      </c>
      <c r="G144" s="183">
        <v>0</v>
      </c>
      <c r="H144" s="183">
        <v>0</v>
      </c>
      <c r="I144" s="183">
        <v>0</v>
      </c>
      <c r="J144" s="183">
        <v>0</v>
      </c>
      <c r="K144" s="183">
        <v>0</v>
      </c>
      <c r="L144" s="183">
        <v>0</v>
      </c>
      <c r="M144" s="183">
        <v>0</v>
      </c>
      <c r="N144" s="183">
        <v>0</v>
      </c>
      <c r="O144" s="183">
        <v>0</v>
      </c>
      <c r="P144" s="183">
        <v>0</v>
      </c>
      <c r="Q144" s="183">
        <v>0</v>
      </c>
      <c r="R144" s="183">
        <v>0</v>
      </c>
      <c r="S144" s="183">
        <v>0</v>
      </c>
      <c r="T144" s="183">
        <v>0</v>
      </c>
      <c r="U144" s="183">
        <v>0</v>
      </c>
      <c r="V144" s="183">
        <v>0</v>
      </c>
      <c r="W144" s="183">
        <v>0</v>
      </c>
      <c r="X144" s="183">
        <v>0</v>
      </c>
      <c r="Y144" s="183">
        <v>0</v>
      </c>
      <c r="Z144" s="183">
        <v>0</v>
      </c>
      <c r="AA144" s="183">
        <v>0</v>
      </c>
      <c r="AB144" s="183">
        <v>0</v>
      </c>
      <c r="AC144" s="183">
        <v>0</v>
      </c>
      <c r="AD144" s="183">
        <v>0</v>
      </c>
      <c r="AE144" s="183">
        <v>0</v>
      </c>
      <c r="AF144" s="183">
        <v>0</v>
      </c>
      <c r="AG144" s="183">
        <v>0</v>
      </c>
      <c r="AH144" s="183">
        <v>0</v>
      </c>
      <c r="AI144" s="183">
        <v>0</v>
      </c>
      <c r="AJ144" s="183">
        <v>0</v>
      </c>
      <c r="AK144" s="183">
        <v>0</v>
      </c>
      <c r="AL144" s="183">
        <v>0</v>
      </c>
      <c r="AM144" s="183">
        <v>0</v>
      </c>
      <c r="AN144" s="183">
        <v>0</v>
      </c>
      <c r="AO144" s="183">
        <v>0</v>
      </c>
      <c r="AP144" s="183">
        <v>0</v>
      </c>
      <c r="AQ144" s="183">
        <v>0</v>
      </c>
      <c r="AR144" s="183">
        <v>0</v>
      </c>
      <c r="AS144" s="183">
        <v>0</v>
      </c>
      <c r="AT144" s="183">
        <v>0</v>
      </c>
      <c r="AU144" s="183">
        <v>0</v>
      </c>
      <c r="AV144" s="183">
        <v>0</v>
      </c>
      <c r="AW144" s="183">
        <v>0</v>
      </c>
      <c r="AX144" s="183">
        <v>0</v>
      </c>
      <c r="AY144" s="183">
        <v>0</v>
      </c>
      <c r="AZ144" s="183">
        <v>0</v>
      </c>
      <c r="BA144" s="183">
        <v>0</v>
      </c>
      <c r="BB144" s="183">
        <v>0</v>
      </c>
      <c r="BC144" s="183">
        <v>0</v>
      </c>
      <c r="BD144" s="183">
        <v>0</v>
      </c>
      <c r="BE144" s="183">
        <v>0</v>
      </c>
      <c r="BF144" s="183">
        <v>0</v>
      </c>
      <c r="BG144" s="183">
        <v>0</v>
      </c>
      <c r="BH144" s="183">
        <v>0</v>
      </c>
      <c r="BI144" s="183">
        <v>0</v>
      </c>
      <c r="BJ144" s="183">
        <v>0</v>
      </c>
      <c r="BK144" s="183">
        <v>0</v>
      </c>
      <c r="BL144" s="183">
        <v>0</v>
      </c>
      <c r="BM144" s="183">
        <v>0</v>
      </c>
      <c r="BN144" s="183">
        <v>0</v>
      </c>
      <c r="BO144" s="183">
        <v>0</v>
      </c>
      <c r="BP144" s="183">
        <v>0</v>
      </c>
      <c r="BQ144" s="183">
        <v>0</v>
      </c>
      <c r="BR144" s="183">
        <v>0</v>
      </c>
      <c r="BS144" s="183">
        <v>0</v>
      </c>
      <c r="BT144" s="183">
        <v>0</v>
      </c>
      <c r="BU144" s="183">
        <v>0</v>
      </c>
      <c r="BV144" s="183">
        <v>0</v>
      </c>
      <c r="BW144" s="183">
        <v>0</v>
      </c>
      <c r="BX144" s="183">
        <v>0</v>
      </c>
      <c r="BY144" s="183">
        <v>0</v>
      </c>
      <c r="BZ144" s="183">
        <v>0</v>
      </c>
      <c r="CA144" s="183">
        <v>0</v>
      </c>
      <c r="CB144" s="183">
        <v>0</v>
      </c>
      <c r="CC144" s="183">
        <v>0</v>
      </c>
      <c r="CD144" s="183">
        <v>0</v>
      </c>
      <c r="CE144" s="183">
        <v>0</v>
      </c>
      <c r="CF144" s="183">
        <v>0</v>
      </c>
      <c r="CG144" s="183">
        <v>0</v>
      </c>
      <c r="CH144" s="183">
        <v>0</v>
      </c>
      <c r="CI144" s="183">
        <v>0</v>
      </c>
      <c r="CJ144" s="183">
        <v>0</v>
      </c>
      <c r="CK144" s="183">
        <v>0</v>
      </c>
      <c r="CL144" s="183">
        <v>0</v>
      </c>
      <c r="CM144" s="183">
        <v>0</v>
      </c>
      <c r="CN144" s="183">
        <v>0</v>
      </c>
      <c r="CO144" s="183">
        <v>0</v>
      </c>
      <c r="CP144" s="183">
        <v>0</v>
      </c>
      <c r="CQ144" s="183">
        <v>0</v>
      </c>
      <c r="CR144" s="183">
        <v>0</v>
      </c>
      <c r="CS144" s="183">
        <v>0</v>
      </c>
      <c r="CT144" s="183">
        <v>0</v>
      </c>
      <c r="CU144" s="183">
        <v>0</v>
      </c>
      <c r="CV144" s="183">
        <v>0</v>
      </c>
      <c r="CW144" s="183">
        <v>0</v>
      </c>
      <c r="CX144" s="183">
        <v>0</v>
      </c>
      <c r="CY144" s="183">
        <v>0</v>
      </c>
      <c r="CZ144" s="183">
        <v>0</v>
      </c>
      <c r="DA144" s="183">
        <v>0</v>
      </c>
      <c r="DB144" s="183">
        <v>0</v>
      </c>
      <c r="DC144" s="183">
        <v>0</v>
      </c>
      <c r="DD144" s="183">
        <v>0</v>
      </c>
      <c r="DE144" s="183">
        <v>0</v>
      </c>
      <c r="DF144" s="183">
        <v>0</v>
      </c>
      <c r="DG144" s="183">
        <v>0</v>
      </c>
      <c r="DH144" s="183">
        <v>0</v>
      </c>
      <c r="DI144" s="183">
        <v>0</v>
      </c>
      <c r="DJ144" s="183">
        <v>0</v>
      </c>
      <c r="DK144" s="183">
        <v>0</v>
      </c>
      <c r="DL144" s="183">
        <v>0</v>
      </c>
      <c r="DM144" s="183">
        <v>0</v>
      </c>
      <c r="DN144" s="183">
        <v>0</v>
      </c>
      <c r="DO144" s="183">
        <v>0</v>
      </c>
      <c r="DP144" s="183">
        <v>0</v>
      </c>
      <c r="DQ144" s="183">
        <v>0</v>
      </c>
      <c r="DR144" s="183">
        <v>0</v>
      </c>
      <c r="DS144" s="183">
        <v>0</v>
      </c>
      <c r="DT144" s="183">
        <v>0</v>
      </c>
      <c r="DU144" s="183">
        <v>0</v>
      </c>
      <c r="DV144" s="183">
        <v>0</v>
      </c>
      <c r="DW144" s="183">
        <v>0</v>
      </c>
      <c r="DX144" s="183">
        <v>0</v>
      </c>
      <c r="DY144" s="183">
        <v>0</v>
      </c>
      <c r="DZ144" s="183">
        <v>0</v>
      </c>
      <c r="EA144" s="183">
        <v>0</v>
      </c>
      <c r="EB144" s="183">
        <v>0</v>
      </c>
      <c r="EC144" s="183">
        <v>0</v>
      </c>
      <c r="ED144" s="183">
        <v>0</v>
      </c>
      <c r="EE144" s="183">
        <v>0</v>
      </c>
      <c r="EF144" s="183">
        <v>0</v>
      </c>
      <c r="EG144" s="183">
        <v>0</v>
      </c>
      <c r="EH144" s="183">
        <v>0</v>
      </c>
      <c r="EI144" s="183">
        <v>0</v>
      </c>
      <c r="EJ144" s="183">
        <v>0</v>
      </c>
      <c r="EK144" s="183">
        <v>0</v>
      </c>
      <c r="EL144" s="183">
        <v>0</v>
      </c>
      <c r="EM144" s="183">
        <v>0</v>
      </c>
      <c r="EN144" s="183">
        <v>0</v>
      </c>
      <c r="EO144" s="183">
        <v>0</v>
      </c>
      <c r="EP144" s="183">
        <v>0</v>
      </c>
      <c r="EQ144" s="183">
        <v>0</v>
      </c>
      <c r="ER144" s="183">
        <v>0</v>
      </c>
      <c r="ES144" s="183">
        <v>0</v>
      </c>
      <c r="ET144" s="183">
        <v>0</v>
      </c>
      <c r="EU144" s="183">
        <v>0</v>
      </c>
      <c r="EV144" s="183">
        <v>0</v>
      </c>
      <c r="EW144" s="183">
        <v>0</v>
      </c>
      <c r="EX144" s="183">
        <v>0</v>
      </c>
      <c r="EY144" s="183">
        <v>0</v>
      </c>
      <c r="EZ144" s="183">
        <v>0</v>
      </c>
      <c r="FA144" s="183">
        <v>0</v>
      </c>
      <c r="FB144" s="183">
        <v>0</v>
      </c>
      <c r="FC144" s="183">
        <v>0</v>
      </c>
    </row>
    <row r="145" spans="1:159" x14ac:dyDescent="0.25">
      <c r="A145" s="182">
        <v>16</v>
      </c>
      <c r="B145" s="177" t="s">
        <v>278</v>
      </c>
      <c r="C145" s="179"/>
      <c r="D145" s="179"/>
      <c r="E145" s="183">
        <v>0</v>
      </c>
      <c r="F145" s="183">
        <v>0</v>
      </c>
      <c r="G145" s="183">
        <v>0</v>
      </c>
      <c r="H145" s="183">
        <v>0</v>
      </c>
      <c r="I145" s="183">
        <v>0</v>
      </c>
      <c r="J145" s="183">
        <v>0</v>
      </c>
      <c r="K145" s="183">
        <v>0</v>
      </c>
      <c r="L145" s="183">
        <v>0</v>
      </c>
      <c r="M145" s="183">
        <v>0</v>
      </c>
      <c r="N145" s="183">
        <v>0</v>
      </c>
      <c r="O145" s="183">
        <v>0</v>
      </c>
      <c r="P145" s="183">
        <v>0</v>
      </c>
      <c r="Q145" s="183">
        <v>0</v>
      </c>
      <c r="R145" s="183">
        <v>0</v>
      </c>
      <c r="S145" s="183">
        <v>0</v>
      </c>
      <c r="T145" s="183">
        <v>0</v>
      </c>
      <c r="U145" s="183">
        <v>0</v>
      </c>
      <c r="V145" s="183">
        <v>0</v>
      </c>
      <c r="W145" s="183">
        <v>0</v>
      </c>
      <c r="X145" s="183">
        <v>0</v>
      </c>
      <c r="Y145" s="183">
        <v>0</v>
      </c>
      <c r="Z145" s="183">
        <v>0</v>
      </c>
      <c r="AA145" s="183">
        <v>0</v>
      </c>
      <c r="AB145" s="183">
        <v>0</v>
      </c>
      <c r="AC145" s="183">
        <v>0</v>
      </c>
      <c r="AD145" s="183">
        <v>0</v>
      </c>
      <c r="AE145" s="183">
        <v>0</v>
      </c>
      <c r="AF145" s="183">
        <v>0</v>
      </c>
      <c r="AG145" s="183">
        <v>0</v>
      </c>
      <c r="AH145" s="183">
        <v>0</v>
      </c>
      <c r="AI145" s="183">
        <v>0</v>
      </c>
      <c r="AJ145" s="183">
        <v>0</v>
      </c>
      <c r="AK145" s="183">
        <v>0</v>
      </c>
      <c r="AL145" s="183">
        <v>0</v>
      </c>
      <c r="AM145" s="183">
        <v>0</v>
      </c>
      <c r="AN145" s="183">
        <v>0</v>
      </c>
      <c r="AO145" s="183">
        <v>0</v>
      </c>
      <c r="AP145" s="183">
        <v>0</v>
      </c>
      <c r="AQ145" s="183">
        <v>0</v>
      </c>
      <c r="AR145" s="183">
        <v>0</v>
      </c>
      <c r="AS145" s="183">
        <v>0</v>
      </c>
      <c r="AT145" s="183">
        <v>0</v>
      </c>
      <c r="AU145" s="183">
        <v>0</v>
      </c>
      <c r="AV145" s="183">
        <v>0</v>
      </c>
      <c r="AW145" s="183">
        <v>0</v>
      </c>
      <c r="AX145" s="183">
        <v>0</v>
      </c>
      <c r="AY145" s="183">
        <v>0</v>
      </c>
      <c r="AZ145" s="183">
        <v>0</v>
      </c>
      <c r="BA145" s="183">
        <v>0</v>
      </c>
      <c r="BB145" s="183">
        <v>0</v>
      </c>
      <c r="BC145" s="183">
        <v>0</v>
      </c>
      <c r="BD145" s="183">
        <v>0</v>
      </c>
      <c r="BE145" s="183">
        <v>0</v>
      </c>
      <c r="BF145" s="183">
        <v>0</v>
      </c>
      <c r="BG145" s="183">
        <v>0</v>
      </c>
      <c r="BH145" s="183">
        <v>0</v>
      </c>
      <c r="BI145" s="183">
        <v>0</v>
      </c>
      <c r="BJ145" s="183">
        <v>0</v>
      </c>
      <c r="BK145" s="183">
        <v>0</v>
      </c>
      <c r="BL145" s="183">
        <v>0</v>
      </c>
      <c r="BM145" s="183">
        <v>0</v>
      </c>
      <c r="BN145" s="183">
        <v>0</v>
      </c>
      <c r="BO145" s="183">
        <v>0</v>
      </c>
      <c r="BP145" s="183">
        <v>0</v>
      </c>
      <c r="BQ145" s="183">
        <v>0</v>
      </c>
      <c r="BR145" s="183">
        <v>0</v>
      </c>
      <c r="BS145" s="183">
        <v>0</v>
      </c>
      <c r="BT145" s="183">
        <v>0</v>
      </c>
      <c r="BU145" s="183">
        <v>0</v>
      </c>
      <c r="BV145" s="183">
        <v>0</v>
      </c>
      <c r="BW145" s="183">
        <v>0</v>
      </c>
      <c r="BX145" s="183">
        <v>0</v>
      </c>
      <c r="BY145" s="183">
        <v>0</v>
      </c>
      <c r="BZ145" s="183">
        <v>0</v>
      </c>
      <c r="CA145" s="183">
        <v>0</v>
      </c>
      <c r="CB145" s="183">
        <v>0</v>
      </c>
      <c r="CC145" s="183">
        <v>0</v>
      </c>
      <c r="CD145" s="183">
        <v>0</v>
      </c>
      <c r="CE145" s="183">
        <v>0</v>
      </c>
      <c r="CF145" s="183">
        <v>0</v>
      </c>
      <c r="CG145" s="183">
        <v>0</v>
      </c>
      <c r="CH145" s="183">
        <v>0</v>
      </c>
      <c r="CI145" s="183">
        <v>0</v>
      </c>
      <c r="CJ145" s="183">
        <v>0</v>
      </c>
      <c r="CK145" s="183">
        <v>0</v>
      </c>
      <c r="CL145" s="183">
        <v>0</v>
      </c>
      <c r="CM145" s="183">
        <v>0</v>
      </c>
      <c r="CN145" s="183">
        <v>0</v>
      </c>
      <c r="CO145" s="183">
        <v>0</v>
      </c>
      <c r="CP145" s="183">
        <v>0</v>
      </c>
      <c r="CQ145" s="183">
        <v>0</v>
      </c>
      <c r="CR145" s="183">
        <v>0</v>
      </c>
      <c r="CS145" s="183">
        <v>0</v>
      </c>
      <c r="CT145" s="183">
        <v>0</v>
      </c>
      <c r="CU145" s="183">
        <v>0</v>
      </c>
      <c r="CV145" s="183">
        <v>0</v>
      </c>
      <c r="CW145" s="183">
        <v>0</v>
      </c>
      <c r="CX145" s="183">
        <v>0</v>
      </c>
      <c r="CY145" s="183">
        <v>0</v>
      </c>
      <c r="CZ145" s="183">
        <v>0</v>
      </c>
      <c r="DA145" s="183">
        <v>0</v>
      </c>
      <c r="DB145" s="183">
        <v>0</v>
      </c>
      <c r="DC145" s="183">
        <v>0</v>
      </c>
      <c r="DD145" s="183">
        <v>0</v>
      </c>
      <c r="DE145" s="183">
        <v>0</v>
      </c>
      <c r="DF145" s="183">
        <v>0</v>
      </c>
      <c r="DG145" s="183">
        <v>0</v>
      </c>
      <c r="DH145" s="183">
        <v>0</v>
      </c>
      <c r="DI145" s="183">
        <v>0</v>
      </c>
      <c r="DJ145" s="183">
        <v>0</v>
      </c>
      <c r="DK145" s="183">
        <v>0</v>
      </c>
      <c r="DL145" s="183">
        <v>0</v>
      </c>
      <c r="DM145" s="183">
        <v>0</v>
      </c>
      <c r="DN145" s="183">
        <v>0</v>
      </c>
      <c r="DO145" s="183">
        <v>0</v>
      </c>
      <c r="DP145" s="183">
        <v>0</v>
      </c>
      <c r="DQ145" s="183">
        <v>0</v>
      </c>
      <c r="DR145" s="183">
        <v>0</v>
      </c>
      <c r="DS145" s="183">
        <v>0</v>
      </c>
      <c r="DT145" s="183">
        <v>0</v>
      </c>
      <c r="DU145" s="183">
        <v>0</v>
      </c>
      <c r="DV145" s="183">
        <v>0</v>
      </c>
      <c r="DW145" s="183">
        <v>0</v>
      </c>
      <c r="DX145" s="183">
        <v>0</v>
      </c>
      <c r="DY145" s="183">
        <v>0</v>
      </c>
      <c r="DZ145" s="183">
        <v>0</v>
      </c>
      <c r="EA145" s="183">
        <v>0</v>
      </c>
      <c r="EB145" s="183">
        <v>0</v>
      </c>
      <c r="EC145" s="183">
        <v>0</v>
      </c>
      <c r="ED145" s="183">
        <v>0</v>
      </c>
      <c r="EE145" s="183">
        <v>0</v>
      </c>
      <c r="EF145" s="183">
        <v>0</v>
      </c>
      <c r="EG145" s="183">
        <v>0</v>
      </c>
      <c r="EH145" s="183">
        <v>0</v>
      </c>
      <c r="EI145" s="183">
        <v>0</v>
      </c>
      <c r="EJ145" s="183">
        <v>0</v>
      </c>
      <c r="EK145" s="183">
        <v>0</v>
      </c>
      <c r="EL145" s="183">
        <v>0</v>
      </c>
      <c r="EM145" s="183">
        <v>0</v>
      </c>
      <c r="EN145" s="183">
        <v>0</v>
      </c>
      <c r="EO145" s="183">
        <v>0</v>
      </c>
      <c r="EP145" s="183">
        <v>0</v>
      </c>
      <c r="EQ145" s="183">
        <v>0</v>
      </c>
      <c r="ER145" s="183">
        <v>0</v>
      </c>
      <c r="ES145" s="183">
        <v>0</v>
      </c>
      <c r="ET145" s="183">
        <v>0</v>
      </c>
      <c r="EU145" s="183">
        <v>0</v>
      </c>
      <c r="EV145" s="183">
        <v>0</v>
      </c>
      <c r="EW145" s="183">
        <v>0</v>
      </c>
      <c r="EX145" s="183">
        <v>0</v>
      </c>
      <c r="EY145" s="183">
        <v>0</v>
      </c>
      <c r="EZ145" s="183">
        <v>0</v>
      </c>
      <c r="FA145" s="183">
        <v>0</v>
      </c>
      <c r="FB145" s="183">
        <v>0</v>
      </c>
      <c r="FC145" s="183">
        <v>0</v>
      </c>
    </row>
    <row r="146" spans="1:159" x14ac:dyDescent="0.25">
      <c r="A146" s="182">
        <v>17</v>
      </c>
      <c r="B146" s="177" t="s">
        <v>279</v>
      </c>
      <c r="C146" s="179"/>
      <c r="D146" s="179"/>
      <c r="E146" s="183">
        <v>0</v>
      </c>
      <c r="F146" s="183">
        <v>0</v>
      </c>
      <c r="G146" s="183">
        <v>0</v>
      </c>
      <c r="H146" s="183">
        <v>0</v>
      </c>
      <c r="I146" s="183">
        <v>0</v>
      </c>
      <c r="J146" s="183">
        <v>0</v>
      </c>
      <c r="K146" s="183">
        <v>0</v>
      </c>
      <c r="L146" s="183">
        <v>0</v>
      </c>
      <c r="M146" s="183">
        <v>0</v>
      </c>
      <c r="N146" s="183">
        <v>0</v>
      </c>
      <c r="O146" s="183">
        <v>0</v>
      </c>
      <c r="P146" s="183">
        <v>0</v>
      </c>
      <c r="Q146" s="183">
        <v>0</v>
      </c>
      <c r="R146" s="183">
        <v>0</v>
      </c>
      <c r="S146" s="183">
        <v>0</v>
      </c>
      <c r="T146" s="183">
        <v>0</v>
      </c>
      <c r="U146" s="183">
        <v>0</v>
      </c>
      <c r="V146" s="183">
        <v>0</v>
      </c>
      <c r="W146" s="183">
        <v>0</v>
      </c>
      <c r="X146" s="183">
        <v>0</v>
      </c>
      <c r="Y146" s="183">
        <v>0</v>
      </c>
      <c r="Z146" s="183">
        <v>0</v>
      </c>
      <c r="AA146" s="183">
        <v>0</v>
      </c>
      <c r="AB146" s="183">
        <v>0</v>
      </c>
      <c r="AC146" s="183">
        <v>0</v>
      </c>
      <c r="AD146" s="183">
        <v>0</v>
      </c>
      <c r="AE146" s="183">
        <v>0</v>
      </c>
      <c r="AF146" s="183">
        <v>0</v>
      </c>
      <c r="AG146" s="183">
        <v>0</v>
      </c>
      <c r="AH146" s="183">
        <v>0</v>
      </c>
      <c r="AI146" s="183">
        <v>0</v>
      </c>
      <c r="AJ146" s="183">
        <v>0</v>
      </c>
      <c r="AK146" s="183">
        <v>0</v>
      </c>
      <c r="AL146" s="183">
        <v>0</v>
      </c>
      <c r="AM146" s="183">
        <v>0</v>
      </c>
      <c r="AN146" s="183">
        <v>0</v>
      </c>
      <c r="AO146" s="183">
        <v>0</v>
      </c>
      <c r="AP146" s="183">
        <v>0</v>
      </c>
      <c r="AQ146" s="183">
        <v>0</v>
      </c>
      <c r="AR146" s="183">
        <v>0</v>
      </c>
      <c r="AS146" s="183">
        <v>0</v>
      </c>
      <c r="AT146" s="183">
        <v>0</v>
      </c>
      <c r="AU146" s="183">
        <v>0</v>
      </c>
      <c r="AV146" s="183">
        <v>0</v>
      </c>
      <c r="AW146" s="183">
        <v>0</v>
      </c>
      <c r="AX146" s="183">
        <v>0</v>
      </c>
      <c r="AY146" s="183">
        <v>0</v>
      </c>
      <c r="AZ146" s="183">
        <v>0</v>
      </c>
      <c r="BA146" s="183">
        <v>0</v>
      </c>
      <c r="BB146" s="183">
        <v>0</v>
      </c>
      <c r="BC146" s="183">
        <v>0</v>
      </c>
      <c r="BD146" s="183">
        <v>0</v>
      </c>
      <c r="BE146" s="183">
        <v>0</v>
      </c>
      <c r="BF146" s="183">
        <v>0</v>
      </c>
      <c r="BG146" s="183">
        <v>0</v>
      </c>
      <c r="BH146" s="183">
        <v>0</v>
      </c>
      <c r="BI146" s="183">
        <v>0</v>
      </c>
      <c r="BJ146" s="183">
        <v>0</v>
      </c>
      <c r="BK146" s="183">
        <v>0</v>
      </c>
      <c r="BL146" s="183">
        <v>0</v>
      </c>
      <c r="BM146" s="183">
        <v>0</v>
      </c>
      <c r="BN146" s="183">
        <v>0</v>
      </c>
      <c r="BO146" s="183">
        <v>0</v>
      </c>
      <c r="BP146" s="183">
        <v>0</v>
      </c>
      <c r="BQ146" s="183">
        <v>0</v>
      </c>
      <c r="BR146" s="183">
        <v>0</v>
      </c>
      <c r="BS146" s="183">
        <v>0</v>
      </c>
      <c r="BT146" s="183">
        <v>0</v>
      </c>
      <c r="BU146" s="183">
        <v>0</v>
      </c>
      <c r="BV146" s="183">
        <v>0</v>
      </c>
      <c r="BW146" s="183">
        <v>0</v>
      </c>
      <c r="BX146" s="183">
        <v>0</v>
      </c>
      <c r="BY146" s="183">
        <v>0</v>
      </c>
      <c r="BZ146" s="183">
        <v>0</v>
      </c>
      <c r="CA146" s="183">
        <v>0</v>
      </c>
      <c r="CB146" s="183">
        <v>0</v>
      </c>
      <c r="CC146" s="183">
        <v>0</v>
      </c>
      <c r="CD146" s="183">
        <v>0</v>
      </c>
      <c r="CE146" s="183">
        <v>0</v>
      </c>
      <c r="CF146" s="183">
        <v>0</v>
      </c>
      <c r="CG146" s="183">
        <v>0</v>
      </c>
      <c r="CH146" s="183">
        <v>0</v>
      </c>
      <c r="CI146" s="183">
        <v>0</v>
      </c>
      <c r="CJ146" s="183">
        <v>0</v>
      </c>
      <c r="CK146" s="183">
        <v>0</v>
      </c>
      <c r="CL146" s="183">
        <v>0</v>
      </c>
      <c r="CM146" s="183">
        <v>0</v>
      </c>
      <c r="CN146" s="183">
        <v>0</v>
      </c>
      <c r="CO146" s="183">
        <v>0</v>
      </c>
      <c r="CP146" s="183">
        <v>0</v>
      </c>
      <c r="CQ146" s="183">
        <v>0</v>
      </c>
      <c r="CR146" s="183">
        <v>0</v>
      </c>
      <c r="CS146" s="183">
        <v>0</v>
      </c>
      <c r="CT146" s="183">
        <v>0</v>
      </c>
      <c r="CU146" s="183">
        <v>0</v>
      </c>
      <c r="CV146" s="183">
        <v>0</v>
      </c>
      <c r="CW146" s="183">
        <v>0</v>
      </c>
      <c r="CX146" s="183">
        <v>0</v>
      </c>
      <c r="CY146" s="183">
        <v>0</v>
      </c>
      <c r="CZ146" s="183">
        <v>0</v>
      </c>
      <c r="DA146" s="183">
        <v>0</v>
      </c>
      <c r="DB146" s="183">
        <v>0</v>
      </c>
      <c r="DC146" s="183">
        <v>0</v>
      </c>
      <c r="DD146" s="183">
        <v>0</v>
      </c>
      <c r="DE146" s="183">
        <v>0</v>
      </c>
      <c r="DF146" s="183">
        <v>0</v>
      </c>
      <c r="DG146" s="183">
        <v>0</v>
      </c>
      <c r="DH146" s="183">
        <v>0</v>
      </c>
      <c r="DI146" s="183">
        <v>0</v>
      </c>
      <c r="DJ146" s="183">
        <v>0</v>
      </c>
      <c r="DK146" s="183">
        <v>0</v>
      </c>
      <c r="DL146" s="183">
        <v>0</v>
      </c>
      <c r="DM146" s="183">
        <v>0</v>
      </c>
      <c r="DN146" s="183">
        <v>0</v>
      </c>
      <c r="DO146" s="183">
        <v>0</v>
      </c>
      <c r="DP146" s="183">
        <v>0</v>
      </c>
      <c r="DQ146" s="183">
        <v>0</v>
      </c>
      <c r="DR146" s="183">
        <v>0</v>
      </c>
      <c r="DS146" s="183">
        <v>0</v>
      </c>
      <c r="DT146" s="183">
        <v>0</v>
      </c>
      <c r="DU146" s="183">
        <v>0</v>
      </c>
      <c r="DV146" s="183">
        <v>0</v>
      </c>
      <c r="DW146" s="183">
        <v>0</v>
      </c>
      <c r="DX146" s="183">
        <v>0</v>
      </c>
      <c r="DY146" s="183">
        <v>0</v>
      </c>
      <c r="DZ146" s="183">
        <v>0</v>
      </c>
      <c r="EA146" s="183">
        <v>0</v>
      </c>
      <c r="EB146" s="183">
        <v>0</v>
      </c>
      <c r="EC146" s="183">
        <v>0</v>
      </c>
      <c r="ED146" s="183">
        <v>0</v>
      </c>
      <c r="EE146" s="183">
        <v>0</v>
      </c>
      <c r="EF146" s="183">
        <v>0</v>
      </c>
      <c r="EG146" s="183">
        <v>0</v>
      </c>
      <c r="EH146" s="183">
        <v>0</v>
      </c>
      <c r="EI146" s="183">
        <v>0</v>
      </c>
      <c r="EJ146" s="183">
        <v>0</v>
      </c>
      <c r="EK146" s="183">
        <v>0</v>
      </c>
      <c r="EL146" s="183">
        <v>0</v>
      </c>
      <c r="EM146" s="183">
        <v>0</v>
      </c>
      <c r="EN146" s="183">
        <v>0</v>
      </c>
      <c r="EO146" s="183">
        <v>0</v>
      </c>
      <c r="EP146" s="183">
        <v>0</v>
      </c>
      <c r="EQ146" s="183">
        <v>0</v>
      </c>
      <c r="ER146" s="183">
        <v>0</v>
      </c>
      <c r="ES146" s="183">
        <v>0</v>
      </c>
      <c r="ET146" s="183">
        <v>0</v>
      </c>
      <c r="EU146" s="183">
        <v>0</v>
      </c>
      <c r="EV146" s="183">
        <v>0</v>
      </c>
      <c r="EW146" s="183">
        <v>0</v>
      </c>
      <c r="EX146" s="183">
        <v>0</v>
      </c>
      <c r="EY146" s="183">
        <v>0</v>
      </c>
      <c r="EZ146" s="183">
        <v>0</v>
      </c>
      <c r="FA146" s="183">
        <v>0</v>
      </c>
      <c r="FB146" s="183">
        <v>0</v>
      </c>
      <c r="FC146" s="183">
        <v>0</v>
      </c>
    </row>
    <row r="147" spans="1:159" x14ac:dyDescent="0.25">
      <c r="A147" s="182">
        <v>18</v>
      </c>
      <c r="B147" s="177" t="s">
        <v>280</v>
      </c>
      <c r="C147" s="179"/>
      <c r="D147" s="179"/>
      <c r="E147" s="183">
        <v>0</v>
      </c>
      <c r="F147" s="183">
        <v>0</v>
      </c>
      <c r="G147" s="183">
        <v>0</v>
      </c>
      <c r="H147" s="183">
        <v>0</v>
      </c>
      <c r="I147" s="183">
        <v>0</v>
      </c>
      <c r="J147" s="183">
        <v>0</v>
      </c>
      <c r="K147" s="183">
        <v>0</v>
      </c>
      <c r="L147" s="183">
        <v>0</v>
      </c>
      <c r="M147" s="183">
        <v>0</v>
      </c>
      <c r="N147" s="183">
        <v>0</v>
      </c>
      <c r="O147" s="183">
        <v>0</v>
      </c>
      <c r="P147" s="183">
        <v>0</v>
      </c>
      <c r="Q147" s="183">
        <v>0</v>
      </c>
      <c r="R147" s="183">
        <v>0</v>
      </c>
      <c r="S147" s="183">
        <v>0</v>
      </c>
      <c r="T147" s="183">
        <v>0</v>
      </c>
      <c r="U147" s="183">
        <v>0</v>
      </c>
      <c r="V147" s="183">
        <v>0</v>
      </c>
      <c r="W147" s="183">
        <v>0</v>
      </c>
      <c r="X147" s="183">
        <v>0</v>
      </c>
      <c r="Y147" s="183">
        <v>0</v>
      </c>
      <c r="Z147" s="183">
        <v>0</v>
      </c>
      <c r="AA147" s="183">
        <v>0</v>
      </c>
      <c r="AB147" s="183">
        <v>0</v>
      </c>
      <c r="AC147" s="183">
        <v>0</v>
      </c>
      <c r="AD147" s="183">
        <v>0</v>
      </c>
      <c r="AE147" s="183">
        <v>0</v>
      </c>
      <c r="AF147" s="183">
        <v>0</v>
      </c>
      <c r="AG147" s="183">
        <v>0</v>
      </c>
      <c r="AH147" s="183">
        <v>0</v>
      </c>
      <c r="AI147" s="183">
        <v>0</v>
      </c>
      <c r="AJ147" s="183">
        <v>0</v>
      </c>
      <c r="AK147" s="183">
        <v>0</v>
      </c>
      <c r="AL147" s="183">
        <v>0</v>
      </c>
      <c r="AM147" s="183">
        <v>0</v>
      </c>
      <c r="AN147" s="183">
        <v>0</v>
      </c>
      <c r="AO147" s="183">
        <v>0</v>
      </c>
      <c r="AP147" s="183">
        <v>0</v>
      </c>
      <c r="AQ147" s="183">
        <v>0</v>
      </c>
      <c r="AR147" s="183">
        <v>0</v>
      </c>
      <c r="AS147" s="183">
        <v>0</v>
      </c>
      <c r="AT147" s="183">
        <v>0</v>
      </c>
      <c r="AU147" s="183">
        <v>0</v>
      </c>
      <c r="AV147" s="183">
        <v>0</v>
      </c>
      <c r="AW147" s="183">
        <v>0</v>
      </c>
      <c r="AX147" s="183">
        <v>0</v>
      </c>
      <c r="AY147" s="183">
        <v>0</v>
      </c>
      <c r="AZ147" s="183">
        <v>0</v>
      </c>
      <c r="BA147" s="183">
        <v>0</v>
      </c>
      <c r="BB147" s="183">
        <v>0</v>
      </c>
      <c r="BC147" s="183">
        <v>0</v>
      </c>
      <c r="BD147" s="183">
        <v>0</v>
      </c>
      <c r="BE147" s="183">
        <v>0</v>
      </c>
      <c r="BF147" s="183">
        <v>0</v>
      </c>
      <c r="BG147" s="183">
        <v>0</v>
      </c>
      <c r="BH147" s="183">
        <v>0</v>
      </c>
      <c r="BI147" s="183">
        <v>0</v>
      </c>
      <c r="BJ147" s="183">
        <v>0</v>
      </c>
      <c r="BK147" s="183">
        <v>0</v>
      </c>
      <c r="BL147" s="183">
        <v>0</v>
      </c>
      <c r="BM147" s="183">
        <v>0</v>
      </c>
      <c r="BN147" s="183">
        <v>0</v>
      </c>
      <c r="BO147" s="183">
        <v>0</v>
      </c>
      <c r="BP147" s="183">
        <v>0</v>
      </c>
      <c r="BQ147" s="183">
        <v>0</v>
      </c>
      <c r="BR147" s="183">
        <v>0</v>
      </c>
      <c r="BS147" s="183">
        <v>0</v>
      </c>
      <c r="BT147" s="183">
        <v>0</v>
      </c>
      <c r="BU147" s="183">
        <v>0</v>
      </c>
      <c r="BV147" s="183">
        <v>0</v>
      </c>
      <c r="BW147" s="183">
        <v>0</v>
      </c>
      <c r="BX147" s="183">
        <v>0</v>
      </c>
      <c r="BY147" s="183">
        <v>0</v>
      </c>
      <c r="BZ147" s="183">
        <v>0</v>
      </c>
      <c r="CA147" s="183">
        <v>0</v>
      </c>
      <c r="CB147" s="183">
        <v>0</v>
      </c>
      <c r="CC147" s="183">
        <v>0</v>
      </c>
      <c r="CD147" s="183">
        <v>0</v>
      </c>
      <c r="CE147" s="183">
        <v>0</v>
      </c>
      <c r="CF147" s="183">
        <v>0</v>
      </c>
      <c r="CG147" s="183">
        <v>0</v>
      </c>
      <c r="CH147" s="183">
        <v>0</v>
      </c>
      <c r="CI147" s="183">
        <v>0</v>
      </c>
      <c r="CJ147" s="183">
        <v>0</v>
      </c>
      <c r="CK147" s="183">
        <v>0</v>
      </c>
      <c r="CL147" s="183">
        <v>0</v>
      </c>
      <c r="CM147" s="183">
        <v>0</v>
      </c>
      <c r="CN147" s="183">
        <v>0</v>
      </c>
      <c r="CO147" s="183">
        <v>0</v>
      </c>
      <c r="CP147" s="183">
        <v>0</v>
      </c>
      <c r="CQ147" s="183">
        <v>0</v>
      </c>
      <c r="CR147" s="183">
        <v>0</v>
      </c>
      <c r="CS147" s="183">
        <v>0</v>
      </c>
      <c r="CT147" s="183">
        <v>0</v>
      </c>
      <c r="CU147" s="183">
        <v>0</v>
      </c>
      <c r="CV147" s="183">
        <v>0</v>
      </c>
      <c r="CW147" s="183">
        <v>0</v>
      </c>
      <c r="CX147" s="183">
        <v>0</v>
      </c>
      <c r="CY147" s="183">
        <v>0</v>
      </c>
      <c r="CZ147" s="183">
        <v>0</v>
      </c>
      <c r="DA147" s="183">
        <v>0</v>
      </c>
      <c r="DB147" s="183">
        <v>0</v>
      </c>
      <c r="DC147" s="183">
        <v>0</v>
      </c>
      <c r="DD147" s="183">
        <v>0</v>
      </c>
      <c r="DE147" s="183">
        <v>0</v>
      </c>
      <c r="DF147" s="183">
        <v>0</v>
      </c>
      <c r="DG147" s="183">
        <v>0</v>
      </c>
      <c r="DH147" s="183">
        <v>0</v>
      </c>
      <c r="DI147" s="183">
        <v>0</v>
      </c>
      <c r="DJ147" s="183">
        <v>0</v>
      </c>
      <c r="DK147" s="183">
        <v>0</v>
      </c>
      <c r="DL147" s="183">
        <v>0</v>
      </c>
      <c r="DM147" s="183">
        <v>0</v>
      </c>
      <c r="DN147" s="183">
        <v>0</v>
      </c>
      <c r="DO147" s="183">
        <v>0</v>
      </c>
      <c r="DP147" s="183">
        <v>0</v>
      </c>
      <c r="DQ147" s="183">
        <v>0</v>
      </c>
      <c r="DR147" s="183">
        <v>0</v>
      </c>
      <c r="DS147" s="183">
        <v>0</v>
      </c>
      <c r="DT147" s="183">
        <v>0</v>
      </c>
      <c r="DU147" s="183">
        <v>0</v>
      </c>
      <c r="DV147" s="183">
        <v>0</v>
      </c>
      <c r="DW147" s="183">
        <v>0</v>
      </c>
      <c r="DX147" s="183">
        <v>0</v>
      </c>
      <c r="DY147" s="183">
        <v>0</v>
      </c>
      <c r="DZ147" s="183">
        <v>0</v>
      </c>
      <c r="EA147" s="183">
        <v>0</v>
      </c>
      <c r="EB147" s="183">
        <v>0</v>
      </c>
      <c r="EC147" s="183">
        <v>0</v>
      </c>
      <c r="ED147" s="183">
        <v>0</v>
      </c>
      <c r="EE147" s="183">
        <v>0</v>
      </c>
      <c r="EF147" s="183">
        <v>0</v>
      </c>
      <c r="EG147" s="183">
        <v>0</v>
      </c>
      <c r="EH147" s="183">
        <v>0</v>
      </c>
      <c r="EI147" s="183">
        <v>0</v>
      </c>
      <c r="EJ147" s="183">
        <v>0</v>
      </c>
      <c r="EK147" s="183">
        <v>0</v>
      </c>
      <c r="EL147" s="183">
        <v>0</v>
      </c>
      <c r="EM147" s="183">
        <v>0</v>
      </c>
      <c r="EN147" s="183">
        <v>0</v>
      </c>
      <c r="EO147" s="183">
        <v>0</v>
      </c>
      <c r="EP147" s="183">
        <v>0</v>
      </c>
      <c r="EQ147" s="183">
        <v>0</v>
      </c>
      <c r="ER147" s="183">
        <v>0</v>
      </c>
      <c r="ES147" s="183">
        <v>0</v>
      </c>
      <c r="ET147" s="183">
        <v>0</v>
      </c>
      <c r="EU147" s="183">
        <v>0</v>
      </c>
      <c r="EV147" s="183">
        <v>0</v>
      </c>
      <c r="EW147" s="183">
        <v>0</v>
      </c>
      <c r="EX147" s="183">
        <v>0</v>
      </c>
      <c r="EY147" s="183">
        <v>0</v>
      </c>
      <c r="EZ147" s="183">
        <v>0</v>
      </c>
      <c r="FA147" s="183">
        <v>0</v>
      </c>
      <c r="FB147" s="183">
        <v>0</v>
      </c>
      <c r="FC147" s="183">
        <v>0</v>
      </c>
    </row>
    <row r="148" spans="1:159" x14ac:dyDescent="0.25">
      <c r="A148" s="182">
        <v>19</v>
      </c>
      <c r="B148" s="177" t="s">
        <v>281</v>
      </c>
      <c r="C148" s="179"/>
      <c r="D148" s="179"/>
      <c r="E148" s="183">
        <v>0</v>
      </c>
      <c r="F148" s="183">
        <v>0</v>
      </c>
      <c r="G148" s="183">
        <v>0</v>
      </c>
      <c r="H148" s="183">
        <v>0</v>
      </c>
      <c r="I148" s="183">
        <v>0</v>
      </c>
      <c r="J148" s="183">
        <v>0</v>
      </c>
      <c r="K148" s="183">
        <v>0</v>
      </c>
      <c r="L148" s="183">
        <v>0</v>
      </c>
      <c r="M148" s="183">
        <v>0</v>
      </c>
      <c r="N148" s="183">
        <v>0</v>
      </c>
      <c r="O148" s="183">
        <v>0</v>
      </c>
      <c r="P148" s="183">
        <v>0</v>
      </c>
      <c r="Q148" s="183">
        <v>0</v>
      </c>
      <c r="R148" s="183">
        <v>0</v>
      </c>
      <c r="S148" s="183">
        <v>0</v>
      </c>
      <c r="T148" s="183">
        <v>0</v>
      </c>
      <c r="U148" s="183">
        <v>0</v>
      </c>
      <c r="V148" s="183">
        <v>0</v>
      </c>
      <c r="W148" s="183">
        <v>0</v>
      </c>
      <c r="X148" s="183">
        <v>0</v>
      </c>
      <c r="Y148" s="183">
        <v>0</v>
      </c>
      <c r="Z148" s="183">
        <v>0</v>
      </c>
      <c r="AA148" s="183">
        <v>0</v>
      </c>
      <c r="AB148" s="183">
        <v>0</v>
      </c>
      <c r="AC148" s="183">
        <v>0</v>
      </c>
      <c r="AD148" s="183">
        <v>0</v>
      </c>
      <c r="AE148" s="183">
        <v>0</v>
      </c>
      <c r="AF148" s="183">
        <v>0</v>
      </c>
      <c r="AG148" s="183">
        <v>0</v>
      </c>
      <c r="AH148" s="183">
        <v>0</v>
      </c>
      <c r="AI148" s="183">
        <v>0</v>
      </c>
      <c r="AJ148" s="183">
        <v>0</v>
      </c>
      <c r="AK148" s="183">
        <v>0</v>
      </c>
      <c r="AL148" s="183">
        <v>0</v>
      </c>
      <c r="AM148" s="183">
        <v>0</v>
      </c>
      <c r="AN148" s="183">
        <v>0</v>
      </c>
      <c r="AO148" s="183">
        <v>0</v>
      </c>
      <c r="AP148" s="183">
        <v>0</v>
      </c>
      <c r="AQ148" s="183">
        <v>0</v>
      </c>
      <c r="AR148" s="183">
        <v>0</v>
      </c>
      <c r="AS148" s="183">
        <v>0</v>
      </c>
      <c r="AT148" s="183">
        <v>0</v>
      </c>
      <c r="AU148" s="183">
        <v>0</v>
      </c>
      <c r="AV148" s="183">
        <v>0</v>
      </c>
      <c r="AW148" s="183">
        <v>0</v>
      </c>
      <c r="AX148" s="183">
        <v>0</v>
      </c>
      <c r="AY148" s="183">
        <v>0</v>
      </c>
      <c r="AZ148" s="183">
        <v>0</v>
      </c>
      <c r="BA148" s="183">
        <v>0</v>
      </c>
      <c r="BB148" s="183">
        <v>0</v>
      </c>
      <c r="BC148" s="183">
        <v>0</v>
      </c>
      <c r="BD148" s="183">
        <v>0</v>
      </c>
      <c r="BE148" s="183">
        <v>0</v>
      </c>
      <c r="BF148" s="183">
        <v>0</v>
      </c>
      <c r="BG148" s="183">
        <v>0</v>
      </c>
      <c r="BH148" s="183">
        <v>0</v>
      </c>
      <c r="BI148" s="183">
        <v>0</v>
      </c>
      <c r="BJ148" s="183">
        <v>0</v>
      </c>
      <c r="BK148" s="183">
        <v>0</v>
      </c>
      <c r="BL148" s="183">
        <v>0</v>
      </c>
      <c r="BM148" s="183">
        <v>0</v>
      </c>
      <c r="BN148" s="183">
        <v>0</v>
      </c>
      <c r="BO148" s="183">
        <v>0</v>
      </c>
      <c r="BP148" s="183">
        <v>0</v>
      </c>
      <c r="BQ148" s="183">
        <v>0</v>
      </c>
      <c r="BR148" s="183">
        <v>0</v>
      </c>
      <c r="BS148" s="183">
        <v>0</v>
      </c>
      <c r="BT148" s="183">
        <v>0</v>
      </c>
      <c r="BU148" s="183">
        <v>0</v>
      </c>
      <c r="BV148" s="183">
        <v>0</v>
      </c>
      <c r="BW148" s="183">
        <v>0</v>
      </c>
      <c r="BX148" s="183">
        <v>0</v>
      </c>
      <c r="BY148" s="183">
        <v>0</v>
      </c>
      <c r="BZ148" s="183">
        <v>0</v>
      </c>
      <c r="CA148" s="183">
        <v>0</v>
      </c>
      <c r="CB148" s="183">
        <v>0</v>
      </c>
      <c r="CC148" s="183">
        <v>0</v>
      </c>
      <c r="CD148" s="183">
        <v>0</v>
      </c>
      <c r="CE148" s="183">
        <v>0</v>
      </c>
      <c r="CF148" s="183">
        <v>0</v>
      </c>
      <c r="CG148" s="183">
        <v>0</v>
      </c>
      <c r="CH148" s="183">
        <v>0</v>
      </c>
      <c r="CI148" s="183">
        <v>0</v>
      </c>
      <c r="CJ148" s="183">
        <v>0</v>
      </c>
      <c r="CK148" s="183">
        <v>0</v>
      </c>
      <c r="CL148" s="183">
        <v>0</v>
      </c>
      <c r="CM148" s="183">
        <v>0</v>
      </c>
      <c r="CN148" s="183">
        <v>0</v>
      </c>
      <c r="CO148" s="183">
        <v>0</v>
      </c>
      <c r="CP148" s="183">
        <v>0</v>
      </c>
      <c r="CQ148" s="183">
        <v>0</v>
      </c>
      <c r="CR148" s="183">
        <v>0</v>
      </c>
      <c r="CS148" s="183">
        <v>0</v>
      </c>
      <c r="CT148" s="183">
        <v>0</v>
      </c>
      <c r="CU148" s="183">
        <v>0</v>
      </c>
      <c r="CV148" s="183">
        <v>0</v>
      </c>
      <c r="CW148" s="183">
        <v>0</v>
      </c>
      <c r="CX148" s="183">
        <v>0</v>
      </c>
      <c r="CY148" s="183">
        <v>0</v>
      </c>
      <c r="CZ148" s="183">
        <v>0</v>
      </c>
      <c r="DA148" s="183">
        <v>0</v>
      </c>
      <c r="DB148" s="183">
        <v>0</v>
      </c>
      <c r="DC148" s="183">
        <v>0</v>
      </c>
      <c r="DD148" s="183">
        <v>0</v>
      </c>
      <c r="DE148" s="183">
        <v>0</v>
      </c>
      <c r="DF148" s="183">
        <v>0</v>
      </c>
      <c r="DG148" s="183">
        <v>0</v>
      </c>
      <c r="DH148" s="183">
        <v>0</v>
      </c>
      <c r="DI148" s="183">
        <v>0</v>
      </c>
      <c r="DJ148" s="183">
        <v>0</v>
      </c>
      <c r="DK148" s="183">
        <v>0</v>
      </c>
      <c r="DL148" s="183">
        <v>0</v>
      </c>
      <c r="DM148" s="183">
        <v>0</v>
      </c>
      <c r="DN148" s="183">
        <v>0</v>
      </c>
      <c r="DO148" s="183">
        <v>0</v>
      </c>
      <c r="DP148" s="183">
        <v>0</v>
      </c>
      <c r="DQ148" s="183">
        <v>0</v>
      </c>
      <c r="DR148" s="183">
        <v>0</v>
      </c>
      <c r="DS148" s="183">
        <v>0</v>
      </c>
      <c r="DT148" s="183">
        <v>0</v>
      </c>
      <c r="DU148" s="183">
        <v>0</v>
      </c>
      <c r="DV148" s="183">
        <v>0</v>
      </c>
      <c r="DW148" s="183">
        <v>0</v>
      </c>
      <c r="DX148" s="183">
        <v>0</v>
      </c>
      <c r="DY148" s="183">
        <v>0</v>
      </c>
      <c r="DZ148" s="183">
        <v>0</v>
      </c>
      <c r="EA148" s="183">
        <v>0</v>
      </c>
      <c r="EB148" s="183">
        <v>0</v>
      </c>
      <c r="EC148" s="183">
        <v>0</v>
      </c>
      <c r="ED148" s="183">
        <v>0</v>
      </c>
      <c r="EE148" s="183">
        <v>0</v>
      </c>
      <c r="EF148" s="183">
        <v>0</v>
      </c>
      <c r="EG148" s="183">
        <v>0</v>
      </c>
      <c r="EH148" s="183">
        <v>0</v>
      </c>
      <c r="EI148" s="183">
        <v>0</v>
      </c>
      <c r="EJ148" s="183">
        <v>0</v>
      </c>
      <c r="EK148" s="183">
        <v>0</v>
      </c>
      <c r="EL148" s="183">
        <v>0</v>
      </c>
      <c r="EM148" s="183">
        <v>0</v>
      </c>
      <c r="EN148" s="183">
        <v>0</v>
      </c>
      <c r="EO148" s="183">
        <v>0</v>
      </c>
      <c r="EP148" s="183">
        <v>0</v>
      </c>
      <c r="EQ148" s="183">
        <v>0</v>
      </c>
      <c r="ER148" s="183">
        <v>0</v>
      </c>
      <c r="ES148" s="183">
        <v>0</v>
      </c>
      <c r="ET148" s="183">
        <v>0</v>
      </c>
      <c r="EU148" s="183">
        <v>0</v>
      </c>
      <c r="EV148" s="183">
        <v>0</v>
      </c>
      <c r="EW148" s="183">
        <v>0</v>
      </c>
      <c r="EX148" s="183">
        <v>0</v>
      </c>
      <c r="EY148" s="183">
        <v>0</v>
      </c>
      <c r="EZ148" s="183">
        <v>0</v>
      </c>
      <c r="FA148" s="183">
        <v>0</v>
      </c>
      <c r="FB148" s="183">
        <v>0</v>
      </c>
      <c r="FC148" s="183">
        <v>0</v>
      </c>
    </row>
    <row r="149" spans="1:159" x14ac:dyDescent="0.25">
      <c r="A149" s="182">
        <v>20</v>
      </c>
      <c r="B149" s="177" t="s">
        <v>282</v>
      </c>
      <c r="C149" s="179"/>
      <c r="D149" s="179"/>
      <c r="E149" s="183">
        <v>0</v>
      </c>
      <c r="F149" s="183">
        <v>0</v>
      </c>
      <c r="G149" s="183">
        <v>0</v>
      </c>
      <c r="H149" s="183">
        <v>0</v>
      </c>
      <c r="I149" s="183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183">
        <v>0</v>
      </c>
      <c r="V149" s="183">
        <v>0</v>
      </c>
      <c r="W149" s="183">
        <v>0</v>
      </c>
      <c r="X149" s="183">
        <v>0</v>
      </c>
      <c r="Y149" s="183">
        <v>0</v>
      </c>
      <c r="Z149" s="183">
        <v>0</v>
      </c>
      <c r="AA149" s="183">
        <v>0</v>
      </c>
      <c r="AB149" s="183">
        <v>0</v>
      </c>
      <c r="AC149" s="183">
        <v>0</v>
      </c>
      <c r="AD149" s="183">
        <v>0</v>
      </c>
      <c r="AE149" s="183">
        <v>0</v>
      </c>
      <c r="AF149" s="183">
        <v>0</v>
      </c>
      <c r="AG149" s="183">
        <v>0</v>
      </c>
      <c r="AH149" s="183">
        <v>0</v>
      </c>
      <c r="AI149" s="183">
        <v>0</v>
      </c>
      <c r="AJ149" s="183">
        <v>0</v>
      </c>
      <c r="AK149" s="183">
        <v>0</v>
      </c>
      <c r="AL149" s="183">
        <v>0</v>
      </c>
      <c r="AM149" s="183">
        <v>0</v>
      </c>
      <c r="AN149" s="183">
        <v>0</v>
      </c>
      <c r="AO149" s="183">
        <v>0</v>
      </c>
      <c r="AP149" s="183">
        <v>0</v>
      </c>
      <c r="AQ149" s="183">
        <v>0</v>
      </c>
      <c r="AR149" s="183">
        <v>0</v>
      </c>
      <c r="AS149" s="183">
        <v>0</v>
      </c>
      <c r="AT149" s="183">
        <v>0</v>
      </c>
      <c r="AU149" s="183">
        <v>0</v>
      </c>
      <c r="AV149" s="183">
        <v>0</v>
      </c>
      <c r="AW149" s="183">
        <v>0</v>
      </c>
      <c r="AX149" s="183">
        <v>0</v>
      </c>
      <c r="AY149" s="183">
        <v>0</v>
      </c>
      <c r="AZ149" s="183">
        <v>0</v>
      </c>
      <c r="BA149" s="183">
        <v>0</v>
      </c>
      <c r="BB149" s="183">
        <v>0</v>
      </c>
      <c r="BC149" s="183">
        <v>0</v>
      </c>
      <c r="BD149" s="183">
        <v>0</v>
      </c>
      <c r="BE149" s="183">
        <v>0</v>
      </c>
      <c r="BF149" s="183">
        <v>0</v>
      </c>
      <c r="BG149" s="183">
        <v>0</v>
      </c>
      <c r="BH149" s="183">
        <v>0</v>
      </c>
      <c r="BI149" s="183">
        <v>0</v>
      </c>
      <c r="BJ149" s="183">
        <v>0</v>
      </c>
      <c r="BK149" s="183">
        <v>0</v>
      </c>
      <c r="BL149" s="183">
        <v>0</v>
      </c>
      <c r="BM149" s="183">
        <v>0</v>
      </c>
      <c r="BN149" s="183">
        <v>0</v>
      </c>
      <c r="BO149" s="183">
        <v>0</v>
      </c>
      <c r="BP149" s="183">
        <v>0</v>
      </c>
      <c r="BQ149" s="183">
        <v>0</v>
      </c>
      <c r="BR149" s="183">
        <v>0</v>
      </c>
      <c r="BS149" s="183">
        <v>0</v>
      </c>
      <c r="BT149" s="183">
        <v>0</v>
      </c>
      <c r="BU149" s="183">
        <v>0</v>
      </c>
      <c r="BV149" s="183">
        <v>0</v>
      </c>
      <c r="BW149" s="183">
        <v>0</v>
      </c>
      <c r="BX149" s="183">
        <v>0</v>
      </c>
      <c r="BY149" s="183">
        <v>0</v>
      </c>
      <c r="BZ149" s="183">
        <v>0</v>
      </c>
      <c r="CA149" s="183">
        <v>0</v>
      </c>
      <c r="CB149" s="183">
        <v>0</v>
      </c>
      <c r="CC149" s="183">
        <v>0</v>
      </c>
      <c r="CD149" s="183">
        <v>0</v>
      </c>
      <c r="CE149" s="183">
        <v>0</v>
      </c>
      <c r="CF149" s="183">
        <v>0</v>
      </c>
      <c r="CG149" s="183">
        <v>0</v>
      </c>
      <c r="CH149" s="183">
        <v>0</v>
      </c>
      <c r="CI149" s="183">
        <v>0</v>
      </c>
      <c r="CJ149" s="183">
        <v>0</v>
      </c>
      <c r="CK149" s="183">
        <v>0</v>
      </c>
      <c r="CL149" s="183">
        <v>0</v>
      </c>
      <c r="CM149" s="183">
        <v>0</v>
      </c>
      <c r="CN149" s="183">
        <v>0</v>
      </c>
      <c r="CO149" s="183">
        <v>0</v>
      </c>
      <c r="CP149" s="183">
        <v>0</v>
      </c>
      <c r="CQ149" s="183">
        <v>0</v>
      </c>
      <c r="CR149" s="183">
        <v>0</v>
      </c>
      <c r="CS149" s="183">
        <v>0</v>
      </c>
      <c r="CT149" s="183">
        <v>0</v>
      </c>
      <c r="CU149" s="183">
        <v>0</v>
      </c>
      <c r="CV149" s="183">
        <v>0</v>
      </c>
      <c r="CW149" s="183">
        <v>0</v>
      </c>
      <c r="CX149" s="183">
        <v>0</v>
      </c>
      <c r="CY149" s="183">
        <v>0</v>
      </c>
      <c r="CZ149" s="183">
        <v>0</v>
      </c>
      <c r="DA149" s="183">
        <v>0</v>
      </c>
      <c r="DB149" s="183">
        <v>0</v>
      </c>
      <c r="DC149" s="183">
        <v>0</v>
      </c>
      <c r="DD149" s="183">
        <v>0</v>
      </c>
      <c r="DE149" s="183">
        <v>0</v>
      </c>
      <c r="DF149" s="183">
        <v>0</v>
      </c>
      <c r="DG149" s="183">
        <v>0</v>
      </c>
      <c r="DH149" s="183">
        <v>0</v>
      </c>
      <c r="DI149" s="183">
        <v>0</v>
      </c>
      <c r="DJ149" s="183">
        <v>0</v>
      </c>
      <c r="DK149" s="183">
        <v>0</v>
      </c>
      <c r="DL149" s="183">
        <v>0</v>
      </c>
      <c r="DM149" s="183">
        <v>0</v>
      </c>
      <c r="DN149" s="183">
        <v>0</v>
      </c>
      <c r="DO149" s="183">
        <v>0</v>
      </c>
      <c r="DP149" s="183">
        <v>0</v>
      </c>
      <c r="DQ149" s="183">
        <v>0</v>
      </c>
      <c r="DR149" s="183">
        <v>0</v>
      </c>
      <c r="DS149" s="183">
        <v>0</v>
      </c>
      <c r="DT149" s="183">
        <v>0</v>
      </c>
      <c r="DU149" s="183">
        <v>0</v>
      </c>
      <c r="DV149" s="183">
        <v>0</v>
      </c>
      <c r="DW149" s="183">
        <v>0</v>
      </c>
      <c r="DX149" s="183">
        <v>0</v>
      </c>
      <c r="DY149" s="183">
        <v>0</v>
      </c>
      <c r="DZ149" s="183">
        <v>0</v>
      </c>
      <c r="EA149" s="183">
        <v>0</v>
      </c>
      <c r="EB149" s="183">
        <v>0</v>
      </c>
      <c r="EC149" s="183">
        <v>0</v>
      </c>
      <c r="ED149" s="183">
        <v>0</v>
      </c>
      <c r="EE149" s="183">
        <v>0</v>
      </c>
      <c r="EF149" s="183">
        <v>0</v>
      </c>
      <c r="EG149" s="183">
        <v>0</v>
      </c>
      <c r="EH149" s="183">
        <v>0</v>
      </c>
      <c r="EI149" s="183">
        <v>0</v>
      </c>
      <c r="EJ149" s="183">
        <v>0</v>
      </c>
      <c r="EK149" s="183">
        <v>0</v>
      </c>
      <c r="EL149" s="183">
        <v>0</v>
      </c>
      <c r="EM149" s="183">
        <v>0</v>
      </c>
      <c r="EN149" s="183">
        <v>0</v>
      </c>
      <c r="EO149" s="183">
        <v>0</v>
      </c>
      <c r="EP149" s="183">
        <v>0</v>
      </c>
      <c r="EQ149" s="183">
        <v>0</v>
      </c>
      <c r="ER149" s="183">
        <v>0</v>
      </c>
      <c r="ES149" s="183">
        <v>0</v>
      </c>
      <c r="ET149" s="183">
        <v>0</v>
      </c>
      <c r="EU149" s="183">
        <v>0</v>
      </c>
      <c r="EV149" s="183">
        <v>0</v>
      </c>
      <c r="EW149" s="183">
        <v>0</v>
      </c>
      <c r="EX149" s="183">
        <v>0</v>
      </c>
      <c r="EY149" s="183">
        <v>0</v>
      </c>
      <c r="EZ149" s="183">
        <v>0</v>
      </c>
      <c r="FA149" s="183">
        <v>0</v>
      </c>
      <c r="FB149" s="183">
        <v>0</v>
      </c>
      <c r="FC149" s="183">
        <v>0</v>
      </c>
    </row>
    <row r="150" spans="1:159" x14ac:dyDescent="0.25">
      <c r="A150" s="182">
        <v>21</v>
      </c>
      <c r="B150" s="177" t="s">
        <v>283</v>
      </c>
      <c r="C150" s="179"/>
      <c r="D150" s="179"/>
      <c r="E150" s="183">
        <v>0</v>
      </c>
      <c r="F150" s="183">
        <v>0</v>
      </c>
      <c r="G150" s="183">
        <v>0</v>
      </c>
      <c r="H150" s="183">
        <v>0</v>
      </c>
      <c r="I150" s="183">
        <v>0</v>
      </c>
      <c r="J150" s="183">
        <v>0</v>
      </c>
      <c r="K150" s="183">
        <v>0</v>
      </c>
      <c r="L150" s="183">
        <v>0</v>
      </c>
      <c r="M150" s="183">
        <v>0</v>
      </c>
      <c r="N150" s="183">
        <v>0</v>
      </c>
      <c r="O150" s="183">
        <v>0</v>
      </c>
      <c r="P150" s="183">
        <v>0</v>
      </c>
      <c r="Q150" s="183">
        <v>0</v>
      </c>
      <c r="R150" s="183">
        <v>0</v>
      </c>
      <c r="S150" s="183">
        <v>0</v>
      </c>
      <c r="T150" s="183">
        <v>0</v>
      </c>
      <c r="U150" s="183">
        <v>0</v>
      </c>
      <c r="V150" s="183">
        <v>0</v>
      </c>
      <c r="W150" s="183">
        <v>0</v>
      </c>
      <c r="X150" s="183">
        <v>0</v>
      </c>
      <c r="Y150" s="183">
        <v>0</v>
      </c>
      <c r="Z150" s="183">
        <v>0</v>
      </c>
      <c r="AA150" s="183">
        <v>0</v>
      </c>
      <c r="AB150" s="183">
        <v>0</v>
      </c>
      <c r="AC150" s="183">
        <v>0</v>
      </c>
      <c r="AD150" s="183">
        <v>0</v>
      </c>
      <c r="AE150" s="183">
        <v>0</v>
      </c>
      <c r="AF150" s="183">
        <v>0</v>
      </c>
      <c r="AG150" s="183">
        <v>0</v>
      </c>
      <c r="AH150" s="183">
        <v>0</v>
      </c>
      <c r="AI150" s="183">
        <v>0</v>
      </c>
      <c r="AJ150" s="183">
        <v>0</v>
      </c>
      <c r="AK150" s="183">
        <v>0</v>
      </c>
      <c r="AL150" s="183">
        <v>0</v>
      </c>
      <c r="AM150" s="183">
        <v>0</v>
      </c>
      <c r="AN150" s="183">
        <v>0</v>
      </c>
      <c r="AO150" s="183">
        <v>0</v>
      </c>
      <c r="AP150" s="183">
        <v>0</v>
      </c>
      <c r="AQ150" s="183">
        <v>0</v>
      </c>
      <c r="AR150" s="183">
        <v>0</v>
      </c>
      <c r="AS150" s="183">
        <v>0</v>
      </c>
      <c r="AT150" s="183">
        <v>0</v>
      </c>
      <c r="AU150" s="183">
        <v>0</v>
      </c>
      <c r="AV150" s="183">
        <v>0</v>
      </c>
      <c r="AW150" s="183">
        <v>0</v>
      </c>
      <c r="AX150" s="183">
        <v>0</v>
      </c>
      <c r="AY150" s="183">
        <v>0</v>
      </c>
      <c r="AZ150" s="183">
        <v>0</v>
      </c>
      <c r="BA150" s="183">
        <v>0</v>
      </c>
      <c r="BB150" s="183">
        <v>0</v>
      </c>
      <c r="BC150" s="183">
        <v>0</v>
      </c>
      <c r="BD150" s="183">
        <v>0</v>
      </c>
      <c r="BE150" s="183">
        <v>0</v>
      </c>
      <c r="BF150" s="183">
        <v>0</v>
      </c>
      <c r="BG150" s="183">
        <v>0</v>
      </c>
      <c r="BH150" s="183">
        <v>0</v>
      </c>
      <c r="BI150" s="183">
        <v>0</v>
      </c>
      <c r="BJ150" s="183">
        <v>0</v>
      </c>
      <c r="BK150" s="183">
        <v>0</v>
      </c>
      <c r="BL150" s="183">
        <v>0</v>
      </c>
      <c r="BM150" s="183">
        <v>0</v>
      </c>
      <c r="BN150" s="183">
        <v>0</v>
      </c>
      <c r="BO150" s="183">
        <v>0</v>
      </c>
      <c r="BP150" s="183">
        <v>0</v>
      </c>
      <c r="BQ150" s="183">
        <v>0</v>
      </c>
      <c r="BR150" s="183">
        <v>0</v>
      </c>
      <c r="BS150" s="183">
        <v>0</v>
      </c>
      <c r="BT150" s="183">
        <v>0</v>
      </c>
      <c r="BU150" s="183">
        <v>0</v>
      </c>
      <c r="BV150" s="183">
        <v>0</v>
      </c>
      <c r="BW150" s="183">
        <v>0</v>
      </c>
      <c r="BX150" s="183">
        <v>0</v>
      </c>
      <c r="BY150" s="183">
        <v>0</v>
      </c>
      <c r="BZ150" s="183">
        <v>0</v>
      </c>
      <c r="CA150" s="183">
        <v>0</v>
      </c>
      <c r="CB150" s="183">
        <v>0</v>
      </c>
      <c r="CC150" s="183">
        <v>0</v>
      </c>
      <c r="CD150" s="183">
        <v>0</v>
      </c>
      <c r="CE150" s="183">
        <v>0</v>
      </c>
      <c r="CF150" s="183">
        <v>0</v>
      </c>
      <c r="CG150" s="183">
        <v>0</v>
      </c>
      <c r="CH150" s="183">
        <v>0</v>
      </c>
      <c r="CI150" s="183">
        <v>0</v>
      </c>
      <c r="CJ150" s="183">
        <v>0</v>
      </c>
      <c r="CK150" s="183">
        <v>0</v>
      </c>
      <c r="CL150" s="183">
        <v>0</v>
      </c>
      <c r="CM150" s="183">
        <v>0</v>
      </c>
      <c r="CN150" s="183">
        <v>0</v>
      </c>
      <c r="CO150" s="183">
        <v>0</v>
      </c>
      <c r="CP150" s="183">
        <v>0</v>
      </c>
      <c r="CQ150" s="183">
        <v>0</v>
      </c>
      <c r="CR150" s="183">
        <v>0</v>
      </c>
      <c r="CS150" s="183">
        <v>0</v>
      </c>
      <c r="CT150" s="183">
        <v>0</v>
      </c>
      <c r="CU150" s="183">
        <v>0</v>
      </c>
      <c r="CV150" s="183">
        <v>0</v>
      </c>
      <c r="CW150" s="183">
        <v>0</v>
      </c>
      <c r="CX150" s="183">
        <v>0</v>
      </c>
      <c r="CY150" s="183">
        <v>0</v>
      </c>
      <c r="CZ150" s="183">
        <v>0</v>
      </c>
      <c r="DA150" s="183">
        <v>0</v>
      </c>
      <c r="DB150" s="183">
        <v>0</v>
      </c>
      <c r="DC150" s="183">
        <v>0</v>
      </c>
      <c r="DD150" s="183">
        <v>0</v>
      </c>
      <c r="DE150" s="183">
        <v>0</v>
      </c>
      <c r="DF150" s="183">
        <v>0</v>
      </c>
      <c r="DG150" s="183">
        <v>0</v>
      </c>
      <c r="DH150" s="183">
        <v>0</v>
      </c>
      <c r="DI150" s="183">
        <v>0</v>
      </c>
      <c r="DJ150" s="183">
        <v>0</v>
      </c>
      <c r="DK150" s="183">
        <v>0</v>
      </c>
      <c r="DL150" s="183">
        <v>0</v>
      </c>
      <c r="DM150" s="183">
        <v>0</v>
      </c>
      <c r="DN150" s="183">
        <v>0</v>
      </c>
      <c r="DO150" s="183">
        <v>0</v>
      </c>
      <c r="DP150" s="183">
        <v>0</v>
      </c>
      <c r="DQ150" s="183">
        <v>0</v>
      </c>
      <c r="DR150" s="183">
        <v>0</v>
      </c>
      <c r="DS150" s="183">
        <v>0</v>
      </c>
      <c r="DT150" s="183">
        <v>0</v>
      </c>
      <c r="DU150" s="183">
        <v>0</v>
      </c>
      <c r="DV150" s="183">
        <v>0</v>
      </c>
      <c r="DW150" s="183">
        <v>0</v>
      </c>
      <c r="DX150" s="183">
        <v>0</v>
      </c>
      <c r="DY150" s="183">
        <v>0</v>
      </c>
      <c r="DZ150" s="183">
        <v>0</v>
      </c>
      <c r="EA150" s="183">
        <v>0</v>
      </c>
      <c r="EB150" s="183">
        <v>0</v>
      </c>
      <c r="EC150" s="183">
        <v>0</v>
      </c>
      <c r="ED150" s="183">
        <v>0</v>
      </c>
      <c r="EE150" s="183">
        <v>0</v>
      </c>
      <c r="EF150" s="183">
        <v>0</v>
      </c>
      <c r="EG150" s="183">
        <v>0</v>
      </c>
      <c r="EH150" s="183">
        <v>0</v>
      </c>
      <c r="EI150" s="183">
        <v>0</v>
      </c>
      <c r="EJ150" s="183">
        <v>0</v>
      </c>
      <c r="EK150" s="183">
        <v>0</v>
      </c>
      <c r="EL150" s="183">
        <v>0</v>
      </c>
      <c r="EM150" s="183">
        <v>0</v>
      </c>
      <c r="EN150" s="183">
        <v>0</v>
      </c>
      <c r="EO150" s="183">
        <v>0</v>
      </c>
      <c r="EP150" s="183">
        <v>0</v>
      </c>
      <c r="EQ150" s="183">
        <v>0</v>
      </c>
      <c r="ER150" s="183">
        <v>0</v>
      </c>
      <c r="ES150" s="183">
        <v>0</v>
      </c>
      <c r="ET150" s="183">
        <v>0</v>
      </c>
      <c r="EU150" s="183">
        <v>0</v>
      </c>
      <c r="EV150" s="183">
        <v>0</v>
      </c>
      <c r="EW150" s="183">
        <v>0</v>
      </c>
      <c r="EX150" s="183">
        <v>0</v>
      </c>
      <c r="EY150" s="183">
        <v>0</v>
      </c>
      <c r="EZ150" s="183">
        <v>0</v>
      </c>
      <c r="FA150" s="183">
        <v>0</v>
      </c>
      <c r="FB150" s="183">
        <v>0</v>
      </c>
      <c r="FC150" s="183">
        <v>0</v>
      </c>
    </row>
    <row r="151" spans="1:159" x14ac:dyDescent="0.25">
      <c r="A151" s="182">
        <v>22</v>
      </c>
      <c r="B151" s="177" t="s">
        <v>284</v>
      </c>
      <c r="C151" s="179"/>
      <c r="D151" s="179"/>
      <c r="E151" s="183">
        <v>0</v>
      </c>
      <c r="F151" s="183">
        <v>0</v>
      </c>
      <c r="G151" s="183">
        <v>0</v>
      </c>
      <c r="H151" s="183">
        <v>0</v>
      </c>
      <c r="I151" s="183">
        <v>0</v>
      </c>
      <c r="J151" s="183">
        <v>0</v>
      </c>
      <c r="K151" s="183">
        <v>0</v>
      </c>
      <c r="L151" s="183">
        <v>0</v>
      </c>
      <c r="M151" s="183">
        <v>0</v>
      </c>
      <c r="N151" s="183">
        <v>0</v>
      </c>
      <c r="O151" s="183">
        <v>0</v>
      </c>
      <c r="P151" s="183">
        <v>0</v>
      </c>
      <c r="Q151" s="183">
        <v>0</v>
      </c>
      <c r="R151" s="183">
        <v>0</v>
      </c>
      <c r="S151" s="183">
        <v>0</v>
      </c>
      <c r="T151" s="183">
        <v>0</v>
      </c>
      <c r="U151" s="183">
        <v>0</v>
      </c>
      <c r="V151" s="183">
        <v>0</v>
      </c>
      <c r="W151" s="183">
        <v>0</v>
      </c>
      <c r="X151" s="183">
        <v>0</v>
      </c>
      <c r="Y151" s="183">
        <v>0</v>
      </c>
      <c r="Z151" s="183">
        <v>0</v>
      </c>
      <c r="AA151" s="183">
        <v>0</v>
      </c>
      <c r="AB151" s="183">
        <v>0</v>
      </c>
      <c r="AC151" s="183">
        <v>0</v>
      </c>
      <c r="AD151" s="183">
        <v>0</v>
      </c>
      <c r="AE151" s="183">
        <v>0</v>
      </c>
      <c r="AF151" s="183">
        <v>0</v>
      </c>
      <c r="AG151" s="183">
        <v>0</v>
      </c>
      <c r="AH151" s="183">
        <v>0</v>
      </c>
      <c r="AI151" s="183">
        <v>0</v>
      </c>
      <c r="AJ151" s="183">
        <v>0</v>
      </c>
      <c r="AK151" s="183">
        <v>0</v>
      </c>
      <c r="AL151" s="183">
        <v>0</v>
      </c>
      <c r="AM151" s="183">
        <v>0</v>
      </c>
      <c r="AN151" s="183">
        <v>0</v>
      </c>
      <c r="AO151" s="183">
        <v>0</v>
      </c>
      <c r="AP151" s="183">
        <v>0</v>
      </c>
      <c r="AQ151" s="183">
        <v>0</v>
      </c>
      <c r="AR151" s="183">
        <v>0</v>
      </c>
      <c r="AS151" s="183">
        <v>0</v>
      </c>
      <c r="AT151" s="183">
        <v>0</v>
      </c>
      <c r="AU151" s="183">
        <v>0</v>
      </c>
      <c r="AV151" s="183">
        <v>0</v>
      </c>
      <c r="AW151" s="183">
        <v>0</v>
      </c>
      <c r="AX151" s="183">
        <v>0</v>
      </c>
      <c r="AY151" s="183">
        <v>0</v>
      </c>
      <c r="AZ151" s="183">
        <v>0</v>
      </c>
      <c r="BA151" s="183">
        <v>0</v>
      </c>
      <c r="BB151" s="183">
        <v>0</v>
      </c>
      <c r="BC151" s="183">
        <v>0</v>
      </c>
      <c r="BD151" s="183">
        <v>0</v>
      </c>
      <c r="BE151" s="183">
        <v>0</v>
      </c>
      <c r="BF151" s="183">
        <v>0</v>
      </c>
      <c r="BG151" s="183">
        <v>0</v>
      </c>
      <c r="BH151" s="183">
        <v>0</v>
      </c>
      <c r="BI151" s="183">
        <v>0</v>
      </c>
      <c r="BJ151" s="183">
        <v>0</v>
      </c>
      <c r="BK151" s="183">
        <v>0</v>
      </c>
      <c r="BL151" s="183">
        <v>0</v>
      </c>
      <c r="BM151" s="183">
        <v>0</v>
      </c>
      <c r="BN151" s="183">
        <v>0</v>
      </c>
      <c r="BO151" s="183">
        <v>0</v>
      </c>
      <c r="BP151" s="183">
        <v>0</v>
      </c>
      <c r="BQ151" s="183">
        <v>0</v>
      </c>
      <c r="BR151" s="183">
        <v>0</v>
      </c>
      <c r="BS151" s="183">
        <v>0</v>
      </c>
      <c r="BT151" s="183">
        <v>0</v>
      </c>
      <c r="BU151" s="183">
        <v>0</v>
      </c>
      <c r="BV151" s="183">
        <v>0</v>
      </c>
      <c r="BW151" s="183">
        <v>0</v>
      </c>
      <c r="BX151" s="183">
        <v>0</v>
      </c>
      <c r="BY151" s="183">
        <v>0</v>
      </c>
      <c r="BZ151" s="183">
        <v>0</v>
      </c>
      <c r="CA151" s="183">
        <v>0</v>
      </c>
      <c r="CB151" s="183">
        <v>0</v>
      </c>
      <c r="CC151" s="183">
        <v>0</v>
      </c>
      <c r="CD151" s="183">
        <v>0</v>
      </c>
      <c r="CE151" s="183">
        <v>0</v>
      </c>
      <c r="CF151" s="183">
        <v>0</v>
      </c>
      <c r="CG151" s="183">
        <v>0</v>
      </c>
      <c r="CH151" s="183">
        <v>0</v>
      </c>
      <c r="CI151" s="183">
        <v>0</v>
      </c>
      <c r="CJ151" s="183">
        <v>0</v>
      </c>
      <c r="CK151" s="183">
        <v>0</v>
      </c>
      <c r="CL151" s="183">
        <v>0</v>
      </c>
      <c r="CM151" s="183">
        <v>0</v>
      </c>
      <c r="CN151" s="183">
        <v>0</v>
      </c>
      <c r="CO151" s="183">
        <v>0</v>
      </c>
      <c r="CP151" s="183">
        <v>0</v>
      </c>
      <c r="CQ151" s="183">
        <v>0</v>
      </c>
      <c r="CR151" s="183">
        <v>0</v>
      </c>
      <c r="CS151" s="183">
        <v>0</v>
      </c>
      <c r="CT151" s="183">
        <v>0</v>
      </c>
      <c r="CU151" s="183">
        <v>0</v>
      </c>
      <c r="CV151" s="183">
        <v>0</v>
      </c>
      <c r="CW151" s="183">
        <v>0</v>
      </c>
      <c r="CX151" s="183">
        <v>0</v>
      </c>
      <c r="CY151" s="183">
        <v>0</v>
      </c>
      <c r="CZ151" s="183">
        <v>0</v>
      </c>
      <c r="DA151" s="183">
        <v>0</v>
      </c>
      <c r="DB151" s="183">
        <v>0</v>
      </c>
      <c r="DC151" s="183">
        <v>0</v>
      </c>
      <c r="DD151" s="183">
        <v>0</v>
      </c>
      <c r="DE151" s="183">
        <v>0</v>
      </c>
      <c r="DF151" s="183">
        <v>0</v>
      </c>
      <c r="DG151" s="183">
        <v>0</v>
      </c>
      <c r="DH151" s="183">
        <v>0</v>
      </c>
      <c r="DI151" s="183">
        <v>0</v>
      </c>
      <c r="DJ151" s="183">
        <v>0</v>
      </c>
      <c r="DK151" s="183">
        <v>0</v>
      </c>
      <c r="DL151" s="183">
        <v>0</v>
      </c>
      <c r="DM151" s="183">
        <v>0</v>
      </c>
      <c r="DN151" s="183">
        <v>0</v>
      </c>
      <c r="DO151" s="183">
        <v>0</v>
      </c>
      <c r="DP151" s="183">
        <v>0</v>
      </c>
      <c r="DQ151" s="183">
        <v>0</v>
      </c>
      <c r="DR151" s="183">
        <v>0</v>
      </c>
      <c r="DS151" s="183">
        <v>0</v>
      </c>
      <c r="DT151" s="183">
        <v>0</v>
      </c>
      <c r="DU151" s="183">
        <v>0</v>
      </c>
      <c r="DV151" s="183">
        <v>0</v>
      </c>
      <c r="DW151" s="183">
        <v>0</v>
      </c>
      <c r="DX151" s="183">
        <v>0</v>
      </c>
      <c r="DY151" s="183">
        <v>0</v>
      </c>
      <c r="DZ151" s="183">
        <v>0</v>
      </c>
      <c r="EA151" s="183">
        <v>0</v>
      </c>
      <c r="EB151" s="183">
        <v>0</v>
      </c>
      <c r="EC151" s="183">
        <v>0</v>
      </c>
      <c r="ED151" s="183">
        <v>0</v>
      </c>
      <c r="EE151" s="183">
        <v>0</v>
      </c>
      <c r="EF151" s="183">
        <v>0</v>
      </c>
      <c r="EG151" s="183">
        <v>0</v>
      </c>
      <c r="EH151" s="183">
        <v>0</v>
      </c>
      <c r="EI151" s="183">
        <v>0</v>
      </c>
      <c r="EJ151" s="183">
        <v>0</v>
      </c>
      <c r="EK151" s="183">
        <v>0</v>
      </c>
      <c r="EL151" s="183">
        <v>0</v>
      </c>
      <c r="EM151" s="183">
        <v>0</v>
      </c>
      <c r="EN151" s="183">
        <v>0</v>
      </c>
      <c r="EO151" s="183">
        <v>0</v>
      </c>
      <c r="EP151" s="183">
        <v>0</v>
      </c>
      <c r="EQ151" s="183">
        <v>0</v>
      </c>
      <c r="ER151" s="183">
        <v>0</v>
      </c>
      <c r="ES151" s="183">
        <v>0</v>
      </c>
      <c r="ET151" s="183">
        <v>0</v>
      </c>
      <c r="EU151" s="183">
        <v>0</v>
      </c>
      <c r="EV151" s="183">
        <v>0</v>
      </c>
      <c r="EW151" s="183">
        <v>0</v>
      </c>
      <c r="EX151" s="183">
        <v>0</v>
      </c>
      <c r="EY151" s="183">
        <v>0</v>
      </c>
      <c r="EZ151" s="183">
        <v>0</v>
      </c>
      <c r="FA151" s="183">
        <v>0</v>
      </c>
      <c r="FB151" s="183">
        <v>0</v>
      </c>
      <c r="FC151" s="183">
        <v>0</v>
      </c>
    </row>
    <row r="152" spans="1:159" x14ac:dyDescent="0.25">
      <c r="A152" s="182">
        <v>23</v>
      </c>
      <c r="B152" s="177" t="s">
        <v>285</v>
      </c>
      <c r="C152" s="179"/>
      <c r="D152" s="179"/>
      <c r="E152" s="183">
        <v>17</v>
      </c>
      <c r="F152" s="183">
        <v>17</v>
      </c>
      <c r="G152" s="183">
        <v>0</v>
      </c>
      <c r="H152" s="183">
        <v>0</v>
      </c>
      <c r="I152" s="183">
        <v>0</v>
      </c>
      <c r="J152" s="183">
        <v>0</v>
      </c>
      <c r="K152" s="183">
        <v>0</v>
      </c>
      <c r="L152" s="183">
        <v>0</v>
      </c>
      <c r="M152" s="183">
        <v>0</v>
      </c>
      <c r="N152" s="183">
        <v>0</v>
      </c>
      <c r="O152" s="183">
        <v>0</v>
      </c>
      <c r="P152" s="183">
        <v>0</v>
      </c>
      <c r="Q152" s="183">
        <v>34</v>
      </c>
      <c r="R152" s="183">
        <v>0</v>
      </c>
      <c r="S152" s="183">
        <v>0</v>
      </c>
      <c r="T152" s="183">
        <v>0</v>
      </c>
      <c r="U152" s="183">
        <v>0</v>
      </c>
      <c r="V152" s="183">
        <v>0</v>
      </c>
      <c r="W152" s="183">
        <v>0</v>
      </c>
      <c r="X152" s="183">
        <v>0</v>
      </c>
      <c r="Y152" s="183">
        <v>0</v>
      </c>
      <c r="Z152" s="183">
        <v>0</v>
      </c>
      <c r="AA152" s="183">
        <v>0</v>
      </c>
      <c r="AB152" s="183">
        <v>0</v>
      </c>
      <c r="AC152" s="183">
        <v>0</v>
      </c>
      <c r="AD152" s="183">
        <v>0</v>
      </c>
      <c r="AE152" s="183">
        <v>0</v>
      </c>
      <c r="AF152" s="183">
        <v>0</v>
      </c>
      <c r="AG152" s="183">
        <v>0</v>
      </c>
      <c r="AH152" s="183">
        <v>0</v>
      </c>
      <c r="AI152" s="183">
        <v>0</v>
      </c>
      <c r="AJ152" s="183">
        <v>0</v>
      </c>
      <c r="AK152" s="183">
        <v>0</v>
      </c>
      <c r="AL152" s="183">
        <v>0</v>
      </c>
      <c r="AM152" s="183">
        <v>0</v>
      </c>
      <c r="AN152" s="183">
        <v>0</v>
      </c>
      <c r="AO152" s="183">
        <v>0</v>
      </c>
      <c r="AP152" s="183">
        <v>0</v>
      </c>
      <c r="AQ152" s="183">
        <v>0</v>
      </c>
      <c r="AR152" s="183">
        <v>0</v>
      </c>
      <c r="AS152" s="183">
        <v>0</v>
      </c>
      <c r="AT152" s="183">
        <v>0</v>
      </c>
      <c r="AU152" s="183">
        <v>0</v>
      </c>
      <c r="AV152" s="183">
        <v>0</v>
      </c>
      <c r="AW152" s="183">
        <v>0</v>
      </c>
      <c r="AX152" s="183">
        <v>0</v>
      </c>
      <c r="AY152" s="183">
        <v>0</v>
      </c>
      <c r="AZ152" s="183">
        <v>0</v>
      </c>
      <c r="BA152" s="183">
        <v>0</v>
      </c>
      <c r="BB152" s="183">
        <v>0</v>
      </c>
      <c r="BC152" s="183">
        <v>0</v>
      </c>
      <c r="BD152" s="183">
        <v>0</v>
      </c>
      <c r="BE152" s="183">
        <v>0</v>
      </c>
      <c r="BF152" s="183">
        <v>0</v>
      </c>
      <c r="BG152" s="183">
        <v>0</v>
      </c>
      <c r="BH152" s="183">
        <v>0</v>
      </c>
      <c r="BI152" s="183">
        <v>0</v>
      </c>
      <c r="BJ152" s="183">
        <v>0</v>
      </c>
      <c r="BK152" s="183">
        <v>0</v>
      </c>
      <c r="BL152" s="183">
        <v>0</v>
      </c>
      <c r="BM152" s="183">
        <v>0</v>
      </c>
      <c r="BN152" s="183">
        <v>0</v>
      </c>
      <c r="BO152" s="183">
        <v>0</v>
      </c>
      <c r="BP152" s="183">
        <v>0</v>
      </c>
      <c r="BQ152" s="183">
        <v>0</v>
      </c>
      <c r="BR152" s="183">
        <v>0</v>
      </c>
      <c r="BS152" s="183">
        <v>0</v>
      </c>
      <c r="BT152" s="183">
        <v>0</v>
      </c>
      <c r="BU152" s="183">
        <v>0</v>
      </c>
      <c r="BV152" s="183">
        <v>0</v>
      </c>
      <c r="BW152" s="183">
        <v>0</v>
      </c>
      <c r="BX152" s="183">
        <v>0</v>
      </c>
      <c r="BY152" s="183">
        <v>0</v>
      </c>
      <c r="BZ152" s="183">
        <v>0</v>
      </c>
      <c r="CA152" s="183">
        <v>0</v>
      </c>
      <c r="CB152" s="183">
        <v>0</v>
      </c>
      <c r="CC152" s="183">
        <v>0</v>
      </c>
      <c r="CD152" s="183">
        <v>0</v>
      </c>
      <c r="CE152" s="183">
        <v>0</v>
      </c>
      <c r="CF152" s="183">
        <v>0</v>
      </c>
      <c r="CG152" s="183">
        <v>0</v>
      </c>
      <c r="CH152" s="183">
        <v>0</v>
      </c>
      <c r="CI152" s="183">
        <v>0</v>
      </c>
      <c r="CJ152" s="183">
        <v>0</v>
      </c>
      <c r="CK152" s="183">
        <v>0</v>
      </c>
      <c r="CL152" s="183">
        <v>0</v>
      </c>
      <c r="CM152" s="183">
        <v>0</v>
      </c>
      <c r="CN152" s="183">
        <v>0</v>
      </c>
      <c r="CO152" s="183">
        <v>0</v>
      </c>
      <c r="CP152" s="183">
        <v>0</v>
      </c>
      <c r="CQ152" s="183">
        <v>0</v>
      </c>
      <c r="CR152" s="183">
        <v>0</v>
      </c>
      <c r="CS152" s="183">
        <v>0</v>
      </c>
      <c r="CT152" s="183">
        <v>0</v>
      </c>
      <c r="CU152" s="183">
        <v>0</v>
      </c>
      <c r="CV152" s="183">
        <v>0</v>
      </c>
      <c r="CW152" s="183">
        <v>0</v>
      </c>
      <c r="CX152" s="183">
        <v>0</v>
      </c>
      <c r="CY152" s="183">
        <v>0</v>
      </c>
      <c r="CZ152" s="183">
        <v>0</v>
      </c>
      <c r="DA152" s="183">
        <v>0</v>
      </c>
      <c r="DB152" s="183">
        <v>0</v>
      </c>
      <c r="DC152" s="183">
        <v>0</v>
      </c>
      <c r="DD152" s="183">
        <v>0</v>
      </c>
      <c r="DE152" s="183">
        <v>0</v>
      </c>
      <c r="DF152" s="183">
        <v>0</v>
      </c>
      <c r="DG152" s="183">
        <v>0</v>
      </c>
      <c r="DH152" s="183">
        <v>0</v>
      </c>
      <c r="DI152" s="183">
        <v>0</v>
      </c>
      <c r="DJ152" s="183">
        <v>0</v>
      </c>
      <c r="DK152" s="183">
        <v>0</v>
      </c>
      <c r="DL152" s="183">
        <v>0</v>
      </c>
      <c r="DM152" s="183">
        <v>0</v>
      </c>
      <c r="DN152" s="183">
        <v>0</v>
      </c>
      <c r="DO152" s="183">
        <v>0</v>
      </c>
      <c r="DP152" s="183">
        <v>0</v>
      </c>
      <c r="DQ152" s="183">
        <v>0</v>
      </c>
      <c r="DR152" s="183">
        <v>0</v>
      </c>
      <c r="DS152" s="183">
        <v>0</v>
      </c>
      <c r="DT152" s="183">
        <v>0</v>
      </c>
      <c r="DU152" s="183">
        <v>0</v>
      </c>
      <c r="DV152" s="183">
        <v>0</v>
      </c>
      <c r="DW152" s="183">
        <v>0</v>
      </c>
      <c r="DX152" s="183">
        <v>0</v>
      </c>
      <c r="DY152" s="183">
        <v>0</v>
      </c>
      <c r="DZ152" s="183">
        <v>17</v>
      </c>
      <c r="EA152" s="183">
        <v>0</v>
      </c>
      <c r="EB152" s="183">
        <v>0</v>
      </c>
      <c r="EC152" s="183">
        <v>0</v>
      </c>
      <c r="ED152" s="183">
        <v>0</v>
      </c>
      <c r="EE152" s="183">
        <v>0</v>
      </c>
      <c r="EF152" s="183">
        <v>0</v>
      </c>
      <c r="EG152" s="183">
        <v>0</v>
      </c>
      <c r="EH152" s="183">
        <v>0</v>
      </c>
      <c r="EI152" s="183">
        <v>0</v>
      </c>
      <c r="EJ152" s="183">
        <v>17</v>
      </c>
      <c r="EK152" s="183">
        <v>0</v>
      </c>
      <c r="EL152" s="183">
        <v>0</v>
      </c>
      <c r="EM152" s="183">
        <v>0</v>
      </c>
      <c r="EN152" s="183">
        <v>0</v>
      </c>
      <c r="EO152" s="183">
        <v>0</v>
      </c>
      <c r="EP152" s="183">
        <v>0</v>
      </c>
      <c r="EQ152" s="183">
        <v>0</v>
      </c>
      <c r="ER152" s="183">
        <v>0</v>
      </c>
      <c r="ES152" s="183">
        <v>0</v>
      </c>
      <c r="ET152" s="183">
        <v>0</v>
      </c>
      <c r="EU152" s="183">
        <v>0</v>
      </c>
      <c r="EV152" s="183">
        <v>0</v>
      </c>
      <c r="EW152" s="183">
        <v>0</v>
      </c>
      <c r="EX152" s="183">
        <v>0</v>
      </c>
      <c r="EY152" s="183">
        <v>0</v>
      </c>
      <c r="EZ152" s="183">
        <v>0</v>
      </c>
      <c r="FA152" s="183">
        <v>0</v>
      </c>
      <c r="FB152" s="183">
        <v>0</v>
      </c>
      <c r="FC152" s="183">
        <v>0</v>
      </c>
    </row>
    <row r="153" spans="1:159" x14ac:dyDescent="0.25">
      <c r="A153" s="182">
        <v>24</v>
      </c>
      <c r="B153" s="177" t="s">
        <v>286</v>
      </c>
      <c r="C153" s="179"/>
      <c r="D153" s="179"/>
      <c r="E153" s="183">
        <v>6</v>
      </c>
      <c r="F153" s="183">
        <v>6</v>
      </c>
      <c r="G153" s="183">
        <v>0</v>
      </c>
      <c r="H153" s="183">
        <v>0</v>
      </c>
      <c r="I153" s="183">
        <v>0</v>
      </c>
      <c r="J153" s="183">
        <v>0</v>
      </c>
      <c r="K153" s="183">
        <v>0</v>
      </c>
      <c r="L153" s="183">
        <v>0</v>
      </c>
      <c r="M153" s="183">
        <v>0</v>
      </c>
      <c r="N153" s="183">
        <v>0</v>
      </c>
      <c r="O153" s="183">
        <v>0</v>
      </c>
      <c r="P153" s="183">
        <v>0</v>
      </c>
      <c r="Q153" s="183">
        <v>12</v>
      </c>
      <c r="R153" s="183">
        <v>0</v>
      </c>
      <c r="S153" s="183">
        <v>0</v>
      </c>
      <c r="T153" s="183">
        <v>0</v>
      </c>
      <c r="U153" s="183">
        <v>0</v>
      </c>
      <c r="V153" s="183">
        <v>0</v>
      </c>
      <c r="W153" s="183">
        <v>0</v>
      </c>
      <c r="X153" s="183">
        <v>0</v>
      </c>
      <c r="Y153" s="183">
        <v>0</v>
      </c>
      <c r="Z153" s="183">
        <v>0</v>
      </c>
      <c r="AA153" s="183">
        <v>0</v>
      </c>
      <c r="AB153" s="183">
        <v>0</v>
      </c>
      <c r="AC153" s="183">
        <v>0</v>
      </c>
      <c r="AD153" s="183">
        <v>0</v>
      </c>
      <c r="AE153" s="183">
        <v>0</v>
      </c>
      <c r="AF153" s="183">
        <v>0</v>
      </c>
      <c r="AG153" s="183">
        <v>0</v>
      </c>
      <c r="AH153" s="183">
        <v>0</v>
      </c>
      <c r="AI153" s="183">
        <v>0</v>
      </c>
      <c r="AJ153" s="183">
        <v>0</v>
      </c>
      <c r="AK153" s="183">
        <v>0</v>
      </c>
      <c r="AL153" s="183">
        <v>0</v>
      </c>
      <c r="AM153" s="183">
        <v>0</v>
      </c>
      <c r="AN153" s="183">
        <v>0</v>
      </c>
      <c r="AO153" s="183">
        <v>0</v>
      </c>
      <c r="AP153" s="183">
        <v>0</v>
      </c>
      <c r="AQ153" s="183">
        <v>0</v>
      </c>
      <c r="AR153" s="183">
        <v>0</v>
      </c>
      <c r="AS153" s="183">
        <v>0</v>
      </c>
      <c r="AT153" s="183">
        <v>0</v>
      </c>
      <c r="AU153" s="183">
        <v>0</v>
      </c>
      <c r="AV153" s="183">
        <v>0</v>
      </c>
      <c r="AW153" s="183">
        <v>0</v>
      </c>
      <c r="AX153" s="183">
        <v>0</v>
      </c>
      <c r="AY153" s="183">
        <v>0</v>
      </c>
      <c r="AZ153" s="183">
        <v>0</v>
      </c>
      <c r="BA153" s="183">
        <v>0</v>
      </c>
      <c r="BB153" s="183">
        <v>0</v>
      </c>
      <c r="BC153" s="183">
        <v>0</v>
      </c>
      <c r="BD153" s="183">
        <v>0</v>
      </c>
      <c r="BE153" s="183">
        <v>0</v>
      </c>
      <c r="BF153" s="183">
        <v>0</v>
      </c>
      <c r="BG153" s="183">
        <v>0</v>
      </c>
      <c r="BH153" s="183">
        <v>0</v>
      </c>
      <c r="BI153" s="183">
        <v>0</v>
      </c>
      <c r="BJ153" s="183">
        <v>0</v>
      </c>
      <c r="BK153" s="183">
        <v>0</v>
      </c>
      <c r="BL153" s="183">
        <v>0</v>
      </c>
      <c r="BM153" s="183">
        <v>0</v>
      </c>
      <c r="BN153" s="183">
        <v>0</v>
      </c>
      <c r="BO153" s="183">
        <v>0</v>
      </c>
      <c r="BP153" s="183">
        <v>0</v>
      </c>
      <c r="BQ153" s="183">
        <v>0</v>
      </c>
      <c r="BR153" s="183">
        <v>0</v>
      </c>
      <c r="BS153" s="183">
        <v>0</v>
      </c>
      <c r="BT153" s="183">
        <v>0</v>
      </c>
      <c r="BU153" s="183">
        <v>0</v>
      </c>
      <c r="BV153" s="183">
        <v>0</v>
      </c>
      <c r="BW153" s="183">
        <v>0</v>
      </c>
      <c r="BX153" s="183">
        <v>0</v>
      </c>
      <c r="BY153" s="183">
        <v>0</v>
      </c>
      <c r="BZ153" s="183">
        <v>0</v>
      </c>
      <c r="CA153" s="183">
        <v>0</v>
      </c>
      <c r="CB153" s="183">
        <v>0</v>
      </c>
      <c r="CC153" s="183">
        <v>0</v>
      </c>
      <c r="CD153" s="183">
        <v>0</v>
      </c>
      <c r="CE153" s="183">
        <v>0</v>
      </c>
      <c r="CF153" s="183">
        <v>0</v>
      </c>
      <c r="CG153" s="183">
        <v>0</v>
      </c>
      <c r="CH153" s="183">
        <v>0</v>
      </c>
      <c r="CI153" s="183">
        <v>0</v>
      </c>
      <c r="CJ153" s="183">
        <v>0</v>
      </c>
      <c r="CK153" s="183">
        <v>0</v>
      </c>
      <c r="CL153" s="183">
        <v>0</v>
      </c>
      <c r="CM153" s="183">
        <v>0</v>
      </c>
      <c r="CN153" s="183">
        <v>0</v>
      </c>
      <c r="CO153" s="183">
        <v>0</v>
      </c>
      <c r="CP153" s="183">
        <v>0</v>
      </c>
      <c r="CQ153" s="183">
        <v>0</v>
      </c>
      <c r="CR153" s="183">
        <v>0</v>
      </c>
      <c r="CS153" s="183">
        <v>0</v>
      </c>
      <c r="CT153" s="183">
        <v>0</v>
      </c>
      <c r="CU153" s="183">
        <v>0</v>
      </c>
      <c r="CV153" s="183">
        <v>0</v>
      </c>
      <c r="CW153" s="183">
        <v>0</v>
      </c>
      <c r="CX153" s="183">
        <v>0</v>
      </c>
      <c r="CY153" s="183">
        <v>0</v>
      </c>
      <c r="CZ153" s="183">
        <v>0</v>
      </c>
      <c r="DA153" s="183">
        <v>0</v>
      </c>
      <c r="DB153" s="183">
        <v>0</v>
      </c>
      <c r="DC153" s="183">
        <v>0</v>
      </c>
      <c r="DD153" s="183">
        <v>0</v>
      </c>
      <c r="DE153" s="183">
        <v>0</v>
      </c>
      <c r="DF153" s="183">
        <v>0</v>
      </c>
      <c r="DG153" s="183">
        <v>0</v>
      </c>
      <c r="DH153" s="183">
        <v>0</v>
      </c>
      <c r="DI153" s="183">
        <v>0</v>
      </c>
      <c r="DJ153" s="183">
        <v>0</v>
      </c>
      <c r="DK153" s="183">
        <v>0</v>
      </c>
      <c r="DL153" s="183">
        <v>0</v>
      </c>
      <c r="DM153" s="183">
        <v>0</v>
      </c>
      <c r="DN153" s="183">
        <v>0</v>
      </c>
      <c r="DO153" s="183">
        <v>0</v>
      </c>
      <c r="DP153" s="183">
        <v>0</v>
      </c>
      <c r="DQ153" s="183">
        <v>0</v>
      </c>
      <c r="DR153" s="183">
        <v>0</v>
      </c>
      <c r="DS153" s="183">
        <v>0</v>
      </c>
      <c r="DT153" s="183">
        <v>0</v>
      </c>
      <c r="DU153" s="183">
        <v>0</v>
      </c>
      <c r="DV153" s="183">
        <v>0</v>
      </c>
      <c r="DW153" s="183">
        <v>0</v>
      </c>
      <c r="DX153" s="183">
        <v>0</v>
      </c>
      <c r="DY153" s="183">
        <v>0</v>
      </c>
      <c r="DZ153" s="183">
        <v>6</v>
      </c>
      <c r="EA153" s="183">
        <v>0</v>
      </c>
      <c r="EB153" s="183">
        <v>0</v>
      </c>
      <c r="EC153" s="183">
        <v>0</v>
      </c>
      <c r="ED153" s="183">
        <v>0</v>
      </c>
      <c r="EE153" s="183">
        <v>0</v>
      </c>
      <c r="EF153" s="183">
        <v>0</v>
      </c>
      <c r="EG153" s="183">
        <v>0</v>
      </c>
      <c r="EH153" s="183">
        <v>0</v>
      </c>
      <c r="EI153" s="183">
        <v>0</v>
      </c>
      <c r="EJ153" s="183">
        <v>6</v>
      </c>
      <c r="EK153" s="183">
        <v>0</v>
      </c>
      <c r="EL153" s="183">
        <v>0</v>
      </c>
      <c r="EM153" s="183">
        <v>0</v>
      </c>
      <c r="EN153" s="183">
        <v>0</v>
      </c>
      <c r="EO153" s="183">
        <v>0</v>
      </c>
      <c r="EP153" s="183">
        <v>0</v>
      </c>
      <c r="EQ153" s="183">
        <v>0</v>
      </c>
      <c r="ER153" s="183">
        <v>0</v>
      </c>
      <c r="ES153" s="183">
        <v>0</v>
      </c>
      <c r="ET153" s="183">
        <v>0</v>
      </c>
      <c r="EU153" s="183">
        <v>0</v>
      </c>
      <c r="EV153" s="183">
        <v>0</v>
      </c>
      <c r="EW153" s="183">
        <v>0</v>
      </c>
      <c r="EX153" s="183">
        <v>0</v>
      </c>
      <c r="EY153" s="183">
        <v>0</v>
      </c>
      <c r="EZ153" s="183">
        <v>0</v>
      </c>
      <c r="FA153" s="183">
        <v>0</v>
      </c>
      <c r="FB153" s="183">
        <v>0</v>
      </c>
      <c r="FC153" s="183">
        <v>0</v>
      </c>
    </row>
    <row r="154" spans="1:159" x14ac:dyDescent="0.25">
      <c r="A154" s="182">
        <v>25</v>
      </c>
      <c r="B154" s="177" t="s">
        <v>287</v>
      </c>
      <c r="C154" s="179"/>
      <c r="D154" s="179"/>
      <c r="E154" s="183">
        <v>0</v>
      </c>
      <c r="F154" s="183">
        <v>0</v>
      </c>
      <c r="G154" s="183">
        <v>0</v>
      </c>
      <c r="H154" s="183">
        <v>0</v>
      </c>
      <c r="I154" s="183">
        <v>0</v>
      </c>
      <c r="J154" s="183">
        <v>0</v>
      </c>
      <c r="K154" s="183">
        <v>0</v>
      </c>
      <c r="L154" s="183">
        <v>0</v>
      </c>
      <c r="M154" s="183">
        <v>0</v>
      </c>
      <c r="N154" s="183">
        <v>0</v>
      </c>
      <c r="O154" s="183">
        <v>0</v>
      </c>
      <c r="P154" s="183">
        <v>0</v>
      </c>
      <c r="Q154" s="183">
        <v>0</v>
      </c>
      <c r="R154" s="183">
        <v>0</v>
      </c>
      <c r="S154" s="183">
        <v>0</v>
      </c>
      <c r="T154" s="183">
        <v>0</v>
      </c>
      <c r="U154" s="183">
        <v>0</v>
      </c>
      <c r="V154" s="183">
        <v>0</v>
      </c>
      <c r="W154" s="183">
        <v>0</v>
      </c>
      <c r="X154" s="183">
        <v>0</v>
      </c>
      <c r="Y154" s="183">
        <v>0</v>
      </c>
      <c r="Z154" s="183">
        <v>0</v>
      </c>
      <c r="AA154" s="183">
        <v>0</v>
      </c>
      <c r="AB154" s="183">
        <v>0</v>
      </c>
      <c r="AC154" s="183">
        <v>0</v>
      </c>
      <c r="AD154" s="183">
        <v>0</v>
      </c>
      <c r="AE154" s="183">
        <v>0</v>
      </c>
      <c r="AF154" s="183">
        <v>0</v>
      </c>
      <c r="AG154" s="183">
        <v>0</v>
      </c>
      <c r="AH154" s="183">
        <v>0</v>
      </c>
      <c r="AI154" s="183">
        <v>0</v>
      </c>
      <c r="AJ154" s="183">
        <v>0</v>
      </c>
      <c r="AK154" s="183">
        <v>0</v>
      </c>
      <c r="AL154" s="183">
        <v>0</v>
      </c>
      <c r="AM154" s="183">
        <v>0</v>
      </c>
      <c r="AN154" s="183">
        <v>0</v>
      </c>
      <c r="AO154" s="183">
        <v>0</v>
      </c>
      <c r="AP154" s="183">
        <v>0</v>
      </c>
      <c r="AQ154" s="183">
        <v>0</v>
      </c>
      <c r="AR154" s="183">
        <v>0</v>
      </c>
      <c r="AS154" s="183">
        <v>0</v>
      </c>
      <c r="AT154" s="183">
        <v>0</v>
      </c>
      <c r="AU154" s="183">
        <v>0</v>
      </c>
      <c r="AV154" s="183">
        <v>0</v>
      </c>
      <c r="AW154" s="183">
        <v>0</v>
      </c>
      <c r="AX154" s="183">
        <v>0</v>
      </c>
      <c r="AY154" s="183">
        <v>0</v>
      </c>
      <c r="AZ154" s="183">
        <v>0</v>
      </c>
      <c r="BA154" s="183">
        <v>0</v>
      </c>
      <c r="BB154" s="183">
        <v>0</v>
      </c>
      <c r="BC154" s="183">
        <v>0</v>
      </c>
      <c r="BD154" s="183">
        <v>0</v>
      </c>
      <c r="BE154" s="183">
        <v>0</v>
      </c>
      <c r="BF154" s="183">
        <v>0</v>
      </c>
      <c r="BG154" s="183">
        <v>0</v>
      </c>
      <c r="BH154" s="183">
        <v>0</v>
      </c>
      <c r="BI154" s="183">
        <v>0</v>
      </c>
      <c r="BJ154" s="183">
        <v>0</v>
      </c>
      <c r="BK154" s="183">
        <v>0</v>
      </c>
      <c r="BL154" s="183">
        <v>0</v>
      </c>
      <c r="BM154" s="183">
        <v>0</v>
      </c>
      <c r="BN154" s="183">
        <v>0</v>
      </c>
      <c r="BO154" s="183">
        <v>0</v>
      </c>
      <c r="BP154" s="183">
        <v>0</v>
      </c>
      <c r="BQ154" s="183">
        <v>0</v>
      </c>
      <c r="BR154" s="183">
        <v>0</v>
      </c>
      <c r="BS154" s="183">
        <v>0</v>
      </c>
      <c r="BT154" s="183">
        <v>0</v>
      </c>
      <c r="BU154" s="183">
        <v>0</v>
      </c>
      <c r="BV154" s="183">
        <v>0</v>
      </c>
      <c r="BW154" s="183">
        <v>0</v>
      </c>
      <c r="BX154" s="183">
        <v>0</v>
      </c>
      <c r="BY154" s="183">
        <v>0</v>
      </c>
      <c r="BZ154" s="183">
        <v>0</v>
      </c>
      <c r="CA154" s="183">
        <v>0</v>
      </c>
      <c r="CB154" s="183">
        <v>0</v>
      </c>
      <c r="CC154" s="183">
        <v>0</v>
      </c>
      <c r="CD154" s="183">
        <v>0</v>
      </c>
      <c r="CE154" s="183">
        <v>0</v>
      </c>
      <c r="CF154" s="183">
        <v>0</v>
      </c>
      <c r="CG154" s="183">
        <v>0</v>
      </c>
      <c r="CH154" s="183">
        <v>0</v>
      </c>
      <c r="CI154" s="183">
        <v>0</v>
      </c>
      <c r="CJ154" s="183">
        <v>0</v>
      </c>
      <c r="CK154" s="183">
        <v>0</v>
      </c>
      <c r="CL154" s="183">
        <v>0</v>
      </c>
      <c r="CM154" s="183">
        <v>0</v>
      </c>
      <c r="CN154" s="183">
        <v>0</v>
      </c>
      <c r="CO154" s="183">
        <v>0</v>
      </c>
      <c r="CP154" s="183">
        <v>0</v>
      </c>
      <c r="CQ154" s="183">
        <v>0</v>
      </c>
      <c r="CR154" s="183">
        <v>0</v>
      </c>
      <c r="CS154" s="183">
        <v>0</v>
      </c>
      <c r="CT154" s="183">
        <v>0</v>
      </c>
      <c r="CU154" s="183">
        <v>0</v>
      </c>
      <c r="CV154" s="183">
        <v>0</v>
      </c>
      <c r="CW154" s="183">
        <v>0</v>
      </c>
      <c r="CX154" s="183">
        <v>0</v>
      </c>
      <c r="CY154" s="183">
        <v>0</v>
      </c>
      <c r="CZ154" s="183">
        <v>0</v>
      </c>
      <c r="DA154" s="183">
        <v>0</v>
      </c>
      <c r="DB154" s="183">
        <v>0</v>
      </c>
      <c r="DC154" s="183">
        <v>0</v>
      </c>
      <c r="DD154" s="183">
        <v>0</v>
      </c>
      <c r="DE154" s="183">
        <v>0</v>
      </c>
      <c r="DF154" s="183">
        <v>0</v>
      </c>
      <c r="DG154" s="183">
        <v>0</v>
      </c>
      <c r="DH154" s="183">
        <v>0</v>
      </c>
      <c r="DI154" s="183">
        <v>0</v>
      </c>
      <c r="DJ154" s="183">
        <v>0</v>
      </c>
      <c r="DK154" s="183">
        <v>0</v>
      </c>
      <c r="DL154" s="183">
        <v>0</v>
      </c>
      <c r="DM154" s="183">
        <v>0</v>
      </c>
      <c r="DN154" s="183">
        <v>0</v>
      </c>
      <c r="DO154" s="183">
        <v>0</v>
      </c>
      <c r="DP154" s="183">
        <v>0</v>
      </c>
      <c r="DQ154" s="183">
        <v>0</v>
      </c>
      <c r="DR154" s="183">
        <v>0</v>
      </c>
      <c r="DS154" s="183">
        <v>0</v>
      </c>
      <c r="DT154" s="183">
        <v>0</v>
      </c>
      <c r="DU154" s="183">
        <v>0</v>
      </c>
      <c r="DV154" s="183">
        <v>0</v>
      </c>
      <c r="DW154" s="183">
        <v>0</v>
      </c>
      <c r="DX154" s="183">
        <v>0</v>
      </c>
      <c r="DY154" s="183">
        <v>0</v>
      </c>
      <c r="DZ154" s="183">
        <v>0</v>
      </c>
      <c r="EA154" s="183">
        <v>0</v>
      </c>
      <c r="EB154" s="183">
        <v>0</v>
      </c>
      <c r="EC154" s="183">
        <v>0</v>
      </c>
      <c r="ED154" s="183">
        <v>0</v>
      </c>
      <c r="EE154" s="183">
        <v>0</v>
      </c>
      <c r="EF154" s="183">
        <v>0</v>
      </c>
      <c r="EG154" s="183">
        <v>0</v>
      </c>
      <c r="EH154" s="183">
        <v>0</v>
      </c>
      <c r="EI154" s="183">
        <v>0</v>
      </c>
      <c r="EJ154" s="183">
        <v>0</v>
      </c>
      <c r="EK154" s="183">
        <v>0</v>
      </c>
      <c r="EL154" s="183">
        <v>0</v>
      </c>
      <c r="EM154" s="183">
        <v>0</v>
      </c>
      <c r="EN154" s="183">
        <v>0</v>
      </c>
      <c r="EO154" s="183">
        <v>0</v>
      </c>
      <c r="EP154" s="183">
        <v>0</v>
      </c>
      <c r="EQ154" s="183">
        <v>0</v>
      </c>
      <c r="ER154" s="183">
        <v>0</v>
      </c>
      <c r="ES154" s="183">
        <v>0</v>
      </c>
      <c r="ET154" s="183">
        <v>0</v>
      </c>
      <c r="EU154" s="183">
        <v>0</v>
      </c>
      <c r="EV154" s="183">
        <v>0</v>
      </c>
      <c r="EW154" s="183">
        <v>0</v>
      </c>
      <c r="EX154" s="183">
        <v>0</v>
      </c>
      <c r="EY154" s="183">
        <v>0</v>
      </c>
      <c r="EZ154" s="183">
        <v>0</v>
      </c>
      <c r="FA154" s="183">
        <v>0</v>
      </c>
      <c r="FB154" s="183">
        <v>0</v>
      </c>
      <c r="FC154" s="183">
        <v>0</v>
      </c>
    </row>
    <row r="155" spans="1:159" x14ac:dyDescent="0.25">
      <c r="A155" s="182">
        <v>26</v>
      </c>
      <c r="B155" s="177" t="s">
        <v>288</v>
      </c>
      <c r="C155" s="179"/>
      <c r="D155" s="179"/>
      <c r="E155" s="183">
        <v>0</v>
      </c>
      <c r="F155" s="183">
        <v>0</v>
      </c>
      <c r="G155" s="183">
        <v>0</v>
      </c>
      <c r="H155" s="183">
        <v>0</v>
      </c>
      <c r="I155" s="183">
        <v>0</v>
      </c>
      <c r="J155" s="183">
        <v>0</v>
      </c>
      <c r="K155" s="183">
        <v>0</v>
      </c>
      <c r="L155" s="183">
        <v>0</v>
      </c>
      <c r="M155" s="183">
        <v>0</v>
      </c>
      <c r="N155" s="183">
        <v>0</v>
      </c>
      <c r="O155" s="183">
        <v>0</v>
      </c>
      <c r="P155" s="183">
        <v>0</v>
      </c>
      <c r="Q155" s="183">
        <v>0</v>
      </c>
      <c r="R155" s="183">
        <v>0</v>
      </c>
      <c r="S155" s="183">
        <v>0</v>
      </c>
      <c r="T155" s="183">
        <v>0</v>
      </c>
      <c r="U155" s="183">
        <v>0</v>
      </c>
      <c r="V155" s="183">
        <v>0</v>
      </c>
      <c r="W155" s="183">
        <v>0</v>
      </c>
      <c r="X155" s="183">
        <v>0</v>
      </c>
      <c r="Y155" s="183">
        <v>0</v>
      </c>
      <c r="Z155" s="183">
        <v>0</v>
      </c>
      <c r="AA155" s="183">
        <v>0</v>
      </c>
      <c r="AB155" s="183">
        <v>0</v>
      </c>
      <c r="AC155" s="183">
        <v>0</v>
      </c>
      <c r="AD155" s="183">
        <v>0</v>
      </c>
      <c r="AE155" s="183">
        <v>0</v>
      </c>
      <c r="AF155" s="183">
        <v>0</v>
      </c>
      <c r="AG155" s="183">
        <v>0</v>
      </c>
      <c r="AH155" s="183">
        <v>0</v>
      </c>
      <c r="AI155" s="183">
        <v>0</v>
      </c>
      <c r="AJ155" s="183">
        <v>0</v>
      </c>
      <c r="AK155" s="183">
        <v>0</v>
      </c>
      <c r="AL155" s="183">
        <v>0</v>
      </c>
      <c r="AM155" s="183">
        <v>0</v>
      </c>
      <c r="AN155" s="183">
        <v>0</v>
      </c>
      <c r="AO155" s="183">
        <v>0</v>
      </c>
      <c r="AP155" s="183">
        <v>0</v>
      </c>
      <c r="AQ155" s="183">
        <v>0</v>
      </c>
      <c r="AR155" s="183">
        <v>0</v>
      </c>
      <c r="AS155" s="183">
        <v>0</v>
      </c>
      <c r="AT155" s="183">
        <v>0</v>
      </c>
      <c r="AU155" s="183">
        <v>0</v>
      </c>
      <c r="AV155" s="183">
        <v>0</v>
      </c>
      <c r="AW155" s="183">
        <v>0</v>
      </c>
      <c r="AX155" s="183">
        <v>0</v>
      </c>
      <c r="AY155" s="183">
        <v>0</v>
      </c>
      <c r="AZ155" s="183">
        <v>0</v>
      </c>
      <c r="BA155" s="183">
        <v>0</v>
      </c>
      <c r="BB155" s="183">
        <v>0</v>
      </c>
      <c r="BC155" s="183">
        <v>0</v>
      </c>
      <c r="BD155" s="183">
        <v>0</v>
      </c>
      <c r="BE155" s="183">
        <v>0</v>
      </c>
      <c r="BF155" s="183">
        <v>0</v>
      </c>
      <c r="BG155" s="183">
        <v>0</v>
      </c>
      <c r="BH155" s="183">
        <v>0</v>
      </c>
      <c r="BI155" s="183">
        <v>0</v>
      </c>
      <c r="BJ155" s="183">
        <v>0</v>
      </c>
      <c r="BK155" s="183">
        <v>0</v>
      </c>
      <c r="BL155" s="183">
        <v>0</v>
      </c>
      <c r="BM155" s="183">
        <v>0</v>
      </c>
      <c r="BN155" s="183">
        <v>0</v>
      </c>
      <c r="BO155" s="183">
        <v>0</v>
      </c>
      <c r="BP155" s="183">
        <v>0</v>
      </c>
      <c r="BQ155" s="183">
        <v>0</v>
      </c>
      <c r="BR155" s="183">
        <v>0</v>
      </c>
      <c r="BS155" s="183">
        <v>0</v>
      </c>
      <c r="BT155" s="183">
        <v>0</v>
      </c>
      <c r="BU155" s="183">
        <v>0</v>
      </c>
      <c r="BV155" s="183">
        <v>0</v>
      </c>
      <c r="BW155" s="183">
        <v>0</v>
      </c>
      <c r="BX155" s="183">
        <v>0</v>
      </c>
      <c r="BY155" s="183">
        <v>0</v>
      </c>
      <c r="BZ155" s="183">
        <v>0</v>
      </c>
      <c r="CA155" s="183">
        <v>0</v>
      </c>
      <c r="CB155" s="183">
        <v>0</v>
      </c>
      <c r="CC155" s="183">
        <v>0</v>
      </c>
      <c r="CD155" s="183">
        <v>0</v>
      </c>
      <c r="CE155" s="183">
        <v>0</v>
      </c>
      <c r="CF155" s="183">
        <v>0</v>
      </c>
      <c r="CG155" s="183">
        <v>0</v>
      </c>
      <c r="CH155" s="183">
        <v>0</v>
      </c>
      <c r="CI155" s="183">
        <v>0</v>
      </c>
      <c r="CJ155" s="183">
        <v>0</v>
      </c>
      <c r="CK155" s="183">
        <v>0</v>
      </c>
      <c r="CL155" s="183">
        <v>0</v>
      </c>
      <c r="CM155" s="183">
        <v>0</v>
      </c>
      <c r="CN155" s="183">
        <v>0</v>
      </c>
      <c r="CO155" s="183">
        <v>0</v>
      </c>
      <c r="CP155" s="183">
        <v>0</v>
      </c>
      <c r="CQ155" s="183">
        <v>0</v>
      </c>
      <c r="CR155" s="183">
        <v>0</v>
      </c>
      <c r="CS155" s="183">
        <v>0</v>
      </c>
      <c r="CT155" s="183">
        <v>0</v>
      </c>
      <c r="CU155" s="183">
        <v>0</v>
      </c>
      <c r="CV155" s="183">
        <v>0</v>
      </c>
      <c r="CW155" s="183">
        <v>0</v>
      </c>
      <c r="CX155" s="183">
        <v>0</v>
      </c>
      <c r="CY155" s="183">
        <v>0</v>
      </c>
      <c r="CZ155" s="183">
        <v>0</v>
      </c>
      <c r="DA155" s="183">
        <v>0</v>
      </c>
      <c r="DB155" s="183">
        <v>0</v>
      </c>
      <c r="DC155" s="183">
        <v>0</v>
      </c>
      <c r="DD155" s="183">
        <v>0</v>
      </c>
      <c r="DE155" s="183">
        <v>0</v>
      </c>
      <c r="DF155" s="183">
        <v>0</v>
      </c>
      <c r="DG155" s="183">
        <v>0</v>
      </c>
      <c r="DH155" s="183">
        <v>0</v>
      </c>
      <c r="DI155" s="183">
        <v>0</v>
      </c>
      <c r="DJ155" s="183">
        <v>0</v>
      </c>
      <c r="DK155" s="183">
        <v>0</v>
      </c>
      <c r="DL155" s="183">
        <v>0</v>
      </c>
      <c r="DM155" s="183">
        <v>0</v>
      </c>
      <c r="DN155" s="183">
        <v>0</v>
      </c>
      <c r="DO155" s="183">
        <v>0</v>
      </c>
      <c r="DP155" s="183">
        <v>0</v>
      </c>
      <c r="DQ155" s="183">
        <v>0</v>
      </c>
      <c r="DR155" s="183">
        <v>0</v>
      </c>
      <c r="DS155" s="183">
        <v>0</v>
      </c>
      <c r="DT155" s="183">
        <v>0</v>
      </c>
      <c r="DU155" s="183">
        <v>0</v>
      </c>
      <c r="DV155" s="183">
        <v>0</v>
      </c>
      <c r="DW155" s="183">
        <v>0</v>
      </c>
      <c r="DX155" s="183">
        <v>0</v>
      </c>
      <c r="DY155" s="183">
        <v>0</v>
      </c>
      <c r="DZ155" s="183">
        <v>0</v>
      </c>
      <c r="EA155" s="183">
        <v>0</v>
      </c>
      <c r="EB155" s="183">
        <v>0</v>
      </c>
      <c r="EC155" s="183">
        <v>0</v>
      </c>
      <c r="ED155" s="183">
        <v>0</v>
      </c>
      <c r="EE155" s="183">
        <v>0</v>
      </c>
      <c r="EF155" s="183">
        <v>0</v>
      </c>
      <c r="EG155" s="183">
        <v>0</v>
      </c>
      <c r="EH155" s="183">
        <v>0</v>
      </c>
      <c r="EI155" s="183">
        <v>0</v>
      </c>
      <c r="EJ155" s="183">
        <v>0</v>
      </c>
      <c r="EK155" s="183">
        <v>0</v>
      </c>
      <c r="EL155" s="183">
        <v>0</v>
      </c>
      <c r="EM155" s="183">
        <v>0</v>
      </c>
      <c r="EN155" s="183">
        <v>0</v>
      </c>
      <c r="EO155" s="183">
        <v>0</v>
      </c>
      <c r="EP155" s="183">
        <v>0</v>
      </c>
      <c r="EQ155" s="183">
        <v>0</v>
      </c>
      <c r="ER155" s="183">
        <v>0</v>
      </c>
      <c r="ES155" s="183">
        <v>0</v>
      </c>
      <c r="ET155" s="183">
        <v>0</v>
      </c>
      <c r="EU155" s="183">
        <v>0</v>
      </c>
      <c r="EV155" s="183">
        <v>0</v>
      </c>
      <c r="EW155" s="183">
        <v>0</v>
      </c>
      <c r="EX155" s="183">
        <v>0</v>
      </c>
      <c r="EY155" s="183">
        <v>0</v>
      </c>
      <c r="EZ155" s="183">
        <v>0</v>
      </c>
      <c r="FA155" s="183">
        <v>0</v>
      </c>
      <c r="FB155" s="183">
        <v>0</v>
      </c>
      <c r="FC155" s="183">
        <v>0</v>
      </c>
    </row>
    <row r="156" spans="1:159" x14ac:dyDescent="0.25">
      <c r="A156" s="182">
        <v>27</v>
      </c>
      <c r="B156" s="177" t="s">
        <v>289</v>
      </c>
      <c r="C156" s="179"/>
      <c r="D156" s="179"/>
      <c r="E156" s="183">
        <v>0</v>
      </c>
      <c r="F156" s="183">
        <v>0</v>
      </c>
      <c r="G156" s="183">
        <v>0</v>
      </c>
      <c r="H156" s="183">
        <v>0</v>
      </c>
      <c r="I156" s="183">
        <v>0</v>
      </c>
      <c r="J156" s="183">
        <v>0</v>
      </c>
      <c r="K156" s="183">
        <v>0</v>
      </c>
      <c r="L156" s="183">
        <v>0</v>
      </c>
      <c r="M156" s="183">
        <v>0</v>
      </c>
      <c r="N156" s="183">
        <v>0</v>
      </c>
      <c r="O156" s="183">
        <v>0</v>
      </c>
      <c r="P156" s="183">
        <v>0</v>
      </c>
      <c r="Q156" s="183">
        <v>0</v>
      </c>
      <c r="R156" s="183">
        <v>0</v>
      </c>
      <c r="S156" s="183">
        <v>0</v>
      </c>
      <c r="T156" s="183">
        <v>0</v>
      </c>
      <c r="U156" s="183">
        <v>0</v>
      </c>
      <c r="V156" s="183">
        <v>0</v>
      </c>
      <c r="W156" s="183">
        <v>0</v>
      </c>
      <c r="X156" s="183">
        <v>0</v>
      </c>
      <c r="Y156" s="183">
        <v>0</v>
      </c>
      <c r="Z156" s="183">
        <v>0</v>
      </c>
      <c r="AA156" s="183">
        <v>0</v>
      </c>
      <c r="AB156" s="183">
        <v>0</v>
      </c>
      <c r="AC156" s="183">
        <v>0</v>
      </c>
      <c r="AD156" s="183">
        <v>0</v>
      </c>
      <c r="AE156" s="183">
        <v>0</v>
      </c>
      <c r="AF156" s="183">
        <v>0</v>
      </c>
      <c r="AG156" s="183">
        <v>0</v>
      </c>
      <c r="AH156" s="183">
        <v>0</v>
      </c>
      <c r="AI156" s="183">
        <v>0</v>
      </c>
      <c r="AJ156" s="183">
        <v>0</v>
      </c>
      <c r="AK156" s="183">
        <v>0</v>
      </c>
      <c r="AL156" s="183">
        <v>0</v>
      </c>
      <c r="AM156" s="183">
        <v>0</v>
      </c>
      <c r="AN156" s="183">
        <v>0</v>
      </c>
      <c r="AO156" s="183">
        <v>0</v>
      </c>
      <c r="AP156" s="183">
        <v>0</v>
      </c>
      <c r="AQ156" s="183">
        <v>0</v>
      </c>
      <c r="AR156" s="183">
        <v>0</v>
      </c>
      <c r="AS156" s="183">
        <v>0</v>
      </c>
      <c r="AT156" s="183">
        <v>0</v>
      </c>
      <c r="AU156" s="183">
        <v>0</v>
      </c>
      <c r="AV156" s="183">
        <v>0</v>
      </c>
      <c r="AW156" s="183">
        <v>0</v>
      </c>
      <c r="AX156" s="183">
        <v>0</v>
      </c>
      <c r="AY156" s="183">
        <v>0</v>
      </c>
      <c r="AZ156" s="183">
        <v>0</v>
      </c>
      <c r="BA156" s="183">
        <v>0</v>
      </c>
      <c r="BB156" s="183">
        <v>0</v>
      </c>
      <c r="BC156" s="183">
        <v>0</v>
      </c>
      <c r="BD156" s="183">
        <v>0</v>
      </c>
      <c r="BE156" s="183">
        <v>0</v>
      </c>
      <c r="BF156" s="183">
        <v>0</v>
      </c>
      <c r="BG156" s="183">
        <v>0</v>
      </c>
      <c r="BH156" s="183">
        <v>0</v>
      </c>
      <c r="BI156" s="183">
        <v>0</v>
      </c>
      <c r="BJ156" s="183">
        <v>0</v>
      </c>
      <c r="BK156" s="183">
        <v>0</v>
      </c>
      <c r="BL156" s="183">
        <v>0</v>
      </c>
      <c r="BM156" s="183">
        <v>0</v>
      </c>
      <c r="BN156" s="183">
        <v>0</v>
      </c>
      <c r="BO156" s="183">
        <v>0</v>
      </c>
      <c r="BP156" s="183">
        <v>0</v>
      </c>
      <c r="BQ156" s="183">
        <v>0</v>
      </c>
      <c r="BR156" s="183">
        <v>0</v>
      </c>
      <c r="BS156" s="183">
        <v>0</v>
      </c>
      <c r="BT156" s="183">
        <v>0</v>
      </c>
      <c r="BU156" s="183">
        <v>0</v>
      </c>
      <c r="BV156" s="183">
        <v>0</v>
      </c>
      <c r="BW156" s="183">
        <v>0</v>
      </c>
      <c r="BX156" s="183">
        <v>0</v>
      </c>
      <c r="BY156" s="183">
        <v>0</v>
      </c>
      <c r="BZ156" s="183">
        <v>0</v>
      </c>
      <c r="CA156" s="183">
        <v>0</v>
      </c>
      <c r="CB156" s="183">
        <v>0</v>
      </c>
      <c r="CC156" s="183">
        <v>0</v>
      </c>
      <c r="CD156" s="183">
        <v>0</v>
      </c>
      <c r="CE156" s="183">
        <v>0</v>
      </c>
      <c r="CF156" s="183">
        <v>0</v>
      </c>
      <c r="CG156" s="183">
        <v>0</v>
      </c>
      <c r="CH156" s="183">
        <v>0</v>
      </c>
      <c r="CI156" s="183">
        <v>0</v>
      </c>
      <c r="CJ156" s="183">
        <v>0</v>
      </c>
      <c r="CK156" s="183">
        <v>0</v>
      </c>
      <c r="CL156" s="183">
        <v>0</v>
      </c>
      <c r="CM156" s="183">
        <v>0</v>
      </c>
      <c r="CN156" s="183">
        <v>0</v>
      </c>
      <c r="CO156" s="183">
        <v>0</v>
      </c>
      <c r="CP156" s="183">
        <v>0</v>
      </c>
      <c r="CQ156" s="183">
        <v>0</v>
      </c>
      <c r="CR156" s="183">
        <v>0</v>
      </c>
      <c r="CS156" s="183">
        <v>0</v>
      </c>
      <c r="CT156" s="183">
        <v>0</v>
      </c>
      <c r="CU156" s="183">
        <v>0</v>
      </c>
      <c r="CV156" s="183">
        <v>0</v>
      </c>
      <c r="CW156" s="183">
        <v>0</v>
      </c>
      <c r="CX156" s="183">
        <v>0</v>
      </c>
      <c r="CY156" s="183">
        <v>0</v>
      </c>
      <c r="CZ156" s="183">
        <v>0</v>
      </c>
      <c r="DA156" s="183">
        <v>0</v>
      </c>
      <c r="DB156" s="183">
        <v>0</v>
      </c>
      <c r="DC156" s="183">
        <v>0</v>
      </c>
      <c r="DD156" s="183">
        <v>0</v>
      </c>
      <c r="DE156" s="183">
        <v>0</v>
      </c>
      <c r="DF156" s="183">
        <v>0</v>
      </c>
      <c r="DG156" s="183">
        <v>0</v>
      </c>
      <c r="DH156" s="183">
        <v>0</v>
      </c>
      <c r="DI156" s="183">
        <v>0</v>
      </c>
      <c r="DJ156" s="183">
        <v>0</v>
      </c>
      <c r="DK156" s="183">
        <v>0</v>
      </c>
      <c r="DL156" s="183">
        <v>0</v>
      </c>
      <c r="DM156" s="183">
        <v>0</v>
      </c>
      <c r="DN156" s="183">
        <v>0</v>
      </c>
      <c r="DO156" s="183">
        <v>0</v>
      </c>
      <c r="DP156" s="183">
        <v>0</v>
      </c>
      <c r="DQ156" s="183">
        <v>0</v>
      </c>
      <c r="DR156" s="183">
        <v>0</v>
      </c>
      <c r="DS156" s="183">
        <v>0</v>
      </c>
      <c r="DT156" s="183">
        <v>0</v>
      </c>
      <c r="DU156" s="183">
        <v>0</v>
      </c>
      <c r="DV156" s="183">
        <v>0</v>
      </c>
      <c r="DW156" s="183">
        <v>0</v>
      </c>
      <c r="DX156" s="183">
        <v>0</v>
      </c>
      <c r="DY156" s="183">
        <v>0</v>
      </c>
      <c r="DZ156" s="183">
        <v>0</v>
      </c>
      <c r="EA156" s="183">
        <v>0</v>
      </c>
      <c r="EB156" s="183">
        <v>0</v>
      </c>
      <c r="EC156" s="183">
        <v>0</v>
      </c>
      <c r="ED156" s="183">
        <v>0</v>
      </c>
      <c r="EE156" s="183">
        <v>0</v>
      </c>
      <c r="EF156" s="183">
        <v>0</v>
      </c>
      <c r="EG156" s="183">
        <v>0</v>
      </c>
      <c r="EH156" s="183">
        <v>0</v>
      </c>
      <c r="EI156" s="183">
        <v>0</v>
      </c>
      <c r="EJ156" s="183">
        <v>0</v>
      </c>
      <c r="EK156" s="183">
        <v>0</v>
      </c>
      <c r="EL156" s="183">
        <v>0</v>
      </c>
      <c r="EM156" s="183">
        <v>0</v>
      </c>
      <c r="EN156" s="183">
        <v>0</v>
      </c>
      <c r="EO156" s="183">
        <v>0</v>
      </c>
      <c r="EP156" s="183">
        <v>0</v>
      </c>
      <c r="EQ156" s="183">
        <v>0</v>
      </c>
      <c r="ER156" s="183">
        <v>0</v>
      </c>
      <c r="ES156" s="183">
        <v>0</v>
      </c>
      <c r="ET156" s="183">
        <v>0</v>
      </c>
      <c r="EU156" s="183">
        <v>0</v>
      </c>
      <c r="EV156" s="183">
        <v>0</v>
      </c>
      <c r="EW156" s="183">
        <v>0</v>
      </c>
      <c r="EX156" s="183">
        <v>0</v>
      </c>
      <c r="EY156" s="183">
        <v>0</v>
      </c>
      <c r="EZ156" s="183">
        <v>0</v>
      </c>
      <c r="FA156" s="183">
        <v>0</v>
      </c>
      <c r="FB156" s="183">
        <v>0</v>
      </c>
      <c r="FC156" s="183">
        <v>0</v>
      </c>
    </row>
    <row r="157" spans="1:159" x14ac:dyDescent="0.25">
      <c r="A157" s="182">
        <v>28</v>
      </c>
      <c r="B157" s="177" t="s">
        <v>290</v>
      </c>
      <c r="C157" s="179"/>
      <c r="D157" s="179"/>
      <c r="E157" s="183">
        <v>0</v>
      </c>
      <c r="F157" s="183">
        <v>0</v>
      </c>
      <c r="G157" s="183">
        <v>0</v>
      </c>
      <c r="H157" s="183">
        <v>0</v>
      </c>
      <c r="I157" s="183">
        <v>0</v>
      </c>
      <c r="J157" s="183">
        <v>0</v>
      </c>
      <c r="K157" s="183">
        <v>0</v>
      </c>
      <c r="L157" s="183">
        <v>0</v>
      </c>
      <c r="M157" s="183">
        <v>0</v>
      </c>
      <c r="N157" s="183">
        <v>0</v>
      </c>
      <c r="O157" s="183">
        <v>0</v>
      </c>
      <c r="P157" s="183">
        <v>0</v>
      </c>
      <c r="Q157" s="183">
        <v>0</v>
      </c>
      <c r="R157" s="183">
        <v>0</v>
      </c>
      <c r="S157" s="183">
        <v>0</v>
      </c>
      <c r="T157" s="183">
        <v>0</v>
      </c>
      <c r="U157" s="183">
        <v>0</v>
      </c>
      <c r="V157" s="183">
        <v>0</v>
      </c>
      <c r="W157" s="183">
        <v>0</v>
      </c>
      <c r="X157" s="183">
        <v>0</v>
      </c>
      <c r="Y157" s="183">
        <v>0</v>
      </c>
      <c r="Z157" s="183">
        <v>0</v>
      </c>
      <c r="AA157" s="183">
        <v>0</v>
      </c>
      <c r="AB157" s="183">
        <v>0</v>
      </c>
      <c r="AC157" s="183">
        <v>0</v>
      </c>
      <c r="AD157" s="183">
        <v>0</v>
      </c>
      <c r="AE157" s="183">
        <v>0</v>
      </c>
      <c r="AF157" s="183">
        <v>0</v>
      </c>
      <c r="AG157" s="183">
        <v>0</v>
      </c>
      <c r="AH157" s="183">
        <v>0</v>
      </c>
      <c r="AI157" s="183">
        <v>0</v>
      </c>
      <c r="AJ157" s="183">
        <v>0</v>
      </c>
      <c r="AK157" s="183">
        <v>0</v>
      </c>
      <c r="AL157" s="183">
        <v>0</v>
      </c>
      <c r="AM157" s="183">
        <v>0</v>
      </c>
      <c r="AN157" s="183">
        <v>0</v>
      </c>
      <c r="AO157" s="183">
        <v>0</v>
      </c>
      <c r="AP157" s="183">
        <v>0</v>
      </c>
      <c r="AQ157" s="183">
        <v>0</v>
      </c>
      <c r="AR157" s="183">
        <v>0</v>
      </c>
      <c r="AS157" s="183">
        <v>0</v>
      </c>
      <c r="AT157" s="183">
        <v>0</v>
      </c>
      <c r="AU157" s="183">
        <v>0</v>
      </c>
      <c r="AV157" s="183">
        <v>0</v>
      </c>
      <c r="AW157" s="183">
        <v>0</v>
      </c>
      <c r="AX157" s="183">
        <v>0</v>
      </c>
      <c r="AY157" s="183">
        <v>0</v>
      </c>
      <c r="AZ157" s="183">
        <v>0</v>
      </c>
      <c r="BA157" s="183">
        <v>0</v>
      </c>
      <c r="BB157" s="183">
        <v>0</v>
      </c>
      <c r="BC157" s="183">
        <v>0</v>
      </c>
      <c r="BD157" s="183">
        <v>0</v>
      </c>
      <c r="BE157" s="183">
        <v>0</v>
      </c>
      <c r="BF157" s="183">
        <v>0</v>
      </c>
      <c r="BG157" s="183">
        <v>0</v>
      </c>
      <c r="BH157" s="183">
        <v>0</v>
      </c>
      <c r="BI157" s="183">
        <v>0</v>
      </c>
      <c r="BJ157" s="183">
        <v>0</v>
      </c>
      <c r="BK157" s="183">
        <v>0</v>
      </c>
      <c r="BL157" s="183">
        <v>0</v>
      </c>
      <c r="BM157" s="183">
        <v>0</v>
      </c>
      <c r="BN157" s="183">
        <v>0</v>
      </c>
      <c r="BO157" s="183">
        <v>0</v>
      </c>
      <c r="BP157" s="183">
        <v>0</v>
      </c>
      <c r="BQ157" s="183">
        <v>0</v>
      </c>
      <c r="BR157" s="183">
        <v>0</v>
      </c>
      <c r="BS157" s="183">
        <v>0</v>
      </c>
      <c r="BT157" s="183">
        <v>0</v>
      </c>
      <c r="BU157" s="183">
        <v>0</v>
      </c>
      <c r="BV157" s="183">
        <v>0</v>
      </c>
      <c r="BW157" s="183">
        <v>0</v>
      </c>
      <c r="BX157" s="183">
        <v>0</v>
      </c>
      <c r="BY157" s="183">
        <v>0</v>
      </c>
      <c r="BZ157" s="183">
        <v>0</v>
      </c>
      <c r="CA157" s="183">
        <v>0</v>
      </c>
      <c r="CB157" s="183">
        <v>0</v>
      </c>
      <c r="CC157" s="183">
        <v>0</v>
      </c>
      <c r="CD157" s="183">
        <v>0</v>
      </c>
      <c r="CE157" s="183">
        <v>0</v>
      </c>
      <c r="CF157" s="183">
        <v>0</v>
      </c>
      <c r="CG157" s="183">
        <v>0</v>
      </c>
      <c r="CH157" s="183">
        <v>0</v>
      </c>
      <c r="CI157" s="183">
        <v>0</v>
      </c>
      <c r="CJ157" s="183">
        <v>0</v>
      </c>
      <c r="CK157" s="183">
        <v>0</v>
      </c>
      <c r="CL157" s="183">
        <v>0</v>
      </c>
      <c r="CM157" s="183">
        <v>0</v>
      </c>
      <c r="CN157" s="183">
        <v>0</v>
      </c>
      <c r="CO157" s="183">
        <v>0</v>
      </c>
      <c r="CP157" s="183">
        <v>0</v>
      </c>
      <c r="CQ157" s="183">
        <v>0</v>
      </c>
      <c r="CR157" s="183">
        <v>0</v>
      </c>
      <c r="CS157" s="183">
        <v>0</v>
      </c>
      <c r="CT157" s="183">
        <v>0</v>
      </c>
      <c r="CU157" s="183">
        <v>0</v>
      </c>
      <c r="CV157" s="183">
        <v>0</v>
      </c>
      <c r="CW157" s="183">
        <v>0</v>
      </c>
      <c r="CX157" s="183">
        <v>0</v>
      </c>
      <c r="CY157" s="183">
        <v>0</v>
      </c>
      <c r="CZ157" s="183">
        <v>0</v>
      </c>
      <c r="DA157" s="183">
        <v>0</v>
      </c>
      <c r="DB157" s="183">
        <v>0</v>
      </c>
      <c r="DC157" s="183">
        <v>0</v>
      </c>
      <c r="DD157" s="183">
        <v>0</v>
      </c>
      <c r="DE157" s="183">
        <v>0</v>
      </c>
      <c r="DF157" s="183">
        <v>0</v>
      </c>
      <c r="DG157" s="183">
        <v>0</v>
      </c>
      <c r="DH157" s="183">
        <v>0</v>
      </c>
      <c r="DI157" s="183">
        <v>0</v>
      </c>
      <c r="DJ157" s="183">
        <v>0</v>
      </c>
      <c r="DK157" s="183">
        <v>0</v>
      </c>
      <c r="DL157" s="183">
        <v>0</v>
      </c>
      <c r="DM157" s="183">
        <v>0</v>
      </c>
      <c r="DN157" s="183">
        <v>0</v>
      </c>
      <c r="DO157" s="183">
        <v>0</v>
      </c>
      <c r="DP157" s="183">
        <v>0</v>
      </c>
      <c r="DQ157" s="183">
        <v>0</v>
      </c>
      <c r="DR157" s="183">
        <v>0</v>
      </c>
      <c r="DS157" s="183">
        <v>0</v>
      </c>
      <c r="DT157" s="183">
        <v>0</v>
      </c>
      <c r="DU157" s="183">
        <v>0</v>
      </c>
      <c r="DV157" s="183">
        <v>0</v>
      </c>
      <c r="DW157" s="183">
        <v>0</v>
      </c>
      <c r="DX157" s="183">
        <v>0</v>
      </c>
      <c r="DY157" s="183">
        <v>0</v>
      </c>
      <c r="DZ157" s="183">
        <v>0</v>
      </c>
      <c r="EA157" s="183">
        <v>0</v>
      </c>
      <c r="EB157" s="183">
        <v>0</v>
      </c>
      <c r="EC157" s="183">
        <v>0</v>
      </c>
      <c r="ED157" s="183">
        <v>0</v>
      </c>
      <c r="EE157" s="183">
        <v>0</v>
      </c>
      <c r="EF157" s="183">
        <v>0</v>
      </c>
      <c r="EG157" s="183">
        <v>0</v>
      </c>
      <c r="EH157" s="183">
        <v>0</v>
      </c>
      <c r="EI157" s="183">
        <v>0</v>
      </c>
      <c r="EJ157" s="183">
        <v>0</v>
      </c>
      <c r="EK157" s="183">
        <v>0</v>
      </c>
      <c r="EL157" s="183">
        <v>0</v>
      </c>
      <c r="EM157" s="183">
        <v>0</v>
      </c>
      <c r="EN157" s="183">
        <v>0</v>
      </c>
      <c r="EO157" s="183">
        <v>0</v>
      </c>
      <c r="EP157" s="183">
        <v>0</v>
      </c>
      <c r="EQ157" s="183">
        <v>0</v>
      </c>
      <c r="ER157" s="183">
        <v>0</v>
      </c>
      <c r="ES157" s="183">
        <v>0</v>
      </c>
      <c r="ET157" s="183">
        <v>0</v>
      </c>
      <c r="EU157" s="183">
        <v>0</v>
      </c>
      <c r="EV157" s="183">
        <v>0</v>
      </c>
      <c r="EW157" s="183">
        <v>0</v>
      </c>
      <c r="EX157" s="183">
        <v>0</v>
      </c>
      <c r="EY157" s="183">
        <v>0</v>
      </c>
      <c r="EZ157" s="183">
        <v>0</v>
      </c>
      <c r="FA157" s="183">
        <v>0</v>
      </c>
      <c r="FB157" s="183">
        <v>0</v>
      </c>
      <c r="FC157" s="183">
        <v>0</v>
      </c>
    </row>
    <row r="158" spans="1:159" x14ac:dyDescent="0.25">
      <c r="A158" s="182">
        <v>29</v>
      </c>
      <c r="B158" s="177" t="s">
        <v>291</v>
      </c>
      <c r="C158" s="179"/>
      <c r="D158" s="179"/>
      <c r="E158" s="183">
        <v>0</v>
      </c>
      <c r="F158" s="183">
        <v>0</v>
      </c>
      <c r="G158" s="183">
        <v>0</v>
      </c>
      <c r="H158" s="183">
        <v>0</v>
      </c>
      <c r="I158" s="183">
        <v>0</v>
      </c>
      <c r="J158" s="183">
        <v>0</v>
      </c>
      <c r="K158" s="183">
        <v>0</v>
      </c>
      <c r="L158" s="183">
        <v>0</v>
      </c>
      <c r="M158" s="183">
        <v>0</v>
      </c>
      <c r="N158" s="183">
        <v>0</v>
      </c>
      <c r="O158" s="183">
        <v>0</v>
      </c>
      <c r="P158" s="183">
        <v>0</v>
      </c>
      <c r="Q158" s="183">
        <v>0</v>
      </c>
      <c r="R158" s="183">
        <v>0</v>
      </c>
      <c r="S158" s="183">
        <v>0</v>
      </c>
      <c r="T158" s="183">
        <v>0</v>
      </c>
      <c r="U158" s="183">
        <v>0</v>
      </c>
      <c r="V158" s="183">
        <v>0</v>
      </c>
      <c r="W158" s="183">
        <v>0</v>
      </c>
      <c r="X158" s="183">
        <v>0</v>
      </c>
      <c r="Y158" s="183">
        <v>0</v>
      </c>
      <c r="Z158" s="183">
        <v>0</v>
      </c>
      <c r="AA158" s="183">
        <v>0</v>
      </c>
      <c r="AB158" s="183">
        <v>0</v>
      </c>
      <c r="AC158" s="183">
        <v>0</v>
      </c>
      <c r="AD158" s="183">
        <v>0</v>
      </c>
      <c r="AE158" s="183">
        <v>0</v>
      </c>
      <c r="AF158" s="183">
        <v>0</v>
      </c>
      <c r="AG158" s="183">
        <v>0</v>
      </c>
      <c r="AH158" s="183">
        <v>0</v>
      </c>
      <c r="AI158" s="183">
        <v>0</v>
      </c>
      <c r="AJ158" s="183">
        <v>0</v>
      </c>
      <c r="AK158" s="183">
        <v>0</v>
      </c>
      <c r="AL158" s="183">
        <v>0</v>
      </c>
      <c r="AM158" s="183">
        <v>0</v>
      </c>
      <c r="AN158" s="183">
        <v>0</v>
      </c>
      <c r="AO158" s="183">
        <v>0</v>
      </c>
      <c r="AP158" s="183">
        <v>0</v>
      </c>
      <c r="AQ158" s="183">
        <v>0</v>
      </c>
      <c r="AR158" s="183">
        <v>0</v>
      </c>
      <c r="AS158" s="183">
        <v>0</v>
      </c>
      <c r="AT158" s="183">
        <v>0</v>
      </c>
      <c r="AU158" s="183">
        <v>0</v>
      </c>
      <c r="AV158" s="183">
        <v>0</v>
      </c>
      <c r="AW158" s="183">
        <v>0</v>
      </c>
      <c r="AX158" s="183">
        <v>0</v>
      </c>
      <c r="AY158" s="183">
        <v>0</v>
      </c>
      <c r="AZ158" s="183">
        <v>0</v>
      </c>
      <c r="BA158" s="183">
        <v>0</v>
      </c>
      <c r="BB158" s="183">
        <v>0</v>
      </c>
      <c r="BC158" s="183">
        <v>0</v>
      </c>
      <c r="BD158" s="183">
        <v>0</v>
      </c>
      <c r="BE158" s="183">
        <v>0</v>
      </c>
      <c r="BF158" s="183">
        <v>0</v>
      </c>
      <c r="BG158" s="183">
        <v>0</v>
      </c>
      <c r="BH158" s="183">
        <v>0</v>
      </c>
      <c r="BI158" s="183">
        <v>0</v>
      </c>
      <c r="BJ158" s="183">
        <v>0</v>
      </c>
      <c r="BK158" s="183">
        <v>0</v>
      </c>
      <c r="BL158" s="183">
        <v>0</v>
      </c>
      <c r="BM158" s="183">
        <v>0</v>
      </c>
      <c r="BN158" s="183">
        <v>0</v>
      </c>
      <c r="BO158" s="183">
        <v>0</v>
      </c>
      <c r="BP158" s="183">
        <v>0</v>
      </c>
      <c r="BQ158" s="183">
        <v>0</v>
      </c>
      <c r="BR158" s="183">
        <v>0</v>
      </c>
      <c r="BS158" s="183">
        <v>0</v>
      </c>
      <c r="BT158" s="183">
        <v>0</v>
      </c>
      <c r="BU158" s="183">
        <v>0</v>
      </c>
      <c r="BV158" s="183">
        <v>0</v>
      </c>
      <c r="BW158" s="183">
        <v>0</v>
      </c>
      <c r="BX158" s="183">
        <v>0</v>
      </c>
      <c r="BY158" s="183">
        <v>0</v>
      </c>
      <c r="BZ158" s="183">
        <v>0</v>
      </c>
      <c r="CA158" s="183">
        <v>0</v>
      </c>
      <c r="CB158" s="183">
        <v>0</v>
      </c>
      <c r="CC158" s="183">
        <v>0</v>
      </c>
      <c r="CD158" s="183">
        <v>0</v>
      </c>
      <c r="CE158" s="183">
        <v>0</v>
      </c>
      <c r="CF158" s="183">
        <v>0</v>
      </c>
      <c r="CG158" s="183">
        <v>0</v>
      </c>
      <c r="CH158" s="183">
        <v>0</v>
      </c>
      <c r="CI158" s="183">
        <v>0</v>
      </c>
      <c r="CJ158" s="183">
        <v>0</v>
      </c>
      <c r="CK158" s="183">
        <v>0</v>
      </c>
      <c r="CL158" s="183">
        <v>0</v>
      </c>
      <c r="CM158" s="183">
        <v>0</v>
      </c>
      <c r="CN158" s="183">
        <v>0</v>
      </c>
      <c r="CO158" s="183">
        <v>0</v>
      </c>
      <c r="CP158" s="183">
        <v>0</v>
      </c>
      <c r="CQ158" s="183">
        <v>0</v>
      </c>
      <c r="CR158" s="183">
        <v>0</v>
      </c>
      <c r="CS158" s="183">
        <v>0</v>
      </c>
      <c r="CT158" s="183">
        <v>0</v>
      </c>
      <c r="CU158" s="183">
        <v>0</v>
      </c>
      <c r="CV158" s="183">
        <v>0</v>
      </c>
      <c r="CW158" s="183">
        <v>0</v>
      </c>
      <c r="CX158" s="183">
        <v>0</v>
      </c>
      <c r="CY158" s="183">
        <v>0</v>
      </c>
      <c r="CZ158" s="183">
        <v>0</v>
      </c>
      <c r="DA158" s="183">
        <v>0</v>
      </c>
      <c r="DB158" s="183">
        <v>0</v>
      </c>
      <c r="DC158" s="183">
        <v>0</v>
      </c>
      <c r="DD158" s="183">
        <v>0</v>
      </c>
      <c r="DE158" s="183">
        <v>0</v>
      </c>
      <c r="DF158" s="183">
        <v>0</v>
      </c>
      <c r="DG158" s="183">
        <v>0</v>
      </c>
      <c r="DH158" s="183">
        <v>0</v>
      </c>
      <c r="DI158" s="183">
        <v>0</v>
      </c>
      <c r="DJ158" s="183">
        <v>0</v>
      </c>
      <c r="DK158" s="183">
        <v>0</v>
      </c>
      <c r="DL158" s="183">
        <v>0</v>
      </c>
      <c r="DM158" s="183">
        <v>0</v>
      </c>
      <c r="DN158" s="183">
        <v>0</v>
      </c>
      <c r="DO158" s="183">
        <v>0</v>
      </c>
      <c r="DP158" s="183">
        <v>0</v>
      </c>
      <c r="DQ158" s="183">
        <v>0</v>
      </c>
      <c r="DR158" s="183">
        <v>0</v>
      </c>
      <c r="DS158" s="183">
        <v>0</v>
      </c>
      <c r="DT158" s="183">
        <v>0</v>
      </c>
      <c r="DU158" s="183">
        <v>0</v>
      </c>
      <c r="DV158" s="183">
        <v>0</v>
      </c>
      <c r="DW158" s="183">
        <v>0</v>
      </c>
      <c r="DX158" s="183">
        <v>0</v>
      </c>
      <c r="DY158" s="183">
        <v>0</v>
      </c>
      <c r="DZ158" s="183">
        <v>0</v>
      </c>
      <c r="EA158" s="183">
        <v>0</v>
      </c>
      <c r="EB158" s="183">
        <v>0</v>
      </c>
      <c r="EC158" s="183">
        <v>0</v>
      </c>
      <c r="ED158" s="183">
        <v>0</v>
      </c>
      <c r="EE158" s="183">
        <v>0</v>
      </c>
      <c r="EF158" s="183">
        <v>0</v>
      </c>
      <c r="EG158" s="183">
        <v>0</v>
      </c>
      <c r="EH158" s="183">
        <v>0</v>
      </c>
      <c r="EI158" s="183">
        <v>0</v>
      </c>
      <c r="EJ158" s="183">
        <v>0</v>
      </c>
      <c r="EK158" s="183">
        <v>0</v>
      </c>
      <c r="EL158" s="183">
        <v>0</v>
      </c>
      <c r="EM158" s="183">
        <v>0</v>
      </c>
      <c r="EN158" s="183">
        <v>0</v>
      </c>
      <c r="EO158" s="183">
        <v>0</v>
      </c>
      <c r="EP158" s="183">
        <v>0</v>
      </c>
      <c r="EQ158" s="183">
        <v>0</v>
      </c>
      <c r="ER158" s="183">
        <v>0</v>
      </c>
      <c r="ES158" s="183">
        <v>0</v>
      </c>
      <c r="ET158" s="183">
        <v>0</v>
      </c>
      <c r="EU158" s="183">
        <v>0</v>
      </c>
      <c r="EV158" s="183">
        <v>0</v>
      </c>
      <c r="EW158" s="183">
        <v>0</v>
      </c>
      <c r="EX158" s="183">
        <v>0</v>
      </c>
      <c r="EY158" s="183">
        <v>0</v>
      </c>
      <c r="EZ158" s="183">
        <v>0</v>
      </c>
      <c r="FA158" s="183">
        <v>0</v>
      </c>
      <c r="FB158" s="183">
        <v>0</v>
      </c>
      <c r="FC158" s="183">
        <v>0</v>
      </c>
    </row>
    <row r="159" spans="1:159" x14ac:dyDescent="0.25">
      <c r="A159" s="182">
        <v>30</v>
      </c>
      <c r="B159" s="177" t="s">
        <v>292</v>
      </c>
      <c r="C159" s="179"/>
      <c r="D159" s="179"/>
      <c r="E159" s="183">
        <v>5</v>
      </c>
      <c r="F159" s="183">
        <v>5</v>
      </c>
      <c r="G159" s="183">
        <v>0</v>
      </c>
      <c r="H159" s="183">
        <v>0</v>
      </c>
      <c r="I159" s="183">
        <v>0</v>
      </c>
      <c r="J159" s="183">
        <v>0</v>
      </c>
      <c r="K159" s="183">
        <v>0</v>
      </c>
      <c r="L159" s="183">
        <v>0</v>
      </c>
      <c r="M159" s="183">
        <v>0</v>
      </c>
      <c r="N159" s="183">
        <v>0</v>
      </c>
      <c r="O159" s="183">
        <v>0</v>
      </c>
      <c r="P159" s="183">
        <v>0</v>
      </c>
      <c r="Q159" s="183">
        <v>10</v>
      </c>
      <c r="R159" s="183">
        <v>0</v>
      </c>
      <c r="S159" s="183">
        <v>0</v>
      </c>
      <c r="T159" s="183">
        <v>0</v>
      </c>
      <c r="U159" s="183">
        <v>0</v>
      </c>
      <c r="V159" s="183">
        <v>0</v>
      </c>
      <c r="W159" s="183">
        <v>0</v>
      </c>
      <c r="X159" s="183">
        <v>0</v>
      </c>
      <c r="Y159" s="183">
        <v>0</v>
      </c>
      <c r="Z159" s="183">
        <v>0</v>
      </c>
      <c r="AA159" s="183">
        <v>0</v>
      </c>
      <c r="AB159" s="183">
        <v>0</v>
      </c>
      <c r="AC159" s="183">
        <v>0</v>
      </c>
      <c r="AD159" s="183">
        <v>0</v>
      </c>
      <c r="AE159" s="183">
        <v>0</v>
      </c>
      <c r="AF159" s="183">
        <v>0</v>
      </c>
      <c r="AG159" s="183">
        <v>0</v>
      </c>
      <c r="AH159" s="183">
        <v>0</v>
      </c>
      <c r="AI159" s="183">
        <v>0</v>
      </c>
      <c r="AJ159" s="183">
        <v>0</v>
      </c>
      <c r="AK159" s="183">
        <v>0</v>
      </c>
      <c r="AL159" s="183">
        <v>0</v>
      </c>
      <c r="AM159" s="183">
        <v>0</v>
      </c>
      <c r="AN159" s="183">
        <v>0</v>
      </c>
      <c r="AO159" s="183">
        <v>0</v>
      </c>
      <c r="AP159" s="183">
        <v>0</v>
      </c>
      <c r="AQ159" s="183">
        <v>0</v>
      </c>
      <c r="AR159" s="183">
        <v>0</v>
      </c>
      <c r="AS159" s="183">
        <v>0</v>
      </c>
      <c r="AT159" s="183">
        <v>0</v>
      </c>
      <c r="AU159" s="183">
        <v>0</v>
      </c>
      <c r="AV159" s="183">
        <v>0</v>
      </c>
      <c r="AW159" s="183">
        <v>0</v>
      </c>
      <c r="AX159" s="183">
        <v>0</v>
      </c>
      <c r="AY159" s="183">
        <v>0</v>
      </c>
      <c r="AZ159" s="183">
        <v>0</v>
      </c>
      <c r="BA159" s="183">
        <v>0</v>
      </c>
      <c r="BB159" s="183">
        <v>0</v>
      </c>
      <c r="BC159" s="183">
        <v>0</v>
      </c>
      <c r="BD159" s="183">
        <v>0</v>
      </c>
      <c r="BE159" s="183">
        <v>0</v>
      </c>
      <c r="BF159" s="183">
        <v>0</v>
      </c>
      <c r="BG159" s="183">
        <v>0</v>
      </c>
      <c r="BH159" s="183">
        <v>0</v>
      </c>
      <c r="BI159" s="183">
        <v>0</v>
      </c>
      <c r="BJ159" s="183">
        <v>0</v>
      </c>
      <c r="BK159" s="183">
        <v>0</v>
      </c>
      <c r="BL159" s="183">
        <v>0</v>
      </c>
      <c r="BM159" s="183">
        <v>0</v>
      </c>
      <c r="BN159" s="183">
        <v>0</v>
      </c>
      <c r="BO159" s="183">
        <v>0</v>
      </c>
      <c r="BP159" s="183">
        <v>0</v>
      </c>
      <c r="BQ159" s="183">
        <v>0</v>
      </c>
      <c r="BR159" s="183">
        <v>0</v>
      </c>
      <c r="BS159" s="183">
        <v>0</v>
      </c>
      <c r="BT159" s="183">
        <v>0</v>
      </c>
      <c r="BU159" s="183">
        <v>0</v>
      </c>
      <c r="BV159" s="183">
        <v>0</v>
      </c>
      <c r="BW159" s="183">
        <v>0</v>
      </c>
      <c r="BX159" s="183">
        <v>0</v>
      </c>
      <c r="BY159" s="183">
        <v>0</v>
      </c>
      <c r="BZ159" s="183">
        <v>0</v>
      </c>
      <c r="CA159" s="183">
        <v>0</v>
      </c>
      <c r="CB159" s="183">
        <v>0</v>
      </c>
      <c r="CC159" s="183">
        <v>0</v>
      </c>
      <c r="CD159" s="183">
        <v>0</v>
      </c>
      <c r="CE159" s="183">
        <v>0</v>
      </c>
      <c r="CF159" s="183">
        <v>0</v>
      </c>
      <c r="CG159" s="183">
        <v>0</v>
      </c>
      <c r="CH159" s="183">
        <v>0</v>
      </c>
      <c r="CI159" s="183">
        <v>0</v>
      </c>
      <c r="CJ159" s="183">
        <v>0</v>
      </c>
      <c r="CK159" s="183">
        <v>0</v>
      </c>
      <c r="CL159" s="183">
        <v>0</v>
      </c>
      <c r="CM159" s="183">
        <v>0</v>
      </c>
      <c r="CN159" s="183">
        <v>0</v>
      </c>
      <c r="CO159" s="183">
        <v>0</v>
      </c>
      <c r="CP159" s="183">
        <v>0</v>
      </c>
      <c r="CQ159" s="183">
        <v>0</v>
      </c>
      <c r="CR159" s="183">
        <v>0</v>
      </c>
      <c r="CS159" s="183">
        <v>0</v>
      </c>
      <c r="CT159" s="183">
        <v>0</v>
      </c>
      <c r="CU159" s="183">
        <v>0</v>
      </c>
      <c r="CV159" s="183">
        <v>0</v>
      </c>
      <c r="CW159" s="183">
        <v>0</v>
      </c>
      <c r="CX159" s="183">
        <v>0</v>
      </c>
      <c r="CY159" s="183">
        <v>0</v>
      </c>
      <c r="CZ159" s="183">
        <v>0</v>
      </c>
      <c r="DA159" s="183">
        <v>0</v>
      </c>
      <c r="DB159" s="183">
        <v>0</v>
      </c>
      <c r="DC159" s="183">
        <v>0</v>
      </c>
      <c r="DD159" s="183">
        <v>0</v>
      </c>
      <c r="DE159" s="183">
        <v>0</v>
      </c>
      <c r="DF159" s="183">
        <v>0</v>
      </c>
      <c r="DG159" s="183">
        <v>0</v>
      </c>
      <c r="DH159" s="183">
        <v>0</v>
      </c>
      <c r="DI159" s="183">
        <v>0</v>
      </c>
      <c r="DJ159" s="183">
        <v>0</v>
      </c>
      <c r="DK159" s="183">
        <v>0</v>
      </c>
      <c r="DL159" s="183">
        <v>0</v>
      </c>
      <c r="DM159" s="183">
        <v>0</v>
      </c>
      <c r="DN159" s="183">
        <v>0</v>
      </c>
      <c r="DO159" s="183">
        <v>0</v>
      </c>
      <c r="DP159" s="183">
        <v>0</v>
      </c>
      <c r="DQ159" s="183">
        <v>0</v>
      </c>
      <c r="DR159" s="183">
        <v>0</v>
      </c>
      <c r="DS159" s="183">
        <v>0</v>
      </c>
      <c r="DT159" s="183">
        <v>0</v>
      </c>
      <c r="DU159" s="183">
        <v>0</v>
      </c>
      <c r="DV159" s="183">
        <v>0</v>
      </c>
      <c r="DW159" s="183">
        <v>0</v>
      </c>
      <c r="DX159" s="183">
        <v>0</v>
      </c>
      <c r="DY159" s="183">
        <v>0</v>
      </c>
      <c r="DZ159" s="183">
        <v>5</v>
      </c>
      <c r="EA159" s="183">
        <v>0</v>
      </c>
      <c r="EB159" s="183">
        <v>0</v>
      </c>
      <c r="EC159" s="183">
        <v>0</v>
      </c>
      <c r="ED159" s="183">
        <v>0</v>
      </c>
      <c r="EE159" s="183">
        <v>0</v>
      </c>
      <c r="EF159" s="183">
        <v>0</v>
      </c>
      <c r="EG159" s="183">
        <v>0</v>
      </c>
      <c r="EH159" s="183">
        <v>0</v>
      </c>
      <c r="EI159" s="183">
        <v>0</v>
      </c>
      <c r="EJ159" s="183">
        <v>5</v>
      </c>
      <c r="EK159" s="183">
        <v>0</v>
      </c>
      <c r="EL159" s="183">
        <v>0</v>
      </c>
      <c r="EM159" s="183">
        <v>0</v>
      </c>
      <c r="EN159" s="183">
        <v>0</v>
      </c>
      <c r="EO159" s="183">
        <v>0</v>
      </c>
      <c r="EP159" s="183">
        <v>0</v>
      </c>
      <c r="EQ159" s="183">
        <v>0</v>
      </c>
      <c r="ER159" s="183">
        <v>0</v>
      </c>
      <c r="ES159" s="183">
        <v>0</v>
      </c>
      <c r="ET159" s="183">
        <v>0</v>
      </c>
      <c r="EU159" s="183">
        <v>0</v>
      </c>
      <c r="EV159" s="183">
        <v>0</v>
      </c>
      <c r="EW159" s="183">
        <v>0</v>
      </c>
      <c r="EX159" s="183">
        <v>0</v>
      </c>
      <c r="EY159" s="183">
        <v>0</v>
      </c>
      <c r="EZ159" s="183">
        <v>0</v>
      </c>
      <c r="FA159" s="183">
        <v>0</v>
      </c>
      <c r="FB159" s="183">
        <v>0</v>
      </c>
      <c r="FC159" s="183">
        <v>0</v>
      </c>
    </row>
    <row r="160" spans="1:159" x14ac:dyDescent="0.25">
      <c r="A160" s="182">
        <v>31</v>
      </c>
      <c r="B160" s="177" t="s">
        <v>293</v>
      </c>
      <c r="C160" s="179"/>
      <c r="D160" s="179"/>
      <c r="E160" s="183">
        <v>98</v>
      </c>
      <c r="F160" s="183">
        <v>98</v>
      </c>
      <c r="G160" s="183">
        <v>1</v>
      </c>
      <c r="H160" s="183">
        <v>0</v>
      </c>
      <c r="I160" s="183">
        <v>1</v>
      </c>
      <c r="J160" s="183">
        <v>0</v>
      </c>
      <c r="K160" s="183">
        <v>0</v>
      </c>
      <c r="L160" s="183">
        <v>0</v>
      </c>
      <c r="M160" s="183">
        <v>0</v>
      </c>
      <c r="N160" s="183">
        <v>0</v>
      </c>
      <c r="O160" s="183">
        <v>0</v>
      </c>
      <c r="P160" s="183">
        <v>0</v>
      </c>
      <c r="Q160" s="183">
        <v>196</v>
      </c>
      <c r="R160" s="183">
        <v>0</v>
      </c>
      <c r="S160" s="183">
        <v>0</v>
      </c>
      <c r="T160" s="183">
        <v>0</v>
      </c>
      <c r="U160" s="183">
        <v>0</v>
      </c>
      <c r="V160" s="183">
        <v>1</v>
      </c>
      <c r="W160" s="183">
        <v>0</v>
      </c>
      <c r="X160" s="183">
        <v>0</v>
      </c>
      <c r="Y160" s="183">
        <v>0</v>
      </c>
      <c r="Z160" s="183">
        <v>4</v>
      </c>
      <c r="AA160" s="183">
        <v>0</v>
      </c>
      <c r="AB160" s="183">
        <v>0</v>
      </c>
      <c r="AC160" s="183">
        <v>0</v>
      </c>
      <c r="AD160" s="183">
        <v>0</v>
      </c>
      <c r="AE160" s="183">
        <v>0</v>
      </c>
      <c r="AF160" s="183">
        <v>4</v>
      </c>
      <c r="AG160" s="183">
        <v>0</v>
      </c>
      <c r="AH160" s="183">
        <v>0</v>
      </c>
      <c r="AI160" s="183">
        <v>0</v>
      </c>
      <c r="AJ160" s="183">
        <v>67</v>
      </c>
      <c r="AK160" s="183">
        <v>0</v>
      </c>
      <c r="AL160" s="183">
        <v>4</v>
      </c>
      <c r="AM160" s="183">
        <v>0</v>
      </c>
      <c r="AN160" s="183">
        <v>0</v>
      </c>
      <c r="AO160" s="183">
        <v>0</v>
      </c>
      <c r="AP160" s="183">
        <v>0</v>
      </c>
      <c r="AQ160" s="183">
        <v>0</v>
      </c>
      <c r="AR160" s="183">
        <v>0</v>
      </c>
      <c r="AS160" s="183">
        <v>0</v>
      </c>
      <c r="AT160" s="183">
        <v>0</v>
      </c>
      <c r="AU160" s="183">
        <v>0</v>
      </c>
      <c r="AV160" s="183">
        <v>0</v>
      </c>
      <c r="AW160" s="183">
        <v>0</v>
      </c>
      <c r="AX160" s="183">
        <v>0</v>
      </c>
      <c r="AY160" s="183">
        <v>1</v>
      </c>
      <c r="AZ160" s="183">
        <v>0</v>
      </c>
      <c r="BA160" s="183">
        <v>0</v>
      </c>
      <c r="BB160" s="183">
        <v>80</v>
      </c>
      <c r="BC160" s="183">
        <v>0</v>
      </c>
      <c r="BD160" s="183">
        <v>31</v>
      </c>
      <c r="BE160" s="183">
        <v>0</v>
      </c>
      <c r="BF160" s="183">
        <v>0</v>
      </c>
      <c r="BG160" s="183">
        <v>0</v>
      </c>
      <c r="BH160" s="183">
        <v>0</v>
      </c>
      <c r="BI160" s="183">
        <v>0</v>
      </c>
      <c r="BJ160" s="183">
        <v>0</v>
      </c>
      <c r="BK160" s="183">
        <v>0</v>
      </c>
      <c r="BL160" s="183">
        <v>0</v>
      </c>
      <c r="BM160" s="183">
        <v>0</v>
      </c>
      <c r="BN160" s="183">
        <v>0</v>
      </c>
      <c r="BO160" s="183">
        <v>0</v>
      </c>
      <c r="BP160" s="183">
        <v>0</v>
      </c>
      <c r="BQ160" s="183">
        <v>0</v>
      </c>
      <c r="BR160" s="183">
        <v>0</v>
      </c>
      <c r="BS160" s="183">
        <v>0</v>
      </c>
      <c r="BT160" s="183">
        <v>0</v>
      </c>
      <c r="BU160" s="183">
        <v>0</v>
      </c>
      <c r="BV160" s="183">
        <v>0</v>
      </c>
      <c r="BW160" s="183">
        <v>0</v>
      </c>
      <c r="BX160" s="183">
        <v>0</v>
      </c>
      <c r="BY160" s="183">
        <v>0</v>
      </c>
      <c r="BZ160" s="183">
        <v>0</v>
      </c>
      <c r="CA160" s="183">
        <v>0</v>
      </c>
      <c r="CB160" s="183">
        <v>0</v>
      </c>
      <c r="CC160" s="183">
        <v>0</v>
      </c>
      <c r="CD160" s="183">
        <v>0</v>
      </c>
      <c r="CE160" s="183">
        <v>0</v>
      </c>
      <c r="CF160" s="183">
        <v>0</v>
      </c>
      <c r="CG160" s="183">
        <v>0</v>
      </c>
      <c r="CH160" s="183">
        <v>0</v>
      </c>
      <c r="CI160" s="183">
        <v>0</v>
      </c>
      <c r="CJ160" s="183">
        <v>0</v>
      </c>
      <c r="CK160" s="183">
        <v>0</v>
      </c>
      <c r="CL160" s="183">
        <v>0</v>
      </c>
      <c r="CM160" s="183">
        <v>0</v>
      </c>
      <c r="CN160" s="183">
        <v>0</v>
      </c>
      <c r="CO160" s="183">
        <v>0</v>
      </c>
      <c r="CP160" s="183">
        <v>0</v>
      </c>
      <c r="CQ160" s="183">
        <v>0</v>
      </c>
      <c r="CR160" s="183">
        <v>0</v>
      </c>
      <c r="CS160" s="183">
        <v>0</v>
      </c>
      <c r="CT160" s="183">
        <v>0</v>
      </c>
      <c r="CU160" s="183">
        <v>0</v>
      </c>
      <c r="CV160" s="183">
        <v>1</v>
      </c>
      <c r="CW160" s="183">
        <v>0</v>
      </c>
      <c r="CX160" s="183">
        <v>0</v>
      </c>
      <c r="CY160" s="183">
        <v>0</v>
      </c>
      <c r="CZ160" s="183">
        <v>0</v>
      </c>
      <c r="DA160" s="183">
        <v>0</v>
      </c>
      <c r="DB160" s="183">
        <v>0</v>
      </c>
      <c r="DC160" s="183">
        <v>0</v>
      </c>
      <c r="DD160" s="183">
        <v>0</v>
      </c>
      <c r="DE160" s="183">
        <v>0</v>
      </c>
      <c r="DF160" s="183">
        <v>0</v>
      </c>
      <c r="DG160" s="183">
        <v>0</v>
      </c>
      <c r="DH160" s="183">
        <v>0</v>
      </c>
      <c r="DI160" s="183">
        <v>0</v>
      </c>
      <c r="DJ160" s="183">
        <v>0</v>
      </c>
      <c r="DK160" s="183">
        <v>0</v>
      </c>
      <c r="DL160" s="183">
        <v>0</v>
      </c>
      <c r="DM160" s="183">
        <v>0</v>
      </c>
      <c r="DN160" s="183">
        <v>0</v>
      </c>
      <c r="DO160" s="183">
        <v>0</v>
      </c>
      <c r="DP160" s="183">
        <v>0</v>
      </c>
      <c r="DQ160" s="183">
        <v>0</v>
      </c>
      <c r="DR160" s="183">
        <v>0</v>
      </c>
      <c r="DS160" s="183">
        <v>0</v>
      </c>
      <c r="DT160" s="183">
        <v>0</v>
      </c>
      <c r="DU160" s="183">
        <v>0</v>
      </c>
      <c r="DV160" s="183">
        <v>0</v>
      </c>
      <c r="DW160" s="183">
        <v>0</v>
      </c>
      <c r="DX160" s="183">
        <v>0</v>
      </c>
      <c r="DY160" s="183">
        <v>0</v>
      </c>
      <c r="DZ160" s="183">
        <v>98</v>
      </c>
      <c r="EA160" s="183">
        <v>0</v>
      </c>
      <c r="EB160" s="183">
        <v>0</v>
      </c>
      <c r="EC160" s="183">
        <v>0</v>
      </c>
      <c r="ED160" s="183">
        <v>0</v>
      </c>
      <c r="EE160" s="183">
        <v>0</v>
      </c>
      <c r="EF160" s="183">
        <v>0</v>
      </c>
      <c r="EG160" s="183">
        <v>0</v>
      </c>
      <c r="EH160" s="183">
        <v>0</v>
      </c>
      <c r="EI160" s="183">
        <v>0</v>
      </c>
      <c r="EJ160" s="183">
        <v>98</v>
      </c>
      <c r="EK160" s="183">
        <v>0</v>
      </c>
      <c r="EL160" s="183">
        <v>0</v>
      </c>
      <c r="EM160" s="183">
        <v>0</v>
      </c>
      <c r="EN160" s="183">
        <v>0</v>
      </c>
      <c r="EO160" s="183">
        <v>0</v>
      </c>
      <c r="EP160" s="183">
        <v>0</v>
      </c>
      <c r="EQ160" s="183">
        <v>0</v>
      </c>
      <c r="ER160" s="183">
        <v>0</v>
      </c>
      <c r="ES160" s="183">
        <v>0</v>
      </c>
      <c r="ET160" s="183">
        <v>1</v>
      </c>
      <c r="EU160" s="183">
        <v>0</v>
      </c>
      <c r="EV160" s="183">
        <v>0</v>
      </c>
      <c r="EW160" s="183">
        <v>0</v>
      </c>
      <c r="EX160" s="183">
        <v>0</v>
      </c>
      <c r="EY160" s="183">
        <v>0</v>
      </c>
      <c r="EZ160" s="183">
        <v>0</v>
      </c>
      <c r="FA160" s="183">
        <v>0</v>
      </c>
      <c r="FB160" s="183">
        <v>0</v>
      </c>
      <c r="FC160" s="183">
        <v>0</v>
      </c>
    </row>
    <row r="161" spans="1:159" x14ac:dyDescent="0.25">
      <c r="A161" s="182">
        <v>32</v>
      </c>
      <c r="B161" s="177" t="s">
        <v>294</v>
      </c>
      <c r="C161" s="179"/>
      <c r="D161" s="179"/>
      <c r="E161" s="183">
        <v>10</v>
      </c>
      <c r="F161" s="183">
        <v>10</v>
      </c>
      <c r="G161" s="183">
        <v>0</v>
      </c>
      <c r="H161" s="183">
        <v>0</v>
      </c>
      <c r="I161" s="183">
        <v>0</v>
      </c>
      <c r="J161" s="183">
        <v>0</v>
      </c>
      <c r="K161" s="183">
        <v>0</v>
      </c>
      <c r="L161" s="183">
        <v>0</v>
      </c>
      <c r="M161" s="183">
        <v>0</v>
      </c>
      <c r="N161" s="183">
        <v>0</v>
      </c>
      <c r="O161" s="183">
        <v>0</v>
      </c>
      <c r="P161" s="183">
        <v>0</v>
      </c>
      <c r="Q161" s="183">
        <v>20</v>
      </c>
      <c r="R161" s="183">
        <v>0</v>
      </c>
      <c r="S161" s="183">
        <v>0</v>
      </c>
      <c r="T161" s="183">
        <v>0</v>
      </c>
      <c r="U161" s="183">
        <v>0</v>
      </c>
      <c r="V161" s="183">
        <v>0</v>
      </c>
      <c r="W161" s="183">
        <v>0</v>
      </c>
      <c r="X161" s="183">
        <v>0</v>
      </c>
      <c r="Y161" s="183">
        <v>0</v>
      </c>
      <c r="Z161" s="183">
        <v>0</v>
      </c>
      <c r="AA161" s="183">
        <v>1</v>
      </c>
      <c r="AB161" s="183">
        <v>0</v>
      </c>
      <c r="AC161" s="183">
        <v>0</v>
      </c>
      <c r="AD161" s="183">
        <v>0</v>
      </c>
      <c r="AE161" s="183">
        <v>0</v>
      </c>
      <c r="AF161" s="183">
        <v>0</v>
      </c>
      <c r="AG161" s="183">
        <v>0</v>
      </c>
      <c r="AH161" s="183">
        <v>0</v>
      </c>
      <c r="AI161" s="183">
        <v>0</v>
      </c>
      <c r="AJ161" s="183">
        <v>19</v>
      </c>
      <c r="AK161" s="183">
        <v>0</v>
      </c>
      <c r="AL161" s="183">
        <v>1</v>
      </c>
      <c r="AM161" s="183">
        <v>0</v>
      </c>
      <c r="AN161" s="183">
        <v>0</v>
      </c>
      <c r="AO161" s="183">
        <v>0</v>
      </c>
      <c r="AP161" s="183">
        <v>0</v>
      </c>
      <c r="AQ161" s="183">
        <v>0</v>
      </c>
      <c r="AR161" s="183">
        <v>0</v>
      </c>
      <c r="AS161" s="183">
        <v>0</v>
      </c>
      <c r="AT161" s="183">
        <v>0</v>
      </c>
      <c r="AU161" s="183">
        <v>0</v>
      </c>
      <c r="AV161" s="183">
        <v>0</v>
      </c>
      <c r="AW161" s="183">
        <v>0</v>
      </c>
      <c r="AX161" s="183">
        <v>0</v>
      </c>
      <c r="AY161" s="183">
        <v>0</v>
      </c>
      <c r="AZ161" s="183">
        <v>0</v>
      </c>
      <c r="BA161" s="183">
        <v>0</v>
      </c>
      <c r="BB161" s="183">
        <v>0</v>
      </c>
      <c r="BC161" s="183">
        <v>0</v>
      </c>
      <c r="BD161" s="183">
        <v>0</v>
      </c>
      <c r="BE161" s="183">
        <v>0</v>
      </c>
      <c r="BF161" s="183">
        <v>0</v>
      </c>
      <c r="BG161" s="183">
        <v>0</v>
      </c>
      <c r="BH161" s="183">
        <v>0</v>
      </c>
      <c r="BI161" s="183">
        <v>0</v>
      </c>
      <c r="BJ161" s="183">
        <v>0</v>
      </c>
      <c r="BK161" s="183">
        <v>0</v>
      </c>
      <c r="BL161" s="183">
        <v>0</v>
      </c>
      <c r="BM161" s="183">
        <v>0</v>
      </c>
      <c r="BN161" s="183">
        <v>0</v>
      </c>
      <c r="BO161" s="183">
        <v>0</v>
      </c>
      <c r="BP161" s="183">
        <v>0</v>
      </c>
      <c r="BQ161" s="183">
        <v>0</v>
      </c>
      <c r="BR161" s="183">
        <v>0</v>
      </c>
      <c r="BS161" s="183">
        <v>0</v>
      </c>
      <c r="BT161" s="183">
        <v>0</v>
      </c>
      <c r="BU161" s="183">
        <v>0</v>
      </c>
      <c r="BV161" s="183">
        <v>0</v>
      </c>
      <c r="BW161" s="183">
        <v>0</v>
      </c>
      <c r="BX161" s="183">
        <v>0</v>
      </c>
      <c r="BY161" s="183">
        <v>0</v>
      </c>
      <c r="BZ161" s="183">
        <v>0</v>
      </c>
      <c r="CA161" s="183">
        <v>0</v>
      </c>
      <c r="CB161" s="183">
        <v>0</v>
      </c>
      <c r="CC161" s="183">
        <v>0</v>
      </c>
      <c r="CD161" s="183">
        <v>0</v>
      </c>
      <c r="CE161" s="183">
        <v>0</v>
      </c>
      <c r="CF161" s="183">
        <v>0</v>
      </c>
      <c r="CG161" s="183">
        <v>0</v>
      </c>
      <c r="CH161" s="183">
        <v>0</v>
      </c>
      <c r="CI161" s="183">
        <v>0</v>
      </c>
      <c r="CJ161" s="183">
        <v>0</v>
      </c>
      <c r="CK161" s="183">
        <v>0</v>
      </c>
      <c r="CL161" s="183">
        <v>0</v>
      </c>
      <c r="CM161" s="183">
        <v>0</v>
      </c>
      <c r="CN161" s="183">
        <v>0</v>
      </c>
      <c r="CO161" s="183">
        <v>0</v>
      </c>
      <c r="CP161" s="183">
        <v>0</v>
      </c>
      <c r="CQ161" s="183">
        <v>0</v>
      </c>
      <c r="CR161" s="183">
        <v>0</v>
      </c>
      <c r="CS161" s="183">
        <v>0</v>
      </c>
      <c r="CT161" s="183">
        <v>0</v>
      </c>
      <c r="CU161" s="183">
        <v>0</v>
      </c>
      <c r="CV161" s="183">
        <v>0</v>
      </c>
      <c r="CW161" s="183">
        <v>0</v>
      </c>
      <c r="CX161" s="183">
        <v>0</v>
      </c>
      <c r="CY161" s="183">
        <v>0</v>
      </c>
      <c r="CZ161" s="183">
        <v>0</v>
      </c>
      <c r="DA161" s="183">
        <v>0</v>
      </c>
      <c r="DB161" s="183">
        <v>0</v>
      </c>
      <c r="DC161" s="183">
        <v>0</v>
      </c>
      <c r="DD161" s="183">
        <v>0</v>
      </c>
      <c r="DE161" s="183">
        <v>0</v>
      </c>
      <c r="DF161" s="183">
        <v>0</v>
      </c>
      <c r="DG161" s="183">
        <v>0</v>
      </c>
      <c r="DH161" s="183">
        <v>0</v>
      </c>
      <c r="DI161" s="183">
        <v>0</v>
      </c>
      <c r="DJ161" s="183">
        <v>0</v>
      </c>
      <c r="DK161" s="183">
        <v>0</v>
      </c>
      <c r="DL161" s="183">
        <v>0</v>
      </c>
      <c r="DM161" s="183">
        <v>0</v>
      </c>
      <c r="DN161" s="183">
        <v>0</v>
      </c>
      <c r="DO161" s="183">
        <v>0</v>
      </c>
      <c r="DP161" s="183">
        <v>0</v>
      </c>
      <c r="DQ161" s="183">
        <v>0</v>
      </c>
      <c r="DR161" s="183">
        <v>0</v>
      </c>
      <c r="DS161" s="183">
        <v>0</v>
      </c>
      <c r="DT161" s="183">
        <v>0</v>
      </c>
      <c r="DU161" s="183">
        <v>0</v>
      </c>
      <c r="DV161" s="183">
        <v>0</v>
      </c>
      <c r="DW161" s="183">
        <v>0</v>
      </c>
      <c r="DX161" s="183">
        <v>0</v>
      </c>
      <c r="DY161" s="183">
        <v>0</v>
      </c>
      <c r="DZ161" s="183">
        <v>10</v>
      </c>
      <c r="EA161" s="183">
        <v>0</v>
      </c>
      <c r="EB161" s="183">
        <v>0</v>
      </c>
      <c r="EC161" s="183">
        <v>0</v>
      </c>
      <c r="ED161" s="183">
        <v>0</v>
      </c>
      <c r="EE161" s="183">
        <v>0</v>
      </c>
      <c r="EF161" s="183">
        <v>0</v>
      </c>
      <c r="EG161" s="183">
        <v>0</v>
      </c>
      <c r="EH161" s="183">
        <v>0</v>
      </c>
      <c r="EI161" s="183">
        <v>0</v>
      </c>
      <c r="EJ161" s="183">
        <v>10</v>
      </c>
      <c r="EK161" s="183">
        <v>0</v>
      </c>
      <c r="EL161" s="183">
        <v>0</v>
      </c>
      <c r="EM161" s="183">
        <v>0</v>
      </c>
      <c r="EN161" s="183">
        <v>0</v>
      </c>
      <c r="EO161" s="183">
        <v>0</v>
      </c>
      <c r="EP161" s="183">
        <v>0</v>
      </c>
      <c r="EQ161" s="183">
        <v>0</v>
      </c>
      <c r="ER161" s="183">
        <v>0</v>
      </c>
      <c r="ES161" s="183">
        <v>0</v>
      </c>
      <c r="ET161" s="183">
        <v>0</v>
      </c>
      <c r="EU161" s="183">
        <v>0</v>
      </c>
      <c r="EV161" s="183">
        <v>0</v>
      </c>
      <c r="EW161" s="183">
        <v>0</v>
      </c>
      <c r="EX161" s="183">
        <v>0</v>
      </c>
      <c r="EY161" s="183">
        <v>0</v>
      </c>
      <c r="EZ161" s="183">
        <v>0</v>
      </c>
      <c r="FA161" s="183">
        <v>0</v>
      </c>
      <c r="FB161" s="183">
        <v>0</v>
      </c>
      <c r="FC161" s="183">
        <v>0</v>
      </c>
    </row>
    <row r="162" spans="1:159" x14ac:dyDescent="0.25">
      <c r="A162" s="182">
        <v>33</v>
      </c>
      <c r="B162" s="177" t="s">
        <v>295</v>
      </c>
      <c r="C162" s="179"/>
      <c r="D162" s="179"/>
      <c r="E162" s="183">
        <v>3</v>
      </c>
      <c r="F162" s="183">
        <v>3</v>
      </c>
      <c r="G162" s="183">
        <v>0</v>
      </c>
      <c r="H162" s="183">
        <v>0</v>
      </c>
      <c r="I162" s="183">
        <v>0</v>
      </c>
      <c r="J162" s="183">
        <v>0</v>
      </c>
      <c r="K162" s="183">
        <v>0</v>
      </c>
      <c r="L162" s="183">
        <v>0</v>
      </c>
      <c r="M162" s="183">
        <v>0</v>
      </c>
      <c r="N162" s="183">
        <v>0</v>
      </c>
      <c r="O162" s="183">
        <v>0</v>
      </c>
      <c r="P162" s="183">
        <v>0</v>
      </c>
      <c r="Q162" s="183">
        <v>6</v>
      </c>
      <c r="R162" s="183">
        <v>0</v>
      </c>
      <c r="S162" s="183">
        <v>0</v>
      </c>
      <c r="T162" s="183">
        <v>0</v>
      </c>
      <c r="U162" s="183">
        <v>0</v>
      </c>
      <c r="V162" s="183">
        <v>0</v>
      </c>
      <c r="W162" s="183">
        <v>0</v>
      </c>
      <c r="X162" s="183">
        <v>0</v>
      </c>
      <c r="Y162" s="183">
        <v>1</v>
      </c>
      <c r="Z162" s="183">
        <v>0</v>
      </c>
      <c r="AA162" s="183">
        <v>1</v>
      </c>
      <c r="AB162" s="183">
        <v>0</v>
      </c>
      <c r="AC162" s="183">
        <v>0</v>
      </c>
      <c r="AD162" s="183">
        <v>0</v>
      </c>
      <c r="AE162" s="183">
        <v>0</v>
      </c>
      <c r="AF162" s="183">
        <v>0</v>
      </c>
      <c r="AG162" s="183">
        <v>1</v>
      </c>
      <c r="AH162" s="183">
        <v>0</v>
      </c>
      <c r="AI162" s="183">
        <v>0</v>
      </c>
      <c r="AJ162" s="183">
        <v>0</v>
      </c>
      <c r="AK162" s="183">
        <v>27</v>
      </c>
      <c r="AL162" s="183">
        <v>0</v>
      </c>
      <c r="AM162" s="183">
        <v>0</v>
      </c>
      <c r="AN162" s="183">
        <v>0</v>
      </c>
      <c r="AO162" s="183">
        <v>1</v>
      </c>
      <c r="AP162" s="183">
        <v>0</v>
      </c>
      <c r="AQ162" s="183">
        <v>0</v>
      </c>
      <c r="AR162" s="183">
        <v>0</v>
      </c>
      <c r="AS162" s="183">
        <v>0</v>
      </c>
      <c r="AT162" s="183">
        <v>0</v>
      </c>
      <c r="AU162" s="183">
        <v>0</v>
      </c>
      <c r="AV162" s="183">
        <v>0</v>
      </c>
      <c r="AW162" s="183">
        <v>0</v>
      </c>
      <c r="AX162" s="183">
        <v>0</v>
      </c>
      <c r="AY162" s="183">
        <v>0</v>
      </c>
      <c r="AZ162" s="183">
        <v>0</v>
      </c>
      <c r="BA162" s="183">
        <v>0</v>
      </c>
      <c r="BB162" s="183">
        <v>0</v>
      </c>
      <c r="BC162" s="183">
        <v>0</v>
      </c>
      <c r="BD162" s="183">
        <v>0</v>
      </c>
      <c r="BE162" s="183">
        <v>0</v>
      </c>
      <c r="BF162" s="183">
        <v>0</v>
      </c>
      <c r="BG162" s="183">
        <v>0</v>
      </c>
      <c r="BH162" s="183">
        <v>0</v>
      </c>
      <c r="BI162" s="183">
        <v>0</v>
      </c>
      <c r="BJ162" s="183">
        <v>0</v>
      </c>
      <c r="BK162" s="183">
        <v>0</v>
      </c>
      <c r="BL162" s="183">
        <v>0</v>
      </c>
      <c r="BM162" s="183">
        <v>0</v>
      </c>
      <c r="BN162" s="183">
        <v>0</v>
      </c>
      <c r="BO162" s="183">
        <v>0</v>
      </c>
      <c r="BP162" s="183">
        <v>0</v>
      </c>
      <c r="BQ162" s="183">
        <v>0</v>
      </c>
      <c r="BR162" s="183">
        <v>0</v>
      </c>
      <c r="BS162" s="183">
        <v>0</v>
      </c>
      <c r="BT162" s="183">
        <v>0</v>
      </c>
      <c r="BU162" s="183">
        <v>0</v>
      </c>
      <c r="BV162" s="183">
        <v>0</v>
      </c>
      <c r="BW162" s="183">
        <v>0</v>
      </c>
      <c r="BX162" s="183">
        <v>0</v>
      </c>
      <c r="BY162" s="183">
        <v>0</v>
      </c>
      <c r="BZ162" s="183">
        <v>0</v>
      </c>
      <c r="CA162" s="183">
        <v>0</v>
      </c>
      <c r="CB162" s="183">
        <v>0</v>
      </c>
      <c r="CC162" s="183">
        <v>0</v>
      </c>
      <c r="CD162" s="183">
        <v>0</v>
      </c>
      <c r="CE162" s="183">
        <v>0</v>
      </c>
      <c r="CF162" s="183">
        <v>0</v>
      </c>
      <c r="CG162" s="183">
        <v>0</v>
      </c>
      <c r="CH162" s="183">
        <v>0</v>
      </c>
      <c r="CI162" s="183">
        <v>0</v>
      </c>
      <c r="CJ162" s="183">
        <v>0</v>
      </c>
      <c r="CK162" s="183">
        <v>0</v>
      </c>
      <c r="CL162" s="183">
        <v>0</v>
      </c>
      <c r="CM162" s="183">
        <v>0</v>
      </c>
      <c r="CN162" s="183">
        <v>0</v>
      </c>
      <c r="CO162" s="183">
        <v>0</v>
      </c>
      <c r="CP162" s="183">
        <v>0</v>
      </c>
      <c r="CQ162" s="183">
        <v>0</v>
      </c>
      <c r="CR162" s="183">
        <v>0</v>
      </c>
      <c r="CS162" s="183">
        <v>0</v>
      </c>
      <c r="CT162" s="183">
        <v>0</v>
      </c>
      <c r="CU162" s="183">
        <v>0</v>
      </c>
      <c r="CV162" s="183">
        <v>0</v>
      </c>
      <c r="CW162" s="183">
        <v>0</v>
      </c>
      <c r="CX162" s="183">
        <v>0</v>
      </c>
      <c r="CY162" s="183">
        <v>0</v>
      </c>
      <c r="CZ162" s="183">
        <v>0</v>
      </c>
      <c r="DA162" s="183">
        <v>0</v>
      </c>
      <c r="DB162" s="183">
        <v>0</v>
      </c>
      <c r="DC162" s="183">
        <v>0</v>
      </c>
      <c r="DD162" s="183">
        <v>0</v>
      </c>
      <c r="DE162" s="183">
        <v>0</v>
      </c>
      <c r="DF162" s="183">
        <v>0</v>
      </c>
      <c r="DG162" s="183">
        <v>0</v>
      </c>
      <c r="DH162" s="183">
        <v>0</v>
      </c>
      <c r="DI162" s="183">
        <v>0</v>
      </c>
      <c r="DJ162" s="183">
        <v>0</v>
      </c>
      <c r="DK162" s="183">
        <v>0</v>
      </c>
      <c r="DL162" s="183">
        <v>0</v>
      </c>
      <c r="DM162" s="183">
        <v>0</v>
      </c>
      <c r="DN162" s="183">
        <v>0</v>
      </c>
      <c r="DO162" s="183">
        <v>0</v>
      </c>
      <c r="DP162" s="183">
        <v>0</v>
      </c>
      <c r="DQ162" s="183">
        <v>0</v>
      </c>
      <c r="DR162" s="183">
        <v>0</v>
      </c>
      <c r="DS162" s="183">
        <v>0</v>
      </c>
      <c r="DT162" s="183">
        <v>0</v>
      </c>
      <c r="DU162" s="183">
        <v>0</v>
      </c>
      <c r="DV162" s="183">
        <v>0</v>
      </c>
      <c r="DW162" s="183">
        <v>0</v>
      </c>
      <c r="DX162" s="183">
        <v>0</v>
      </c>
      <c r="DY162" s="183">
        <v>0</v>
      </c>
      <c r="DZ162" s="183">
        <v>3</v>
      </c>
      <c r="EA162" s="183">
        <v>0</v>
      </c>
      <c r="EB162" s="183">
        <v>0</v>
      </c>
      <c r="EC162" s="183">
        <v>0</v>
      </c>
      <c r="ED162" s="183">
        <v>0</v>
      </c>
      <c r="EE162" s="183">
        <v>0</v>
      </c>
      <c r="EF162" s="183">
        <v>0</v>
      </c>
      <c r="EG162" s="183">
        <v>0</v>
      </c>
      <c r="EH162" s="183">
        <v>0</v>
      </c>
      <c r="EI162" s="183">
        <v>0</v>
      </c>
      <c r="EJ162" s="183">
        <v>3</v>
      </c>
      <c r="EK162" s="183">
        <v>0</v>
      </c>
      <c r="EL162" s="183">
        <v>0</v>
      </c>
      <c r="EM162" s="183">
        <v>0</v>
      </c>
      <c r="EN162" s="183">
        <v>0</v>
      </c>
      <c r="EO162" s="183">
        <v>0</v>
      </c>
      <c r="EP162" s="183">
        <v>0</v>
      </c>
      <c r="EQ162" s="183">
        <v>0</v>
      </c>
      <c r="ER162" s="183">
        <v>0</v>
      </c>
      <c r="ES162" s="183">
        <v>0</v>
      </c>
      <c r="ET162" s="183">
        <v>0</v>
      </c>
      <c r="EU162" s="183">
        <v>0</v>
      </c>
      <c r="EV162" s="183">
        <v>0</v>
      </c>
      <c r="EW162" s="183">
        <v>0</v>
      </c>
      <c r="EX162" s="183">
        <v>0</v>
      </c>
      <c r="EY162" s="183">
        <v>0</v>
      </c>
      <c r="EZ162" s="183">
        <v>0</v>
      </c>
      <c r="FA162" s="183">
        <v>0</v>
      </c>
      <c r="FB162" s="183">
        <v>0</v>
      </c>
      <c r="FC162" s="183">
        <v>0</v>
      </c>
    </row>
    <row r="163" spans="1:159" x14ac:dyDescent="0.25">
      <c r="A163" s="182">
        <v>34</v>
      </c>
      <c r="B163" s="177" t="s">
        <v>296</v>
      </c>
      <c r="C163" s="179"/>
      <c r="D163" s="179"/>
      <c r="E163" s="183">
        <v>5</v>
      </c>
      <c r="F163" s="183">
        <v>5</v>
      </c>
      <c r="G163" s="183">
        <v>0</v>
      </c>
      <c r="H163" s="183">
        <v>0</v>
      </c>
      <c r="I163" s="183">
        <v>0</v>
      </c>
      <c r="J163" s="183">
        <v>0</v>
      </c>
      <c r="K163" s="183">
        <v>0</v>
      </c>
      <c r="L163" s="183">
        <v>0</v>
      </c>
      <c r="M163" s="183">
        <v>0</v>
      </c>
      <c r="N163" s="183">
        <v>0</v>
      </c>
      <c r="O163" s="183">
        <v>0</v>
      </c>
      <c r="P163" s="183">
        <v>0</v>
      </c>
      <c r="Q163" s="183">
        <v>10</v>
      </c>
      <c r="R163" s="183">
        <v>0</v>
      </c>
      <c r="S163" s="183">
        <v>0</v>
      </c>
      <c r="T163" s="183">
        <v>0</v>
      </c>
      <c r="U163" s="183">
        <v>0</v>
      </c>
      <c r="V163" s="183">
        <v>0</v>
      </c>
      <c r="W163" s="183">
        <v>0</v>
      </c>
      <c r="X163" s="183">
        <v>0</v>
      </c>
      <c r="Y163" s="183">
        <v>0</v>
      </c>
      <c r="Z163" s="183">
        <v>0</v>
      </c>
      <c r="AA163" s="183">
        <v>0</v>
      </c>
      <c r="AB163" s="183">
        <v>0</v>
      </c>
      <c r="AC163" s="183">
        <v>0</v>
      </c>
      <c r="AD163" s="183">
        <v>0</v>
      </c>
      <c r="AE163" s="183">
        <v>0</v>
      </c>
      <c r="AF163" s="183">
        <v>0</v>
      </c>
      <c r="AG163" s="183">
        <v>0</v>
      </c>
      <c r="AH163" s="183">
        <v>0</v>
      </c>
      <c r="AI163" s="183">
        <v>0</v>
      </c>
      <c r="AJ163" s="183">
        <v>0</v>
      </c>
      <c r="AK163" s="183">
        <v>0</v>
      </c>
      <c r="AL163" s="183">
        <v>0</v>
      </c>
      <c r="AM163" s="183">
        <v>0</v>
      </c>
      <c r="AN163" s="183">
        <v>0</v>
      </c>
      <c r="AO163" s="183">
        <v>0</v>
      </c>
      <c r="AP163" s="183">
        <v>0</v>
      </c>
      <c r="AQ163" s="183">
        <v>0</v>
      </c>
      <c r="AR163" s="183">
        <v>0</v>
      </c>
      <c r="AS163" s="183">
        <v>0</v>
      </c>
      <c r="AT163" s="183">
        <v>0</v>
      </c>
      <c r="AU163" s="183">
        <v>0</v>
      </c>
      <c r="AV163" s="183">
        <v>0</v>
      </c>
      <c r="AW163" s="183">
        <v>0</v>
      </c>
      <c r="AX163" s="183">
        <v>0</v>
      </c>
      <c r="AY163" s="183">
        <v>0</v>
      </c>
      <c r="AZ163" s="183">
        <v>0</v>
      </c>
      <c r="BA163" s="183">
        <v>0</v>
      </c>
      <c r="BB163" s="183">
        <v>0</v>
      </c>
      <c r="BC163" s="183">
        <v>0</v>
      </c>
      <c r="BD163" s="183">
        <v>0</v>
      </c>
      <c r="BE163" s="183">
        <v>0</v>
      </c>
      <c r="BF163" s="183">
        <v>0</v>
      </c>
      <c r="BG163" s="183">
        <v>0</v>
      </c>
      <c r="BH163" s="183">
        <v>0</v>
      </c>
      <c r="BI163" s="183">
        <v>0</v>
      </c>
      <c r="BJ163" s="183">
        <v>0</v>
      </c>
      <c r="BK163" s="183">
        <v>0</v>
      </c>
      <c r="BL163" s="183">
        <v>0</v>
      </c>
      <c r="BM163" s="183">
        <v>0</v>
      </c>
      <c r="BN163" s="183">
        <v>0</v>
      </c>
      <c r="BO163" s="183">
        <v>0</v>
      </c>
      <c r="BP163" s="183">
        <v>0</v>
      </c>
      <c r="BQ163" s="183">
        <v>0</v>
      </c>
      <c r="BR163" s="183">
        <v>0</v>
      </c>
      <c r="BS163" s="183">
        <v>0</v>
      </c>
      <c r="BT163" s="183">
        <v>0</v>
      </c>
      <c r="BU163" s="183">
        <v>0</v>
      </c>
      <c r="BV163" s="183">
        <v>0</v>
      </c>
      <c r="BW163" s="183">
        <v>0</v>
      </c>
      <c r="BX163" s="183">
        <v>0</v>
      </c>
      <c r="BY163" s="183">
        <v>0</v>
      </c>
      <c r="BZ163" s="183">
        <v>0</v>
      </c>
      <c r="CA163" s="183">
        <v>0</v>
      </c>
      <c r="CB163" s="183">
        <v>0</v>
      </c>
      <c r="CC163" s="183">
        <v>0</v>
      </c>
      <c r="CD163" s="183">
        <v>0</v>
      </c>
      <c r="CE163" s="183">
        <v>0</v>
      </c>
      <c r="CF163" s="183">
        <v>0</v>
      </c>
      <c r="CG163" s="183">
        <v>0</v>
      </c>
      <c r="CH163" s="183">
        <v>0</v>
      </c>
      <c r="CI163" s="183">
        <v>0</v>
      </c>
      <c r="CJ163" s="183">
        <v>0</v>
      </c>
      <c r="CK163" s="183">
        <v>0</v>
      </c>
      <c r="CL163" s="183">
        <v>0</v>
      </c>
      <c r="CM163" s="183">
        <v>0</v>
      </c>
      <c r="CN163" s="183">
        <v>0</v>
      </c>
      <c r="CO163" s="183">
        <v>0</v>
      </c>
      <c r="CP163" s="183">
        <v>0</v>
      </c>
      <c r="CQ163" s="183">
        <v>0</v>
      </c>
      <c r="CR163" s="183">
        <v>0</v>
      </c>
      <c r="CS163" s="183">
        <v>0</v>
      </c>
      <c r="CT163" s="183">
        <v>0</v>
      </c>
      <c r="CU163" s="183">
        <v>0</v>
      </c>
      <c r="CV163" s="183">
        <v>0</v>
      </c>
      <c r="CW163" s="183">
        <v>0</v>
      </c>
      <c r="CX163" s="183">
        <v>0</v>
      </c>
      <c r="CY163" s="183">
        <v>0</v>
      </c>
      <c r="CZ163" s="183">
        <v>0</v>
      </c>
      <c r="DA163" s="183">
        <v>0</v>
      </c>
      <c r="DB163" s="183">
        <v>0</v>
      </c>
      <c r="DC163" s="183">
        <v>0</v>
      </c>
      <c r="DD163" s="183">
        <v>0</v>
      </c>
      <c r="DE163" s="183">
        <v>0</v>
      </c>
      <c r="DF163" s="183">
        <v>0</v>
      </c>
      <c r="DG163" s="183">
        <v>0</v>
      </c>
      <c r="DH163" s="183">
        <v>0</v>
      </c>
      <c r="DI163" s="183">
        <v>0</v>
      </c>
      <c r="DJ163" s="183">
        <v>0</v>
      </c>
      <c r="DK163" s="183">
        <v>0</v>
      </c>
      <c r="DL163" s="183">
        <v>0</v>
      </c>
      <c r="DM163" s="183">
        <v>0</v>
      </c>
      <c r="DN163" s="183">
        <v>0</v>
      </c>
      <c r="DO163" s="183">
        <v>0</v>
      </c>
      <c r="DP163" s="183">
        <v>0</v>
      </c>
      <c r="DQ163" s="183">
        <v>0</v>
      </c>
      <c r="DR163" s="183">
        <v>0</v>
      </c>
      <c r="DS163" s="183">
        <v>0</v>
      </c>
      <c r="DT163" s="183">
        <v>0</v>
      </c>
      <c r="DU163" s="183">
        <v>0</v>
      </c>
      <c r="DV163" s="183">
        <v>0</v>
      </c>
      <c r="DW163" s="183">
        <v>0</v>
      </c>
      <c r="DX163" s="183">
        <v>0</v>
      </c>
      <c r="DY163" s="183">
        <v>0</v>
      </c>
      <c r="DZ163" s="183">
        <v>5</v>
      </c>
      <c r="EA163" s="183">
        <v>0</v>
      </c>
      <c r="EB163" s="183">
        <v>0</v>
      </c>
      <c r="EC163" s="183">
        <v>0</v>
      </c>
      <c r="ED163" s="183">
        <v>0</v>
      </c>
      <c r="EE163" s="183">
        <v>0</v>
      </c>
      <c r="EF163" s="183">
        <v>0</v>
      </c>
      <c r="EG163" s="183">
        <v>0</v>
      </c>
      <c r="EH163" s="183">
        <v>0</v>
      </c>
      <c r="EI163" s="183">
        <v>0</v>
      </c>
      <c r="EJ163" s="183">
        <v>5</v>
      </c>
      <c r="EK163" s="183">
        <v>0</v>
      </c>
      <c r="EL163" s="183">
        <v>0</v>
      </c>
      <c r="EM163" s="183">
        <v>0</v>
      </c>
      <c r="EN163" s="183">
        <v>0</v>
      </c>
      <c r="EO163" s="183">
        <v>0</v>
      </c>
      <c r="EP163" s="183">
        <v>0</v>
      </c>
      <c r="EQ163" s="183">
        <v>0</v>
      </c>
      <c r="ER163" s="183">
        <v>0</v>
      </c>
      <c r="ES163" s="183">
        <v>0</v>
      </c>
      <c r="ET163" s="183">
        <v>0</v>
      </c>
      <c r="EU163" s="183">
        <v>0</v>
      </c>
      <c r="EV163" s="183">
        <v>0</v>
      </c>
      <c r="EW163" s="183">
        <v>0</v>
      </c>
      <c r="EX163" s="183">
        <v>0</v>
      </c>
      <c r="EY163" s="183">
        <v>0</v>
      </c>
      <c r="EZ163" s="183">
        <v>0</v>
      </c>
      <c r="FA163" s="183">
        <v>0</v>
      </c>
      <c r="FB163" s="183">
        <v>0</v>
      </c>
      <c r="FC163" s="183">
        <v>0</v>
      </c>
    </row>
    <row r="164" spans="1:159" x14ac:dyDescent="0.25">
      <c r="A164" s="182">
        <v>35</v>
      </c>
      <c r="B164" s="177" t="s">
        <v>297</v>
      </c>
      <c r="C164" s="179"/>
      <c r="D164" s="179"/>
      <c r="E164" s="183">
        <v>26</v>
      </c>
      <c r="F164" s="183">
        <v>26</v>
      </c>
      <c r="G164" s="183">
        <v>0</v>
      </c>
      <c r="H164" s="183">
        <v>0</v>
      </c>
      <c r="I164" s="183">
        <v>0</v>
      </c>
      <c r="J164" s="183">
        <v>0</v>
      </c>
      <c r="K164" s="183">
        <v>0</v>
      </c>
      <c r="L164" s="183">
        <v>0</v>
      </c>
      <c r="M164" s="183">
        <v>0</v>
      </c>
      <c r="N164" s="183">
        <v>0</v>
      </c>
      <c r="O164" s="183">
        <v>0</v>
      </c>
      <c r="P164" s="183">
        <v>0</v>
      </c>
      <c r="Q164" s="183">
        <v>52</v>
      </c>
      <c r="R164" s="183">
        <v>0</v>
      </c>
      <c r="S164" s="183">
        <v>0</v>
      </c>
      <c r="T164" s="183">
        <v>0</v>
      </c>
      <c r="U164" s="183">
        <v>0</v>
      </c>
      <c r="V164" s="183">
        <v>0</v>
      </c>
      <c r="W164" s="183">
        <v>0</v>
      </c>
      <c r="X164" s="183">
        <v>0</v>
      </c>
      <c r="Y164" s="183">
        <v>0</v>
      </c>
      <c r="Z164" s="183">
        <v>0</v>
      </c>
      <c r="AA164" s="183">
        <v>0</v>
      </c>
      <c r="AB164" s="183">
        <v>0</v>
      </c>
      <c r="AC164" s="183">
        <v>0</v>
      </c>
      <c r="AD164" s="183">
        <v>0</v>
      </c>
      <c r="AE164" s="183">
        <v>0</v>
      </c>
      <c r="AF164" s="183">
        <v>0</v>
      </c>
      <c r="AG164" s="183">
        <v>0</v>
      </c>
      <c r="AH164" s="183">
        <v>0</v>
      </c>
      <c r="AI164" s="183">
        <v>0</v>
      </c>
      <c r="AJ164" s="183">
        <v>0</v>
      </c>
      <c r="AK164" s="183">
        <v>0</v>
      </c>
      <c r="AL164" s="183">
        <v>0</v>
      </c>
      <c r="AM164" s="183">
        <v>0</v>
      </c>
      <c r="AN164" s="183">
        <v>0</v>
      </c>
      <c r="AO164" s="183">
        <v>0</v>
      </c>
      <c r="AP164" s="183">
        <v>0</v>
      </c>
      <c r="AQ164" s="183">
        <v>0</v>
      </c>
      <c r="AR164" s="183">
        <v>0</v>
      </c>
      <c r="AS164" s="183">
        <v>0</v>
      </c>
      <c r="AT164" s="183">
        <v>0</v>
      </c>
      <c r="AU164" s="183">
        <v>0</v>
      </c>
      <c r="AV164" s="183">
        <v>0</v>
      </c>
      <c r="AW164" s="183">
        <v>0</v>
      </c>
      <c r="AX164" s="183">
        <v>0</v>
      </c>
      <c r="AY164" s="183">
        <v>0</v>
      </c>
      <c r="AZ164" s="183">
        <v>0</v>
      </c>
      <c r="BA164" s="183">
        <v>0</v>
      </c>
      <c r="BB164" s="183">
        <v>0</v>
      </c>
      <c r="BC164" s="183">
        <v>0</v>
      </c>
      <c r="BD164" s="183">
        <v>0</v>
      </c>
      <c r="BE164" s="183">
        <v>0</v>
      </c>
      <c r="BF164" s="183">
        <v>0</v>
      </c>
      <c r="BG164" s="183">
        <v>0</v>
      </c>
      <c r="BH164" s="183">
        <v>0</v>
      </c>
      <c r="BI164" s="183">
        <v>0</v>
      </c>
      <c r="BJ164" s="183">
        <v>0</v>
      </c>
      <c r="BK164" s="183">
        <v>0</v>
      </c>
      <c r="BL164" s="183">
        <v>0</v>
      </c>
      <c r="BM164" s="183">
        <v>0</v>
      </c>
      <c r="BN164" s="183">
        <v>0</v>
      </c>
      <c r="BO164" s="183">
        <v>0</v>
      </c>
      <c r="BP164" s="183">
        <v>0</v>
      </c>
      <c r="BQ164" s="183">
        <v>0</v>
      </c>
      <c r="BR164" s="183">
        <v>0</v>
      </c>
      <c r="BS164" s="183">
        <v>0</v>
      </c>
      <c r="BT164" s="183">
        <v>0</v>
      </c>
      <c r="BU164" s="183">
        <v>0</v>
      </c>
      <c r="BV164" s="183">
        <v>0</v>
      </c>
      <c r="BW164" s="183">
        <v>0</v>
      </c>
      <c r="BX164" s="183">
        <v>0</v>
      </c>
      <c r="BY164" s="183">
        <v>0</v>
      </c>
      <c r="BZ164" s="183">
        <v>0</v>
      </c>
      <c r="CA164" s="183">
        <v>0</v>
      </c>
      <c r="CB164" s="183">
        <v>0</v>
      </c>
      <c r="CC164" s="183">
        <v>0</v>
      </c>
      <c r="CD164" s="183">
        <v>0</v>
      </c>
      <c r="CE164" s="183">
        <v>0</v>
      </c>
      <c r="CF164" s="183">
        <v>0</v>
      </c>
      <c r="CG164" s="183">
        <v>0</v>
      </c>
      <c r="CH164" s="183">
        <v>0</v>
      </c>
      <c r="CI164" s="183">
        <v>0</v>
      </c>
      <c r="CJ164" s="183">
        <v>0</v>
      </c>
      <c r="CK164" s="183">
        <v>0</v>
      </c>
      <c r="CL164" s="183">
        <v>0</v>
      </c>
      <c r="CM164" s="183">
        <v>0</v>
      </c>
      <c r="CN164" s="183">
        <v>0</v>
      </c>
      <c r="CO164" s="183">
        <v>0</v>
      </c>
      <c r="CP164" s="183">
        <v>0</v>
      </c>
      <c r="CQ164" s="183">
        <v>0</v>
      </c>
      <c r="CR164" s="183">
        <v>0</v>
      </c>
      <c r="CS164" s="183">
        <v>0</v>
      </c>
      <c r="CT164" s="183">
        <v>0</v>
      </c>
      <c r="CU164" s="183">
        <v>0</v>
      </c>
      <c r="CV164" s="183">
        <v>0</v>
      </c>
      <c r="CW164" s="183">
        <v>0</v>
      </c>
      <c r="CX164" s="183">
        <v>0</v>
      </c>
      <c r="CY164" s="183">
        <v>0</v>
      </c>
      <c r="CZ164" s="183">
        <v>0</v>
      </c>
      <c r="DA164" s="183">
        <v>0</v>
      </c>
      <c r="DB164" s="183">
        <v>0</v>
      </c>
      <c r="DC164" s="183">
        <v>0</v>
      </c>
      <c r="DD164" s="183">
        <v>0</v>
      </c>
      <c r="DE164" s="183">
        <v>0</v>
      </c>
      <c r="DF164" s="183">
        <v>0</v>
      </c>
      <c r="DG164" s="183">
        <v>0</v>
      </c>
      <c r="DH164" s="183">
        <v>0</v>
      </c>
      <c r="DI164" s="183">
        <v>0</v>
      </c>
      <c r="DJ164" s="183">
        <v>0</v>
      </c>
      <c r="DK164" s="183">
        <v>0</v>
      </c>
      <c r="DL164" s="183">
        <v>0</v>
      </c>
      <c r="DM164" s="183">
        <v>0</v>
      </c>
      <c r="DN164" s="183">
        <v>0</v>
      </c>
      <c r="DO164" s="183">
        <v>0</v>
      </c>
      <c r="DP164" s="183">
        <v>0</v>
      </c>
      <c r="DQ164" s="183">
        <v>0</v>
      </c>
      <c r="DR164" s="183">
        <v>0</v>
      </c>
      <c r="DS164" s="183">
        <v>0</v>
      </c>
      <c r="DT164" s="183">
        <v>0</v>
      </c>
      <c r="DU164" s="183">
        <v>0</v>
      </c>
      <c r="DV164" s="183">
        <v>0</v>
      </c>
      <c r="DW164" s="183">
        <v>0</v>
      </c>
      <c r="DX164" s="183">
        <v>0</v>
      </c>
      <c r="DY164" s="183">
        <v>0</v>
      </c>
      <c r="DZ164" s="183">
        <v>26</v>
      </c>
      <c r="EA164" s="183">
        <v>0</v>
      </c>
      <c r="EB164" s="183">
        <v>0</v>
      </c>
      <c r="EC164" s="183">
        <v>0</v>
      </c>
      <c r="ED164" s="183">
        <v>0</v>
      </c>
      <c r="EE164" s="183">
        <v>0</v>
      </c>
      <c r="EF164" s="183">
        <v>0</v>
      </c>
      <c r="EG164" s="183">
        <v>0</v>
      </c>
      <c r="EH164" s="183">
        <v>0</v>
      </c>
      <c r="EI164" s="183">
        <v>0</v>
      </c>
      <c r="EJ164" s="183">
        <v>26</v>
      </c>
      <c r="EK164" s="183">
        <v>0</v>
      </c>
      <c r="EL164" s="183">
        <v>0</v>
      </c>
      <c r="EM164" s="183">
        <v>0</v>
      </c>
      <c r="EN164" s="183">
        <v>0</v>
      </c>
      <c r="EO164" s="183">
        <v>0</v>
      </c>
      <c r="EP164" s="183">
        <v>0</v>
      </c>
      <c r="EQ164" s="183">
        <v>0</v>
      </c>
      <c r="ER164" s="183">
        <v>0</v>
      </c>
      <c r="ES164" s="183">
        <v>0</v>
      </c>
      <c r="ET164" s="183">
        <v>0</v>
      </c>
      <c r="EU164" s="183">
        <v>0</v>
      </c>
      <c r="EV164" s="183">
        <v>0</v>
      </c>
      <c r="EW164" s="183">
        <v>0</v>
      </c>
      <c r="EX164" s="183">
        <v>0</v>
      </c>
      <c r="EY164" s="183">
        <v>0</v>
      </c>
      <c r="EZ164" s="183">
        <v>0</v>
      </c>
      <c r="FA164" s="183">
        <v>0</v>
      </c>
      <c r="FB164" s="183">
        <v>0</v>
      </c>
      <c r="FC164" s="183">
        <v>0</v>
      </c>
    </row>
    <row r="165" spans="1:159" x14ac:dyDescent="0.25">
      <c r="A165" s="182">
        <v>36</v>
      </c>
      <c r="B165" s="177" t="s">
        <v>298</v>
      </c>
      <c r="C165" s="179"/>
      <c r="D165" s="179"/>
      <c r="E165" s="183">
        <v>0</v>
      </c>
      <c r="F165" s="183">
        <v>0</v>
      </c>
      <c r="G165" s="183">
        <v>0</v>
      </c>
      <c r="H165" s="183">
        <v>0</v>
      </c>
      <c r="I165" s="183">
        <v>0</v>
      </c>
      <c r="J165" s="183">
        <v>0</v>
      </c>
      <c r="K165" s="183">
        <v>0</v>
      </c>
      <c r="L165" s="183">
        <v>0</v>
      </c>
      <c r="M165" s="183">
        <v>0</v>
      </c>
      <c r="N165" s="183">
        <v>0</v>
      </c>
      <c r="O165" s="183">
        <v>0</v>
      </c>
      <c r="P165" s="183">
        <v>0</v>
      </c>
      <c r="Q165" s="183">
        <v>0</v>
      </c>
      <c r="R165" s="183">
        <v>0</v>
      </c>
      <c r="S165" s="183">
        <v>0</v>
      </c>
      <c r="T165" s="183">
        <v>0</v>
      </c>
      <c r="U165" s="183">
        <v>0</v>
      </c>
      <c r="V165" s="183">
        <v>0</v>
      </c>
      <c r="W165" s="183">
        <v>0</v>
      </c>
      <c r="X165" s="183">
        <v>0</v>
      </c>
      <c r="Y165" s="183">
        <v>0</v>
      </c>
      <c r="Z165" s="183">
        <v>0</v>
      </c>
      <c r="AA165" s="183">
        <v>0</v>
      </c>
      <c r="AB165" s="183">
        <v>0</v>
      </c>
      <c r="AC165" s="183">
        <v>0</v>
      </c>
      <c r="AD165" s="183">
        <v>0</v>
      </c>
      <c r="AE165" s="183">
        <v>0</v>
      </c>
      <c r="AF165" s="183">
        <v>0</v>
      </c>
      <c r="AG165" s="183">
        <v>0</v>
      </c>
      <c r="AH165" s="183">
        <v>0</v>
      </c>
      <c r="AI165" s="183">
        <v>0</v>
      </c>
      <c r="AJ165" s="183">
        <v>0</v>
      </c>
      <c r="AK165" s="183">
        <v>0</v>
      </c>
      <c r="AL165" s="183">
        <v>0</v>
      </c>
      <c r="AM165" s="183">
        <v>0</v>
      </c>
      <c r="AN165" s="183">
        <v>0</v>
      </c>
      <c r="AO165" s="183">
        <v>0</v>
      </c>
      <c r="AP165" s="183">
        <v>0</v>
      </c>
      <c r="AQ165" s="183">
        <v>0</v>
      </c>
      <c r="AR165" s="183">
        <v>0</v>
      </c>
      <c r="AS165" s="183">
        <v>0</v>
      </c>
      <c r="AT165" s="183">
        <v>0</v>
      </c>
      <c r="AU165" s="183">
        <v>0</v>
      </c>
      <c r="AV165" s="183">
        <v>0</v>
      </c>
      <c r="AW165" s="183">
        <v>0</v>
      </c>
      <c r="AX165" s="183">
        <v>0</v>
      </c>
      <c r="AY165" s="183">
        <v>0</v>
      </c>
      <c r="AZ165" s="183">
        <v>0</v>
      </c>
      <c r="BA165" s="183">
        <v>0</v>
      </c>
      <c r="BB165" s="183">
        <v>0</v>
      </c>
      <c r="BC165" s="183">
        <v>0</v>
      </c>
      <c r="BD165" s="183">
        <v>0</v>
      </c>
      <c r="BE165" s="183">
        <v>0</v>
      </c>
      <c r="BF165" s="183">
        <v>0</v>
      </c>
      <c r="BG165" s="183">
        <v>0</v>
      </c>
      <c r="BH165" s="183">
        <v>0</v>
      </c>
      <c r="BI165" s="183">
        <v>0</v>
      </c>
      <c r="BJ165" s="183">
        <v>0</v>
      </c>
      <c r="BK165" s="183">
        <v>0</v>
      </c>
      <c r="BL165" s="183">
        <v>0</v>
      </c>
      <c r="BM165" s="183">
        <v>0</v>
      </c>
      <c r="BN165" s="183">
        <v>0</v>
      </c>
      <c r="BO165" s="183">
        <v>0</v>
      </c>
      <c r="BP165" s="183">
        <v>0</v>
      </c>
      <c r="BQ165" s="183">
        <v>0</v>
      </c>
      <c r="BR165" s="183">
        <v>0</v>
      </c>
      <c r="BS165" s="183">
        <v>0</v>
      </c>
      <c r="BT165" s="183">
        <v>0</v>
      </c>
      <c r="BU165" s="183">
        <v>0</v>
      </c>
      <c r="BV165" s="183">
        <v>0</v>
      </c>
      <c r="BW165" s="183">
        <v>0</v>
      </c>
      <c r="BX165" s="183">
        <v>0</v>
      </c>
      <c r="BY165" s="183">
        <v>0</v>
      </c>
      <c r="BZ165" s="183">
        <v>0</v>
      </c>
      <c r="CA165" s="183">
        <v>0</v>
      </c>
      <c r="CB165" s="183">
        <v>0</v>
      </c>
      <c r="CC165" s="183">
        <v>0</v>
      </c>
      <c r="CD165" s="183">
        <v>0</v>
      </c>
      <c r="CE165" s="183">
        <v>0</v>
      </c>
      <c r="CF165" s="183">
        <v>0</v>
      </c>
      <c r="CG165" s="183">
        <v>0</v>
      </c>
      <c r="CH165" s="183">
        <v>0</v>
      </c>
      <c r="CI165" s="183">
        <v>0</v>
      </c>
      <c r="CJ165" s="183">
        <v>0</v>
      </c>
      <c r="CK165" s="183">
        <v>0</v>
      </c>
      <c r="CL165" s="183">
        <v>0</v>
      </c>
      <c r="CM165" s="183">
        <v>0</v>
      </c>
      <c r="CN165" s="183">
        <v>0</v>
      </c>
      <c r="CO165" s="183">
        <v>0</v>
      </c>
      <c r="CP165" s="183">
        <v>0</v>
      </c>
      <c r="CQ165" s="183">
        <v>0</v>
      </c>
      <c r="CR165" s="183">
        <v>0</v>
      </c>
      <c r="CS165" s="183">
        <v>0</v>
      </c>
      <c r="CT165" s="183">
        <v>0</v>
      </c>
      <c r="CU165" s="183">
        <v>0</v>
      </c>
      <c r="CV165" s="183">
        <v>0</v>
      </c>
      <c r="CW165" s="183">
        <v>0</v>
      </c>
      <c r="CX165" s="183">
        <v>0</v>
      </c>
      <c r="CY165" s="183">
        <v>0</v>
      </c>
      <c r="CZ165" s="183">
        <v>0</v>
      </c>
      <c r="DA165" s="183">
        <v>0</v>
      </c>
      <c r="DB165" s="183">
        <v>0</v>
      </c>
      <c r="DC165" s="183">
        <v>0</v>
      </c>
      <c r="DD165" s="183">
        <v>0</v>
      </c>
      <c r="DE165" s="183">
        <v>0</v>
      </c>
      <c r="DF165" s="183">
        <v>0</v>
      </c>
      <c r="DG165" s="183">
        <v>0</v>
      </c>
      <c r="DH165" s="183">
        <v>0</v>
      </c>
      <c r="DI165" s="183">
        <v>0</v>
      </c>
      <c r="DJ165" s="183">
        <v>0</v>
      </c>
      <c r="DK165" s="183">
        <v>0</v>
      </c>
      <c r="DL165" s="183">
        <v>0</v>
      </c>
      <c r="DM165" s="183">
        <v>0</v>
      </c>
      <c r="DN165" s="183">
        <v>0</v>
      </c>
      <c r="DO165" s="183">
        <v>0</v>
      </c>
      <c r="DP165" s="183">
        <v>0</v>
      </c>
      <c r="DQ165" s="183">
        <v>0</v>
      </c>
      <c r="DR165" s="183">
        <v>0</v>
      </c>
      <c r="DS165" s="183">
        <v>0</v>
      </c>
      <c r="DT165" s="183">
        <v>0</v>
      </c>
      <c r="DU165" s="183">
        <v>0</v>
      </c>
      <c r="DV165" s="183">
        <v>0</v>
      </c>
      <c r="DW165" s="183">
        <v>0</v>
      </c>
      <c r="DX165" s="183">
        <v>0</v>
      </c>
      <c r="DY165" s="183">
        <v>0</v>
      </c>
      <c r="DZ165" s="183">
        <v>0</v>
      </c>
      <c r="EA165" s="183">
        <v>0</v>
      </c>
      <c r="EB165" s="183">
        <v>0</v>
      </c>
      <c r="EC165" s="183">
        <v>0</v>
      </c>
      <c r="ED165" s="183">
        <v>0</v>
      </c>
      <c r="EE165" s="183">
        <v>0</v>
      </c>
      <c r="EF165" s="183">
        <v>0</v>
      </c>
      <c r="EG165" s="183">
        <v>0</v>
      </c>
      <c r="EH165" s="183">
        <v>0</v>
      </c>
      <c r="EI165" s="183">
        <v>0</v>
      </c>
      <c r="EJ165" s="183">
        <v>0</v>
      </c>
      <c r="EK165" s="183">
        <v>0</v>
      </c>
      <c r="EL165" s="183">
        <v>0</v>
      </c>
      <c r="EM165" s="183">
        <v>0</v>
      </c>
      <c r="EN165" s="183">
        <v>0</v>
      </c>
      <c r="EO165" s="183">
        <v>0</v>
      </c>
      <c r="EP165" s="183">
        <v>0</v>
      </c>
      <c r="EQ165" s="183">
        <v>0</v>
      </c>
      <c r="ER165" s="183">
        <v>0</v>
      </c>
      <c r="ES165" s="183">
        <v>0</v>
      </c>
      <c r="ET165" s="183">
        <v>0</v>
      </c>
      <c r="EU165" s="183">
        <v>0</v>
      </c>
      <c r="EV165" s="183">
        <v>0</v>
      </c>
      <c r="EW165" s="183">
        <v>0</v>
      </c>
      <c r="EX165" s="183">
        <v>0</v>
      </c>
      <c r="EY165" s="183">
        <v>0</v>
      </c>
      <c r="EZ165" s="183">
        <v>0</v>
      </c>
      <c r="FA165" s="183">
        <v>0</v>
      </c>
      <c r="FB165" s="183">
        <v>0</v>
      </c>
      <c r="FC165" s="183">
        <v>0</v>
      </c>
    </row>
    <row r="166" spans="1:159" x14ac:dyDescent="0.25">
      <c r="A166" s="182">
        <v>37</v>
      </c>
      <c r="B166" s="177" t="s">
        <v>299</v>
      </c>
      <c r="C166" s="179"/>
      <c r="D166" s="179"/>
      <c r="E166" s="183">
        <v>0</v>
      </c>
      <c r="F166" s="183">
        <v>0</v>
      </c>
      <c r="G166" s="183">
        <v>0</v>
      </c>
      <c r="H166" s="183">
        <v>0</v>
      </c>
      <c r="I166" s="183">
        <v>0</v>
      </c>
      <c r="J166" s="183">
        <v>0</v>
      </c>
      <c r="K166" s="183">
        <v>0</v>
      </c>
      <c r="L166" s="183">
        <v>0</v>
      </c>
      <c r="M166" s="183">
        <v>0</v>
      </c>
      <c r="N166" s="183">
        <v>0</v>
      </c>
      <c r="O166" s="183">
        <v>0</v>
      </c>
      <c r="P166" s="183">
        <v>0</v>
      </c>
      <c r="Q166" s="183">
        <v>0</v>
      </c>
      <c r="R166" s="183">
        <v>0</v>
      </c>
      <c r="S166" s="183">
        <v>0</v>
      </c>
      <c r="T166" s="183">
        <v>0</v>
      </c>
      <c r="U166" s="183">
        <v>0</v>
      </c>
      <c r="V166" s="183">
        <v>0</v>
      </c>
      <c r="W166" s="183">
        <v>0</v>
      </c>
      <c r="X166" s="183">
        <v>0</v>
      </c>
      <c r="Y166" s="183">
        <v>0</v>
      </c>
      <c r="Z166" s="183">
        <v>0</v>
      </c>
      <c r="AA166" s="183">
        <v>0</v>
      </c>
      <c r="AB166" s="183">
        <v>0</v>
      </c>
      <c r="AC166" s="183">
        <v>0</v>
      </c>
      <c r="AD166" s="183">
        <v>0</v>
      </c>
      <c r="AE166" s="183">
        <v>0</v>
      </c>
      <c r="AF166" s="183">
        <v>0</v>
      </c>
      <c r="AG166" s="183">
        <v>0</v>
      </c>
      <c r="AH166" s="183">
        <v>0</v>
      </c>
      <c r="AI166" s="183">
        <v>0</v>
      </c>
      <c r="AJ166" s="183">
        <v>0</v>
      </c>
      <c r="AK166" s="183">
        <v>0</v>
      </c>
      <c r="AL166" s="183">
        <v>0</v>
      </c>
      <c r="AM166" s="183">
        <v>0</v>
      </c>
      <c r="AN166" s="183">
        <v>0</v>
      </c>
      <c r="AO166" s="183">
        <v>0</v>
      </c>
      <c r="AP166" s="183">
        <v>0</v>
      </c>
      <c r="AQ166" s="183">
        <v>0</v>
      </c>
      <c r="AR166" s="183">
        <v>0</v>
      </c>
      <c r="AS166" s="183">
        <v>0</v>
      </c>
      <c r="AT166" s="183">
        <v>0</v>
      </c>
      <c r="AU166" s="183">
        <v>0</v>
      </c>
      <c r="AV166" s="183">
        <v>0</v>
      </c>
      <c r="AW166" s="183">
        <v>0</v>
      </c>
      <c r="AX166" s="183">
        <v>0</v>
      </c>
      <c r="AY166" s="183">
        <v>0</v>
      </c>
      <c r="AZ166" s="183">
        <v>0</v>
      </c>
      <c r="BA166" s="183">
        <v>0</v>
      </c>
      <c r="BB166" s="183">
        <v>0</v>
      </c>
      <c r="BC166" s="183">
        <v>0</v>
      </c>
      <c r="BD166" s="183">
        <v>0</v>
      </c>
      <c r="BE166" s="183">
        <v>0</v>
      </c>
      <c r="BF166" s="183">
        <v>0</v>
      </c>
      <c r="BG166" s="183">
        <v>0</v>
      </c>
      <c r="BH166" s="183">
        <v>0</v>
      </c>
      <c r="BI166" s="183">
        <v>0</v>
      </c>
      <c r="BJ166" s="183">
        <v>0</v>
      </c>
      <c r="BK166" s="183">
        <v>0</v>
      </c>
      <c r="BL166" s="183">
        <v>0</v>
      </c>
      <c r="BM166" s="183">
        <v>0</v>
      </c>
      <c r="BN166" s="183">
        <v>0</v>
      </c>
      <c r="BO166" s="183">
        <v>0</v>
      </c>
      <c r="BP166" s="183">
        <v>0</v>
      </c>
      <c r="BQ166" s="183">
        <v>0</v>
      </c>
      <c r="BR166" s="183">
        <v>0</v>
      </c>
      <c r="BS166" s="183">
        <v>0</v>
      </c>
      <c r="BT166" s="183">
        <v>0</v>
      </c>
      <c r="BU166" s="183">
        <v>0</v>
      </c>
      <c r="BV166" s="183">
        <v>0</v>
      </c>
      <c r="BW166" s="183">
        <v>0</v>
      </c>
      <c r="BX166" s="183">
        <v>0</v>
      </c>
      <c r="BY166" s="183">
        <v>0</v>
      </c>
      <c r="BZ166" s="183">
        <v>0</v>
      </c>
      <c r="CA166" s="183">
        <v>0</v>
      </c>
      <c r="CB166" s="183">
        <v>0</v>
      </c>
      <c r="CC166" s="183">
        <v>0</v>
      </c>
      <c r="CD166" s="183">
        <v>0</v>
      </c>
      <c r="CE166" s="183">
        <v>0</v>
      </c>
      <c r="CF166" s="183">
        <v>0</v>
      </c>
      <c r="CG166" s="183">
        <v>0</v>
      </c>
      <c r="CH166" s="183">
        <v>0</v>
      </c>
      <c r="CI166" s="183">
        <v>0</v>
      </c>
      <c r="CJ166" s="183">
        <v>0</v>
      </c>
      <c r="CK166" s="183">
        <v>0</v>
      </c>
      <c r="CL166" s="183">
        <v>0</v>
      </c>
      <c r="CM166" s="183">
        <v>0</v>
      </c>
      <c r="CN166" s="183">
        <v>0</v>
      </c>
      <c r="CO166" s="183">
        <v>0</v>
      </c>
      <c r="CP166" s="183">
        <v>0</v>
      </c>
      <c r="CQ166" s="183">
        <v>0</v>
      </c>
      <c r="CR166" s="183">
        <v>0</v>
      </c>
      <c r="CS166" s="183">
        <v>0</v>
      </c>
      <c r="CT166" s="183">
        <v>0</v>
      </c>
      <c r="CU166" s="183">
        <v>0</v>
      </c>
      <c r="CV166" s="183">
        <v>0</v>
      </c>
      <c r="CW166" s="183">
        <v>0</v>
      </c>
      <c r="CX166" s="183">
        <v>0</v>
      </c>
      <c r="CY166" s="183">
        <v>0</v>
      </c>
      <c r="CZ166" s="183">
        <v>0</v>
      </c>
      <c r="DA166" s="183">
        <v>0</v>
      </c>
      <c r="DB166" s="183">
        <v>0</v>
      </c>
      <c r="DC166" s="183">
        <v>0</v>
      </c>
      <c r="DD166" s="183">
        <v>0</v>
      </c>
      <c r="DE166" s="183">
        <v>0</v>
      </c>
      <c r="DF166" s="183">
        <v>0</v>
      </c>
      <c r="DG166" s="183">
        <v>0</v>
      </c>
      <c r="DH166" s="183">
        <v>0</v>
      </c>
      <c r="DI166" s="183">
        <v>0</v>
      </c>
      <c r="DJ166" s="183">
        <v>0</v>
      </c>
      <c r="DK166" s="183">
        <v>0</v>
      </c>
      <c r="DL166" s="183">
        <v>0</v>
      </c>
      <c r="DM166" s="183">
        <v>0</v>
      </c>
      <c r="DN166" s="183">
        <v>0</v>
      </c>
      <c r="DO166" s="183">
        <v>0</v>
      </c>
      <c r="DP166" s="183">
        <v>0</v>
      </c>
      <c r="DQ166" s="183">
        <v>0</v>
      </c>
      <c r="DR166" s="183">
        <v>0</v>
      </c>
      <c r="DS166" s="183">
        <v>0</v>
      </c>
      <c r="DT166" s="183">
        <v>0</v>
      </c>
      <c r="DU166" s="183">
        <v>0</v>
      </c>
      <c r="DV166" s="183">
        <v>0</v>
      </c>
      <c r="DW166" s="183">
        <v>0</v>
      </c>
      <c r="DX166" s="183">
        <v>0</v>
      </c>
      <c r="DY166" s="183">
        <v>0</v>
      </c>
      <c r="DZ166" s="183">
        <v>0</v>
      </c>
      <c r="EA166" s="183">
        <v>0</v>
      </c>
      <c r="EB166" s="183">
        <v>0</v>
      </c>
      <c r="EC166" s="183">
        <v>0</v>
      </c>
      <c r="ED166" s="183">
        <v>0</v>
      </c>
      <c r="EE166" s="183">
        <v>0</v>
      </c>
      <c r="EF166" s="183">
        <v>0</v>
      </c>
      <c r="EG166" s="183">
        <v>0</v>
      </c>
      <c r="EH166" s="183">
        <v>0</v>
      </c>
      <c r="EI166" s="183">
        <v>0</v>
      </c>
      <c r="EJ166" s="183">
        <v>0</v>
      </c>
      <c r="EK166" s="183">
        <v>0</v>
      </c>
      <c r="EL166" s="183">
        <v>0</v>
      </c>
      <c r="EM166" s="183">
        <v>0</v>
      </c>
      <c r="EN166" s="183">
        <v>0</v>
      </c>
      <c r="EO166" s="183">
        <v>0</v>
      </c>
      <c r="EP166" s="183">
        <v>0</v>
      </c>
      <c r="EQ166" s="183">
        <v>0</v>
      </c>
      <c r="ER166" s="183">
        <v>0</v>
      </c>
      <c r="ES166" s="183">
        <v>0</v>
      </c>
      <c r="ET166" s="183">
        <v>0</v>
      </c>
      <c r="EU166" s="183">
        <v>0</v>
      </c>
      <c r="EV166" s="183">
        <v>0</v>
      </c>
      <c r="EW166" s="183">
        <v>0</v>
      </c>
      <c r="EX166" s="183">
        <v>0</v>
      </c>
      <c r="EY166" s="183">
        <v>0</v>
      </c>
      <c r="EZ166" s="183">
        <v>0</v>
      </c>
      <c r="FA166" s="183">
        <v>0</v>
      </c>
      <c r="FB166" s="183">
        <v>0</v>
      </c>
      <c r="FC166" s="183">
        <v>0</v>
      </c>
    </row>
    <row r="167" spans="1:159" x14ac:dyDescent="0.25">
      <c r="A167" s="182">
        <v>38</v>
      </c>
      <c r="B167" s="177" t="s">
        <v>300</v>
      </c>
      <c r="C167" s="179"/>
      <c r="D167" s="179"/>
      <c r="E167" s="183">
        <v>0</v>
      </c>
      <c r="F167" s="183">
        <v>0</v>
      </c>
      <c r="G167" s="183">
        <v>0</v>
      </c>
      <c r="H167" s="183">
        <v>0</v>
      </c>
      <c r="I167" s="183">
        <v>0</v>
      </c>
      <c r="J167" s="183">
        <v>0</v>
      </c>
      <c r="K167" s="183">
        <v>0</v>
      </c>
      <c r="L167" s="183">
        <v>0</v>
      </c>
      <c r="M167" s="183">
        <v>0</v>
      </c>
      <c r="N167" s="183">
        <v>0</v>
      </c>
      <c r="O167" s="183">
        <v>0</v>
      </c>
      <c r="P167" s="183">
        <v>0</v>
      </c>
      <c r="Q167" s="183">
        <v>0</v>
      </c>
      <c r="R167" s="183">
        <v>0</v>
      </c>
      <c r="S167" s="183">
        <v>0</v>
      </c>
      <c r="T167" s="183">
        <v>0</v>
      </c>
      <c r="U167" s="183">
        <v>0</v>
      </c>
      <c r="V167" s="183">
        <v>0</v>
      </c>
      <c r="W167" s="183">
        <v>0</v>
      </c>
      <c r="X167" s="183">
        <v>0</v>
      </c>
      <c r="Y167" s="183">
        <v>0</v>
      </c>
      <c r="Z167" s="183">
        <v>0</v>
      </c>
      <c r="AA167" s="183">
        <v>0</v>
      </c>
      <c r="AB167" s="183">
        <v>0</v>
      </c>
      <c r="AC167" s="183">
        <v>0</v>
      </c>
      <c r="AD167" s="183">
        <v>0</v>
      </c>
      <c r="AE167" s="183">
        <v>0</v>
      </c>
      <c r="AF167" s="183">
        <v>0</v>
      </c>
      <c r="AG167" s="183">
        <v>0</v>
      </c>
      <c r="AH167" s="183">
        <v>0</v>
      </c>
      <c r="AI167" s="183">
        <v>0</v>
      </c>
      <c r="AJ167" s="183">
        <v>0</v>
      </c>
      <c r="AK167" s="183">
        <v>0</v>
      </c>
      <c r="AL167" s="183">
        <v>0</v>
      </c>
      <c r="AM167" s="183">
        <v>0</v>
      </c>
      <c r="AN167" s="183">
        <v>0</v>
      </c>
      <c r="AO167" s="183">
        <v>0</v>
      </c>
      <c r="AP167" s="183">
        <v>0</v>
      </c>
      <c r="AQ167" s="183">
        <v>0</v>
      </c>
      <c r="AR167" s="183">
        <v>0</v>
      </c>
      <c r="AS167" s="183">
        <v>0</v>
      </c>
      <c r="AT167" s="183">
        <v>0</v>
      </c>
      <c r="AU167" s="183">
        <v>0</v>
      </c>
      <c r="AV167" s="183">
        <v>0</v>
      </c>
      <c r="AW167" s="183">
        <v>0</v>
      </c>
      <c r="AX167" s="183">
        <v>0</v>
      </c>
      <c r="AY167" s="183">
        <v>0</v>
      </c>
      <c r="AZ167" s="183">
        <v>0</v>
      </c>
      <c r="BA167" s="183">
        <v>0</v>
      </c>
      <c r="BB167" s="183">
        <v>0</v>
      </c>
      <c r="BC167" s="183">
        <v>0</v>
      </c>
      <c r="BD167" s="183">
        <v>0</v>
      </c>
      <c r="BE167" s="183">
        <v>0</v>
      </c>
      <c r="BF167" s="183">
        <v>0</v>
      </c>
      <c r="BG167" s="183">
        <v>0</v>
      </c>
      <c r="BH167" s="183">
        <v>0</v>
      </c>
      <c r="BI167" s="183">
        <v>0</v>
      </c>
      <c r="BJ167" s="183">
        <v>0</v>
      </c>
      <c r="BK167" s="183">
        <v>0</v>
      </c>
      <c r="BL167" s="183">
        <v>0</v>
      </c>
      <c r="BM167" s="183">
        <v>0</v>
      </c>
      <c r="BN167" s="183">
        <v>0</v>
      </c>
      <c r="BO167" s="183">
        <v>0</v>
      </c>
      <c r="BP167" s="183">
        <v>0</v>
      </c>
      <c r="BQ167" s="183">
        <v>0</v>
      </c>
      <c r="BR167" s="183">
        <v>0</v>
      </c>
      <c r="BS167" s="183">
        <v>0</v>
      </c>
      <c r="BT167" s="183">
        <v>0</v>
      </c>
      <c r="BU167" s="183">
        <v>0</v>
      </c>
      <c r="BV167" s="183">
        <v>0</v>
      </c>
      <c r="BW167" s="183">
        <v>0</v>
      </c>
      <c r="BX167" s="183">
        <v>0</v>
      </c>
      <c r="BY167" s="183">
        <v>0</v>
      </c>
      <c r="BZ167" s="183">
        <v>0</v>
      </c>
      <c r="CA167" s="183">
        <v>0</v>
      </c>
      <c r="CB167" s="183">
        <v>0</v>
      </c>
      <c r="CC167" s="183">
        <v>0</v>
      </c>
      <c r="CD167" s="183">
        <v>0</v>
      </c>
      <c r="CE167" s="183">
        <v>0</v>
      </c>
      <c r="CF167" s="183">
        <v>0</v>
      </c>
      <c r="CG167" s="183">
        <v>0</v>
      </c>
      <c r="CH167" s="183">
        <v>0</v>
      </c>
      <c r="CI167" s="183">
        <v>0</v>
      </c>
      <c r="CJ167" s="183">
        <v>0</v>
      </c>
      <c r="CK167" s="183">
        <v>0</v>
      </c>
      <c r="CL167" s="183">
        <v>0</v>
      </c>
      <c r="CM167" s="183">
        <v>0</v>
      </c>
      <c r="CN167" s="183">
        <v>0</v>
      </c>
      <c r="CO167" s="183">
        <v>0</v>
      </c>
      <c r="CP167" s="183">
        <v>0</v>
      </c>
      <c r="CQ167" s="183">
        <v>0</v>
      </c>
      <c r="CR167" s="183">
        <v>0</v>
      </c>
      <c r="CS167" s="183">
        <v>0</v>
      </c>
      <c r="CT167" s="183">
        <v>0</v>
      </c>
      <c r="CU167" s="183">
        <v>0</v>
      </c>
      <c r="CV167" s="183">
        <v>0</v>
      </c>
      <c r="CW167" s="183">
        <v>0</v>
      </c>
      <c r="CX167" s="183">
        <v>0</v>
      </c>
      <c r="CY167" s="183">
        <v>0</v>
      </c>
      <c r="CZ167" s="183">
        <v>0</v>
      </c>
      <c r="DA167" s="183">
        <v>0</v>
      </c>
      <c r="DB167" s="183">
        <v>0</v>
      </c>
      <c r="DC167" s="183">
        <v>0</v>
      </c>
      <c r="DD167" s="183">
        <v>0</v>
      </c>
      <c r="DE167" s="183">
        <v>0</v>
      </c>
      <c r="DF167" s="183">
        <v>0</v>
      </c>
      <c r="DG167" s="183">
        <v>0</v>
      </c>
      <c r="DH167" s="183">
        <v>0</v>
      </c>
      <c r="DI167" s="183">
        <v>0</v>
      </c>
      <c r="DJ167" s="183">
        <v>0</v>
      </c>
      <c r="DK167" s="183">
        <v>0</v>
      </c>
      <c r="DL167" s="183">
        <v>0</v>
      </c>
      <c r="DM167" s="183">
        <v>0</v>
      </c>
      <c r="DN167" s="183">
        <v>0</v>
      </c>
      <c r="DO167" s="183">
        <v>0</v>
      </c>
      <c r="DP167" s="183">
        <v>0</v>
      </c>
      <c r="DQ167" s="183">
        <v>0</v>
      </c>
      <c r="DR167" s="183">
        <v>0</v>
      </c>
      <c r="DS167" s="183">
        <v>0</v>
      </c>
      <c r="DT167" s="183">
        <v>0</v>
      </c>
      <c r="DU167" s="183">
        <v>0</v>
      </c>
      <c r="DV167" s="183">
        <v>0</v>
      </c>
      <c r="DW167" s="183">
        <v>0</v>
      </c>
      <c r="DX167" s="183">
        <v>0</v>
      </c>
      <c r="DY167" s="183">
        <v>0</v>
      </c>
      <c r="DZ167" s="183">
        <v>0</v>
      </c>
      <c r="EA167" s="183">
        <v>0</v>
      </c>
      <c r="EB167" s="183">
        <v>0</v>
      </c>
      <c r="EC167" s="183">
        <v>0</v>
      </c>
      <c r="ED167" s="183">
        <v>0</v>
      </c>
      <c r="EE167" s="183">
        <v>0</v>
      </c>
      <c r="EF167" s="183">
        <v>0</v>
      </c>
      <c r="EG167" s="183">
        <v>0</v>
      </c>
      <c r="EH167" s="183">
        <v>0</v>
      </c>
      <c r="EI167" s="183">
        <v>0</v>
      </c>
      <c r="EJ167" s="183">
        <v>0</v>
      </c>
      <c r="EK167" s="183">
        <v>0</v>
      </c>
      <c r="EL167" s="183">
        <v>0</v>
      </c>
      <c r="EM167" s="183">
        <v>0</v>
      </c>
      <c r="EN167" s="183">
        <v>0</v>
      </c>
      <c r="EO167" s="183">
        <v>0</v>
      </c>
      <c r="EP167" s="183">
        <v>0</v>
      </c>
      <c r="EQ167" s="183">
        <v>0</v>
      </c>
      <c r="ER167" s="183">
        <v>0</v>
      </c>
      <c r="ES167" s="183">
        <v>0</v>
      </c>
      <c r="ET167" s="183">
        <v>0</v>
      </c>
      <c r="EU167" s="183">
        <v>0</v>
      </c>
      <c r="EV167" s="183">
        <v>0</v>
      </c>
      <c r="EW167" s="183">
        <v>0</v>
      </c>
      <c r="EX167" s="183">
        <v>0</v>
      </c>
      <c r="EY167" s="183">
        <v>0</v>
      </c>
      <c r="EZ167" s="183">
        <v>0</v>
      </c>
      <c r="FA167" s="183">
        <v>0</v>
      </c>
      <c r="FB167" s="183">
        <v>0</v>
      </c>
      <c r="FC167" s="183">
        <v>0</v>
      </c>
    </row>
    <row r="168" spans="1:159" x14ac:dyDescent="0.25">
      <c r="A168" s="182">
        <v>39</v>
      </c>
      <c r="B168" s="177" t="s">
        <v>301</v>
      </c>
      <c r="C168" s="179"/>
      <c r="D168" s="179"/>
      <c r="E168" s="183">
        <v>0</v>
      </c>
      <c r="F168" s="183">
        <v>0</v>
      </c>
      <c r="G168" s="183">
        <v>0</v>
      </c>
      <c r="H168" s="183">
        <v>0</v>
      </c>
      <c r="I168" s="183">
        <v>0</v>
      </c>
      <c r="J168" s="183">
        <v>0</v>
      </c>
      <c r="K168" s="183">
        <v>0</v>
      </c>
      <c r="L168" s="183">
        <v>0</v>
      </c>
      <c r="M168" s="183">
        <v>0</v>
      </c>
      <c r="N168" s="183">
        <v>0</v>
      </c>
      <c r="O168" s="183">
        <v>1</v>
      </c>
      <c r="P168" s="183">
        <v>0</v>
      </c>
      <c r="Q168" s="183">
        <v>0</v>
      </c>
      <c r="R168" s="183">
        <v>0</v>
      </c>
      <c r="S168" s="183">
        <v>0</v>
      </c>
      <c r="T168" s="183">
        <v>0</v>
      </c>
      <c r="U168" s="183">
        <v>0</v>
      </c>
      <c r="V168" s="183">
        <v>1</v>
      </c>
      <c r="W168" s="183">
        <v>0</v>
      </c>
      <c r="X168" s="183">
        <v>0</v>
      </c>
      <c r="Y168" s="183">
        <v>0</v>
      </c>
      <c r="Z168" s="183">
        <v>0</v>
      </c>
      <c r="AA168" s="183">
        <v>0</v>
      </c>
      <c r="AB168" s="183">
        <v>0</v>
      </c>
      <c r="AC168" s="183">
        <v>0</v>
      </c>
      <c r="AD168" s="183">
        <v>0</v>
      </c>
      <c r="AE168" s="183">
        <v>0</v>
      </c>
      <c r="AF168" s="183">
        <v>0</v>
      </c>
      <c r="AG168" s="183">
        <v>0</v>
      </c>
      <c r="AH168" s="183">
        <v>0</v>
      </c>
      <c r="AI168" s="183">
        <v>0</v>
      </c>
      <c r="AJ168" s="183">
        <v>0</v>
      </c>
      <c r="AK168" s="183">
        <v>0</v>
      </c>
      <c r="AL168" s="183">
        <v>0</v>
      </c>
      <c r="AM168" s="183">
        <v>0</v>
      </c>
      <c r="AN168" s="183">
        <v>0</v>
      </c>
      <c r="AO168" s="183">
        <v>0</v>
      </c>
      <c r="AP168" s="183">
        <v>0</v>
      </c>
      <c r="AQ168" s="183">
        <v>0</v>
      </c>
      <c r="AR168" s="183">
        <v>0</v>
      </c>
      <c r="AS168" s="183">
        <v>0</v>
      </c>
      <c r="AT168" s="183">
        <v>0</v>
      </c>
      <c r="AU168" s="183">
        <v>0</v>
      </c>
      <c r="AV168" s="183">
        <v>0</v>
      </c>
      <c r="AW168" s="183">
        <v>0</v>
      </c>
      <c r="AX168" s="183">
        <v>0</v>
      </c>
      <c r="AY168" s="183">
        <v>0</v>
      </c>
      <c r="AZ168" s="183">
        <v>0</v>
      </c>
      <c r="BA168" s="183">
        <v>0</v>
      </c>
      <c r="BB168" s="183">
        <v>0</v>
      </c>
      <c r="BC168" s="183">
        <v>0</v>
      </c>
      <c r="BD168" s="183">
        <v>0</v>
      </c>
      <c r="BE168" s="183">
        <v>0</v>
      </c>
      <c r="BF168" s="183">
        <v>0</v>
      </c>
      <c r="BG168" s="183">
        <v>0</v>
      </c>
      <c r="BH168" s="183">
        <v>0</v>
      </c>
      <c r="BI168" s="183">
        <v>0</v>
      </c>
      <c r="BJ168" s="183">
        <v>0</v>
      </c>
      <c r="BK168" s="183">
        <v>0</v>
      </c>
      <c r="BL168" s="183">
        <v>0</v>
      </c>
      <c r="BM168" s="183">
        <v>0</v>
      </c>
      <c r="BN168" s="183">
        <v>0</v>
      </c>
      <c r="BO168" s="183">
        <v>0</v>
      </c>
      <c r="BP168" s="183">
        <v>0</v>
      </c>
      <c r="BQ168" s="183">
        <v>0</v>
      </c>
      <c r="BR168" s="183">
        <v>0</v>
      </c>
      <c r="BS168" s="183">
        <v>0</v>
      </c>
      <c r="BT168" s="183">
        <v>0</v>
      </c>
      <c r="BU168" s="183">
        <v>0</v>
      </c>
      <c r="BV168" s="183">
        <v>0</v>
      </c>
      <c r="BW168" s="183">
        <v>0</v>
      </c>
      <c r="BX168" s="183">
        <v>0</v>
      </c>
      <c r="BY168" s="183">
        <v>0</v>
      </c>
      <c r="BZ168" s="183">
        <v>0</v>
      </c>
      <c r="CA168" s="183">
        <v>0</v>
      </c>
      <c r="CB168" s="183">
        <v>0</v>
      </c>
      <c r="CC168" s="183">
        <v>0</v>
      </c>
      <c r="CD168" s="183">
        <v>0</v>
      </c>
      <c r="CE168" s="183">
        <v>0</v>
      </c>
      <c r="CF168" s="183">
        <v>0</v>
      </c>
      <c r="CG168" s="183">
        <v>0</v>
      </c>
      <c r="CH168" s="183">
        <v>0</v>
      </c>
      <c r="CI168" s="183">
        <v>0</v>
      </c>
      <c r="CJ168" s="183">
        <v>0</v>
      </c>
      <c r="CK168" s="183">
        <v>0</v>
      </c>
      <c r="CL168" s="183">
        <v>0</v>
      </c>
      <c r="CM168" s="183">
        <v>0</v>
      </c>
      <c r="CN168" s="183">
        <v>0</v>
      </c>
      <c r="CO168" s="183">
        <v>0</v>
      </c>
      <c r="CP168" s="183">
        <v>0</v>
      </c>
      <c r="CQ168" s="183">
        <v>0</v>
      </c>
      <c r="CR168" s="183">
        <v>0</v>
      </c>
      <c r="CS168" s="183">
        <v>0</v>
      </c>
      <c r="CT168" s="183">
        <v>0</v>
      </c>
      <c r="CU168" s="183">
        <v>0</v>
      </c>
      <c r="CV168" s="183">
        <v>0</v>
      </c>
      <c r="CW168" s="183">
        <v>0</v>
      </c>
      <c r="CX168" s="183">
        <v>0</v>
      </c>
      <c r="CY168" s="183">
        <v>0</v>
      </c>
      <c r="CZ168" s="183">
        <v>0</v>
      </c>
      <c r="DA168" s="183">
        <v>0</v>
      </c>
      <c r="DB168" s="183">
        <v>0</v>
      </c>
      <c r="DC168" s="183">
        <v>0</v>
      </c>
      <c r="DD168" s="183">
        <v>0</v>
      </c>
      <c r="DE168" s="183">
        <v>0</v>
      </c>
      <c r="DF168" s="183">
        <v>0</v>
      </c>
      <c r="DG168" s="183">
        <v>0</v>
      </c>
      <c r="DH168" s="183">
        <v>0</v>
      </c>
      <c r="DI168" s="183">
        <v>0</v>
      </c>
      <c r="DJ168" s="183">
        <v>0</v>
      </c>
      <c r="DK168" s="183">
        <v>0</v>
      </c>
      <c r="DL168" s="183">
        <v>0</v>
      </c>
      <c r="DM168" s="183">
        <v>0</v>
      </c>
      <c r="DN168" s="183">
        <v>0</v>
      </c>
      <c r="DO168" s="183">
        <v>0</v>
      </c>
      <c r="DP168" s="183">
        <v>0</v>
      </c>
      <c r="DQ168" s="183">
        <v>0</v>
      </c>
      <c r="DR168" s="183">
        <v>0</v>
      </c>
      <c r="DS168" s="183">
        <v>0</v>
      </c>
      <c r="DT168" s="183">
        <v>0</v>
      </c>
      <c r="DU168" s="183">
        <v>0</v>
      </c>
      <c r="DV168" s="183">
        <v>0</v>
      </c>
      <c r="DW168" s="183">
        <v>0</v>
      </c>
      <c r="DX168" s="183">
        <v>0</v>
      </c>
      <c r="DY168" s="183">
        <v>0</v>
      </c>
      <c r="DZ168" s="183">
        <v>0</v>
      </c>
      <c r="EA168" s="183">
        <v>0</v>
      </c>
      <c r="EB168" s="183">
        <v>0</v>
      </c>
      <c r="EC168" s="183">
        <v>0</v>
      </c>
      <c r="ED168" s="183">
        <v>0</v>
      </c>
      <c r="EE168" s="183">
        <v>0</v>
      </c>
      <c r="EF168" s="183">
        <v>0</v>
      </c>
      <c r="EG168" s="183">
        <v>0</v>
      </c>
      <c r="EH168" s="183">
        <v>0</v>
      </c>
      <c r="EI168" s="183">
        <v>0</v>
      </c>
      <c r="EJ168" s="183">
        <v>0</v>
      </c>
      <c r="EK168" s="183">
        <v>0</v>
      </c>
      <c r="EL168" s="183">
        <v>0</v>
      </c>
      <c r="EM168" s="183">
        <v>0</v>
      </c>
      <c r="EN168" s="183">
        <v>0</v>
      </c>
      <c r="EO168" s="183">
        <v>0</v>
      </c>
      <c r="EP168" s="183">
        <v>0</v>
      </c>
      <c r="EQ168" s="183">
        <v>0</v>
      </c>
      <c r="ER168" s="183">
        <v>0</v>
      </c>
      <c r="ES168" s="183">
        <v>0</v>
      </c>
      <c r="ET168" s="183">
        <v>0</v>
      </c>
      <c r="EU168" s="183">
        <v>0</v>
      </c>
      <c r="EV168" s="183">
        <v>0</v>
      </c>
      <c r="EW168" s="183">
        <v>0</v>
      </c>
      <c r="EX168" s="183">
        <v>0</v>
      </c>
      <c r="EY168" s="183">
        <v>0</v>
      </c>
      <c r="EZ168" s="183">
        <v>0</v>
      </c>
      <c r="FA168" s="183">
        <v>0</v>
      </c>
      <c r="FB168" s="183">
        <v>0</v>
      </c>
      <c r="FC168" s="183">
        <v>0</v>
      </c>
    </row>
    <row r="169" spans="1:159" x14ac:dyDescent="0.25">
      <c r="A169" s="182">
        <v>40</v>
      </c>
      <c r="B169" s="177" t="s">
        <v>302</v>
      </c>
      <c r="C169" s="179"/>
      <c r="D169" s="179"/>
      <c r="E169" s="183">
        <v>0</v>
      </c>
      <c r="F169" s="183">
        <v>0</v>
      </c>
      <c r="G169" s="183">
        <v>0</v>
      </c>
      <c r="H169" s="183">
        <v>0</v>
      </c>
      <c r="I169" s="183">
        <v>0</v>
      </c>
      <c r="J169" s="183">
        <v>0</v>
      </c>
      <c r="K169" s="183">
        <v>0</v>
      </c>
      <c r="L169" s="183">
        <v>0</v>
      </c>
      <c r="M169" s="183">
        <v>0</v>
      </c>
      <c r="N169" s="183">
        <v>0</v>
      </c>
      <c r="O169" s="183">
        <v>0</v>
      </c>
      <c r="P169" s="183">
        <v>0</v>
      </c>
      <c r="Q169" s="183">
        <v>0</v>
      </c>
      <c r="R169" s="183">
        <v>0</v>
      </c>
      <c r="S169" s="183">
        <v>0</v>
      </c>
      <c r="T169" s="183">
        <v>0</v>
      </c>
      <c r="U169" s="183">
        <v>0</v>
      </c>
      <c r="V169" s="183">
        <v>0</v>
      </c>
      <c r="W169" s="183">
        <v>0</v>
      </c>
      <c r="X169" s="183">
        <v>0</v>
      </c>
      <c r="Y169" s="183">
        <v>0</v>
      </c>
      <c r="Z169" s="183">
        <v>0</v>
      </c>
      <c r="AA169" s="183">
        <v>0</v>
      </c>
      <c r="AB169" s="183">
        <v>0</v>
      </c>
      <c r="AC169" s="183">
        <v>0</v>
      </c>
      <c r="AD169" s="183">
        <v>0</v>
      </c>
      <c r="AE169" s="183">
        <v>0</v>
      </c>
      <c r="AF169" s="183">
        <v>0</v>
      </c>
      <c r="AG169" s="183">
        <v>0</v>
      </c>
      <c r="AH169" s="183">
        <v>0</v>
      </c>
      <c r="AI169" s="183">
        <v>0</v>
      </c>
      <c r="AJ169" s="183">
        <v>0</v>
      </c>
      <c r="AK169" s="183">
        <v>0</v>
      </c>
      <c r="AL169" s="183">
        <v>0</v>
      </c>
      <c r="AM169" s="183">
        <v>0</v>
      </c>
      <c r="AN169" s="183">
        <v>0</v>
      </c>
      <c r="AO169" s="183">
        <v>0</v>
      </c>
      <c r="AP169" s="183">
        <v>0</v>
      </c>
      <c r="AQ169" s="183">
        <v>0</v>
      </c>
      <c r="AR169" s="183">
        <v>0</v>
      </c>
      <c r="AS169" s="183">
        <v>0</v>
      </c>
      <c r="AT169" s="183">
        <v>0</v>
      </c>
      <c r="AU169" s="183">
        <v>0</v>
      </c>
      <c r="AV169" s="183">
        <v>0</v>
      </c>
      <c r="AW169" s="183">
        <v>0</v>
      </c>
      <c r="AX169" s="183">
        <v>0</v>
      </c>
      <c r="AY169" s="183">
        <v>0</v>
      </c>
      <c r="AZ169" s="183">
        <v>0</v>
      </c>
      <c r="BA169" s="183">
        <v>0</v>
      </c>
      <c r="BB169" s="183">
        <v>0</v>
      </c>
      <c r="BC169" s="183">
        <v>0</v>
      </c>
      <c r="BD169" s="183">
        <v>0</v>
      </c>
      <c r="BE169" s="183">
        <v>0</v>
      </c>
      <c r="BF169" s="183">
        <v>0</v>
      </c>
      <c r="BG169" s="183">
        <v>0</v>
      </c>
      <c r="BH169" s="183">
        <v>0</v>
      </c>
      <c r="BI169" s="183">
        <v>0</v>
      </c>
      <c r="BJ169" s="183">
        <v>0</v>
      </c>
      <c r="BK169" s="183">
        <v>0</v>
      </c>
      <c r="BL169" s="183">
        <v>0</v>
      </c>
      <c r="BM169" s="183">
        <v>0</v>
      </c>
      <c r="BN169" s="183">
        <v>0</v>
      </c>
      <c r="BO169" s="183">
        <v>0</v>
      </c>
      <c r="BP169" s="183">
        <v>0</v>
      </c>
      <c r="BQ169" s="183">
        <v>0</v>
      </c>
      <c r="BR169" s="183">
        <v>0</v>
      </c>
      <c r="BS169" s="183">
        <v>0</v>
      </c>
      <c r="BT169" s="183">
        <v>0</v>
      </c>
      <c r="BU169" s="183">
        <v>0</v>
      </c>
      <c r="BV169" s="183">
        <v>0</v>
      </c>
      <c r="BW169" s="183">
        <v>0</v>
      </c>
      <c r="BX169" s="183">
        <v>0</v>
      </c>
      <c r="BY169" s="183">
        <v>0</v>
      </c>
      <c r="BZ169" s="183">
        <v>0</v>
      </c>
      <c r="CA169" s="183">
        <v>0</v>
      </c>
      <c r="CB169" s="183">
        <v>0</v>
      </c>
      <c r="CC169" s="183">
        <v>0</v>
      </c>
      <c r="CD169" s="183">
        <v>0</v>
      </c>
      <c r="CE169" s="183">
        <v>0</v>
      </c>
      <c r="CF169" s="183">
        <v>0</v>
      </c>
      <c r="CG169" s="183">
        <v>0</v>
      </c>
      <c r="CH169" s="183">
        <v>0</v>
      </c>
      <c r="CI169" s="183">
        <v>0</v>
      </c>
      <c r="CJ169" s="183">
        <v>0</v>
      </c>
      <c r="CK169" s="183">
        <v>0</v>
      </c>
      <c r="CL169" s="183">
        <v>0</v>
      </c>
      <c r="CM169" s="183">
        <v>0</v>
      </c>
      <c r="CN169" s="183">
        <v>0</v>
      </c>
      <c r="CO169" s="183">
        <v>0</v>
      </c>
      <c r="CP169" s="183">
        <v>0</v>
      </c>
      <c r="CQ169" s="183">
        <v>0</v>
      </c>
      <c r="CR169" s="183">
        <v>0</v>
      </c>
      <c r="CS169" s="183">
        <v>0</v>
      </c>
      <c r="CT169" s="183">
        <v>0</v>
      </c>
      <c r="CU169" s="183">
        <v>0</v>
      </c>
      <c r="CV169" s="183">
        <v>0</v>
      </c>
      <c r="CW169" s="183">
        <v>0</v>
      </c>
      <c r="CX169" s="183">
        <v>0</v>
      </c>
      <c r="CY169" s="183">
        <v>0</v>
      </c>
      <c r="CZ169" s="183">
        <v>0</v>
      </c>
      <c r="DA169" s="183">
        <v>0</v>
      </c>
      <c r="DB169" s="183">
        <v>0</v>
      </c>
      <c r="DC169" s="183">
        <v>0</v>
      </c>
      <c r="DD169" s="183">
        <v>0</v>
      </c>
      <c r="DE169" s="183">
        <v>0</v>
      </c>
      <c r="DF169" s="183">
        <v>0</v>
      </c>
      <c r="DG169" s="183">
        <v>0</v>
      </c>
      <c r="DH169" s="183">
        <v>0</v>
      </c>
      <c r="DI169" s="183">
        <v>0</v>
      </c>
      <c r="DJ169" s="183">
        <v>0</v>
      </c>
      <c r="DK169" s="183">
        <v>0</v>
      </c>
      <c r="DL169" s="183">
        <v>0</v>
      </c>
      <c r="DM169" s="183">
        <v>0</v>
      </c>
      <c r="DN169" s="183">
        <v>0</v>
      </c>
      <c r="DO169" s="183">
        <v>0</v>
      </c>
      <c r="DP169" s="183">
        <v>0</v>
      </c>
      <c r="DQ169" s="183">
        <v>0</v>
      </c>
      <c r="DR169" s="183">
        <v>0</v>
      </c>
      <c r="DS169" s="183">
        <v>0</v>
      </c>
      <c r="DT169" s="183">
        <v>0</v>
      </c>
      <c r="DU169" s="183">
        <v>0</v>
      </c>
      <c r="DV169" s="183">
        <v>0</v>
      </c>
      <c r="DW169" s="183">
        <v>0</v>
      </c>
      <c r="DX169" s="183">
        <v>0</v>
      </c>
      <c r="DY169" s="183">
        <v>0</v>
      </c>
      <c r="DZ169" s="183">
        <v>0</v>
      </c>
      <c r="EA169" s="183">
        <v>0</v>
      </c>
      <c r="EB169" s="183">
        <v>0</v>
      </c>
      <c r="EC169" s="183">
        <v>0</v>
      </c>
      <c r="ED169" s="183">
        <v>0</v>
      </c>
      <c r="EE169" s="183">
        <v>0</v>
      </c>
      <c r="EF169" s="183">
        <v>0</v>
      </c>
      <c r="EG169" s="183">
        <v>0</v>
      </c>
      <c r="EH169" s="183">
        <v>0</v>
      </c>
      <c r="EI169" s="183">
        <v>0</v>
      </c>
      <c r="EJ169" s="183">
        <v>0</v>
      </c>
      <c r="EK169" s="183">
        <v>0</v>
      </c>
      <c r="EL169" s="183">
        <v>0</v>
      </c>
      <c r="EM169" s="183">
        <v>0</v>
      </c>
      <c r="EN169" s="183">
        <v>0</v>
      </c>
      <c r="EO169" s="183">
        <v>0</v>
      </c>
      <c r="EP169" s="183">
        <v>0</v>
      </c>
      <c r="EQ169" s="183">
        <v>0</v>
      </c>
      <c r="ER169" s="183">
        <v>0</v>
      </c>
      <c r="ES169" s="183">
        <v>0</v>
      </c>
      <c r="ET169" s="183">
        <v>0</v>
      </c>
      <c r="EU169" s="183">
        <v>0</v>
      </c>
      <c r="EV169" s="183">
        <v>0</v>
      </c>
      <c r="EW169" s="183">
        <v>0</v>
      </c>
      <c r="EX169" s="183">
        <v>0</v>
      </c>
      <c r="EY169" s="183">
        <v>0</v>
      </c>
      <c r="EZ169" s="183">
        <v>0</v>
      </c>
      <c r="FA169" s="183">
        <v>0</v>
      </c>
      <c r="FB169" s="183">
        <v>0</v>
      </c>
      <c r="FC169" s="183">
        <v>0</v>
      </c>
    </row>
    <row r="170" spans="1:159" x14ac:dyDescent="0.25">
      <c r="A170" s="182">
        <v>41</v>
      </c>
      <c r="B170" s="177" t="s">
        <v>303</v>
      </c>
      <c r="C170" s="179"/>
      <c r="D170" s="179"/>
      <c r="E170" s="183">
        <v>0</v>
      </c>
      <c r="F170" s="183">
        <v>0</v>
      </c>
      <c r="G170" s="183">
        <v>0</v>
      </c>
      <c r="H170" s="183">
        <v>0</v>
      </c>
      <c r="I170" s="183">
        <v>0</v>
      </c>
      <c r="J170" s="183">
        <v>0</v>
      </c>
      <c r="K170" s="183">
        <v>0</v>
      </c>
      <c r="L170" s="183">
        <v>0</v>
      </c>
      <c r="M170" s="183">
        <v>0</v>
      </c>
      <c r="N170" s="183">
        <v>0</v>
      </c>
      <c r="O170" s="183">
        <v>0</v>
      </c>
      <c r="P170" s="183">
        <v>0</v>
      </c>
      <c r="Q170" s="183">
        <v>0</v>
      </c>
      <c r="R170" s="183">
        <v>0</v>
      </c>
      <c r="S170" s="183">
        <v>0</v>
      </c>
      <c r="T170" s="183">
        <v>0</v>
      </c>
      <c r="U170" s="183">
        <v>0</v>
      </c>
      <c r="V170" s="183">
        <v>0</v>
      </c>
      <c r="W170" s="183">
        <v>0</v>
      </c>
      <c r="X170" s="183">
        <v>0</v>
      </c>
      <c r="Y170" s="183">
        <v>0</v>
      </c>
      <c r="Z170" s="183">
        <v>0</v>
      </c>
      <c r="AA170" s="183">
        <v>0</v>
      </c>
      <c r="AB170" s="183">
        <v>0</v>
      </c>
      <c r="AC170" s="183">
        <v>0</v>
      </c>
      <c r="AD170" s="183">
        <v>0</v>
      </c>
      <c r="AE170" s="183">
        <v>0</v>
      </c>
      <c r="AF170" s="183">
        <v>0</v>
      </c>
      <c r="AG170" s="183">
        <v>0</v>
      </c>
      <c r="AH170" s="183">
        <v>0</v>
      </c>
      <c r="AI170" s="183">
        <v>0</v>
      </c>
      <c r="AJ170" s="183">
        <v>0</v>
      </c>
      <c r="AK170" s="183">
        <v>0</v>
      </c>
      <c r="AL170" s="183">
        <v>0</v>
      </c>
      <c r="AM170" s="183">
        <v>0</v>
      </c>
      <c r="AN170" s="183">
        <v>0</v>
      </c>
      <c r="AO170" s="183">
        <v>0</v>
      </c>
      <c r="AP170" s="183">
        <v>0</v>
      </c>
      <c r="AQ170" s="183">
        <v>0</v>
      </c>
      <c r="AR170" s="183">
        <v>0</v>
      </c>
      <c r="AS170" s="183">
        <v>0</v>
      </c>
      <c r="AT170" s="183">
        <v>0</v>
      </c>
      <c r="AU170" s="183">
        <v>0</v>
      </c>
      <c r="AV170" s="183">
        <v>0</v>
      </c>
      <c r="AW170" s="183">
        <v>0</v>
      </c>
      <c r="AX170" s="183">
        <v>0</v>
      </c>
      <c r="AY170" s="183">
        <v>0</v>
      </c>
      <c r="AZ170" s="183">
        <v>0</v>
      </c>
      <c r="BA170" s="183">
        <v>0</v>
      </c>
      <c r="BB170" s="183">
        <v>0</v>
      </c>
      <c r="BC170" s="183">
        <v>0</v>
      </c>
      <c r="BD170" s="183">
        <v>0</v>
      </c>
      <c r="BE170" s="183">
        <v>0</v>
      </c>
      <c r="BF170" s="183">
        <v>0</v>
      </c>
      <c r="BG170" s="183">
        <v>0</v>
      </c>
      <c r="BH170" s="183">
        <v>0</v>
      </c>
      <c r="BI170" s="183">
        <v>0</v>
      </c>
      <c r="BJ170" s="183">
        <v>0</v>
      </c>
      <c r="BK170" s="183">
        <v>0</v>
      </c>
      <c r="BL170" s="183">
        <v>0</v>
      </c>
      <c r="BM170" s="183">
        <v>0</v>
      </c>
      <c r="BN170" s="183">
        <v>0</v>
      </c>
      <c r="BO170" s="183">
        <v>0</v>
      </c>
      <c r="BP170" s="183">
        <v>0</v>
      </c>
      <c r="BQ170" s="183">
        <v>0</v>
      </c>
      <c r="BR170" s="183">
        <v>0</v>
      </c>
      <c r="BS170" s="183">
        <v>0</v>
      </c>
      <c r="BT170" s="183">
        <v>0</v>
      </c>
      <c r="BU170" s="183">
        <v>0</v>
      </c>
      <c r="BV170" s="183">
        <v>0</v>
      </c>
      <c r="BW170" s="183">
        <v>0</v>
      </c>
      <c r="BX170" s="183">
        <v>0</v>
      </c>
      <c r="BY170" s="183">
        <v>0</v>
      </c>
      <c r="BZ170" s="183">
        <v>0</v>
      </c>
      <c r="CA170" s="183">
        <v>0</v>
      </c>
      <c r="CB170" s="183">
        <v>0</v>
      </c>
      <c r="CC170" s="183">
        <v>0</v>
      </c>
      <c r="CD170" s="183">
        <v>0</v>
      </c>
      <c r="CE170" s="183">
        <v>0</v>
      </c>
      <c r="CF170" s="183">
        <v>0</v>
      </c>
      <c r="CG170" s="183">
        <v>0</v>
      </c>
      <c r="CH170" s="183">
        <v>0</v>
      </c>
      <c r="CI170" s="183">
        <v>0</v>
      </c>
      <c r="CJ170" s="183">
        <v>0</v>
      </c>
      <c r="CK170" s="183">
        <v>0</v>
      </c>
      <c r="CL170" s="183">
        <v>0</v>
      </c>
      <c r="CM170" s="183">
        <v>0</v>
      </c>
      <c r="CN170" s="183">
        <v>0</v>
      </c>
      <c r="CO170" s="183">
        <v>0</v>
      </c>
      <c r="CP170" s="183">
        <v>0</v>
      </c>
      <c r="CQ170" s="183">
        <v>0</v>
      </c>
      <c r="CR170" s="183">
        <v>0</v>
      </c>
      <c r="CS170" s="183">
        <v>0</v>
      </c>
      <c r="CT170" s="183">
        <v>0</v>
      </c>
      <c r="CU170" s="183">
        <v>0</v>
      </c>
      <c r="CV170" s="183">
        <v>0</v>
      </c>
      <c r="CW170" s="183">
        <v>0</v>
      </c>
      <c r="CX170" s="183">
        <v>0</v>
      </c>
      <c r="CY170" s="183">
        <v>0</v>
      </c>
      <c r="CZ170" s="183">
        <v>0</v>
      </c>
      <c r="DA170" s="183">
        <v>0</v>
      </c>
      <c r="DB170" s="183">
        <v>0</v>
      </c>
      <c r="DC170" s="183">
        <v>0</v>
      </c>
      <c r="DD170" s="183">
        <v>0</v>
      </c>
      <c r="DE170" s="183">
        <v>0</v>
      </c>
      <c r="DF170" s="183">
        <v>0</v>
      </c>
      <c r="DG170" s="183">
        <v>0</v>
      </c>
      <c r="DH170" s="183">
        <v>0</v>
      </c>
      <c r="DI170" s="183">
        <v>0</v>
      </c>
      <c r="DJ170" s="183">
        <v>0</v>
      </c>
      <c r="DK170" s="183">
        <v>0</v>
      </c>
      <c r="DL170" s="183">
        <v>0</v>
      </c>
      <c r="DM170" s="183">
        <v>0</v>
      </c>
      <c r="DN170" s="183">
        <v>0</v>
      </c>
      <c r="DO170" s="183">
        <v>0</v>
      </c>
      <c r="DP170" s="183">
        <v>0</v>
      </c>
      <c r="DQ170" s="183">
        <v>0</v>
      </c>
      <c r="DR170" s="183">
        <v>0</v>
      </c>
      <c r="DS170" s="183">
        <v>0</v>
      </c>
      <c r="DT170" s="183">
        <v>0</v>
      </c>
      <c r="DU170" s="183">
        <v>0</v>
      </c>
      <c r="DV170" s="183">
        <v>0</v>
      </c>
      <c r="DW170" s="183">
        <v>0</v>
      </c>
      <c r="DX170" s="183">
        <v>0</v>
      </c>
      <c r="DY170" s="183">
        <v>0</v>
      </c>
      <c r="DZ170" s="183">
        <v>0</v>
      </c>
      <c r="EA170" s="183">
        <v>0</v>
      </c>
      <c r="EB170" s="183">
        <v>0</v>
      </c>
      <c r="EC170" s="183">
        <v>0</v>
      </c>
      <c r="ED170" s="183">
        <v>0</v>
      </c>
      <c r="EE170" s="183">
        <v>0</v>
      </c>
      <c r="EF170" s="183">
        <v>0</v>
      </c>
      <c r="EG170" s="183">
        <v>0</v>
      </c>
      <c r="EH170" s="183">
        <v>0</v>
      </c>
      <c r="EI170" s="183">
        <v>0</v>
      </c>
      <c r="EJ170" s="183">
        <v>0</v>
      </c>
      <c r="EK170" s="183">
        <v>0</v>
      </c>
      <c r="EL170" s="183">
        <v>0</v>
      </c>
      <c r="EM170" s="183">
        <v>0</v>
      </c>
      <c r="EN170" s="183">
        <v>0</v>
      </c>
      <c r="EO170" s="183">
        <v>0</v>
      </c>
      <c r="EP170" s="183">
        <v>0</v>
      </c>
      <c r="EQ170" s="183">
        <v>0</v>
      </c>
      <c r="ER170" s="183">
        <v>0</v>
      </c>
      <c r="ES170" s="183">
        <v>0</v>
      </c>
      <c r="ET170" s="183">
        <v>0</v>
      </c>
      <c r="EU170" s="183">
        <v>0</v>
      </c>
      <c r="EV170" s="183">
        <v>0</v>
      </c>
      <c r="EW170" s="183">
        <v>0</v>
      </c>
      <c r="EX170" s="183">
        <v>0</v>
      </c>
      <c r="EY170" s="183">
        <v>0</v>
      </c>
      <c r="EZ170" s="183">
        <v>0</v>
      </c>
      <c r="FA170" s="183">
        <v>0</v>
      </c>
      <c r="FB170" s="183">
        <v>0</v>
      </c>
      <c r="FC170" s="183">
        <v>0</v>
      </c>
    </row>
    <row r="171" spans="1:159" x14ac:dyDescent="0.25">
      <c r="A171" s="182">
        <v>42</v>
      </c>
      <c r="B171" s="177" t="s">
        <v>304</v>
      </c>
      <c r="C171" s="179"/>
      <c r="D171" s="179"/>
      <c r="E171" s="183">
        <v>2</v>
      </c>
      <c r="F171" s="183">
        <v>2</v>
      </c>
      <c r="G171" s="183">
        <v>0</v>
      </c>
      <c r="H171" s="183">
        <v>0</v>
      </c>
      <c r="I171" s="183">
        <v>0</v>
      </c>
      <c r="J171" s="183">
        <v>0</v>
      </c>
      <c r="K171" s="183">
        <v>0</v>
      </c>
      <c r="L171" s="183">
        <v>0</v>
      </c>
      <c r="M171" s="183">
        <v>0</v>
      </c>
      <c r="N171" s="183">
        <v>0</v>
      </c>
      <c r="O171" s="183">
        <v>0</v>
      </c>
      <c r="P171" s="183">
        <v>0</v>
      </c>
      <c r="Q171" s="183">
        <v>6</v>
      </c>
      <c r="R171" s="183">
        <v>0</v>
      </c>
      <c r="S171" s="183">
        <v>0</v>
      </c>
      <c r="T171" s="183">
        <v>0</v>
      </c>
      <c r="U171" s="183">
        <v>0</v>
      </c>
      <c r="V171" s="183">
        <v>0</v>
      </c>
      <c r="W171" s="183">
        <v>0</v>
      </c>
      <c r="X171" s="183">
        <v>0</v>
      </c>
      <c r="Y171" s="183">
        <v>0</v>
      </c>
      <c r="Z171" s="183">
        <v>0</v>
      </c>
      <c r="AA171" s="183">
        <v>0</v>
      </c>
      <c r="AB171" s="183">
        <v>0</v>
      </c>
      <c r="AC171" s="183">
        <v>0</v>
      </c>
      <c r="AD171" s="183">
        <v>0</v>
      </c>
      <c r="AE171" s="183">
        <v>0</v>
      </c>
      <c r="AF171" s="183">
        <v>0</v>
      </c>
      <c r="AG171" s="183">
        <v>0</v>
      </c>
      <c r="AH171" s="183">
        <v>0</v>
      </c>
      <c r="AI171" s="183">
        <v>0</v>
      </c>
      <c r="AJ171" s="183">
        <v>0</v>
      </c>
      <c r="AK171" s="183">
        <v>0</v>
      </c>
      <c r="AL171" s="183">
        <v>1</v>
      </c>
      <c r="AM171" s="183">
        <v>0</v>
      </c>
      <c r="AN171" s="183">
        <v>0</v>
      </c>
      <c r="AO171" s="183">
        <v>0</v>
      </c>
      <c r="AP171" s="183">
        <v>0</v>
      </c>
      <c r="AQ171" s="183">
        <v>0</v>
      </c>
      <c r="AR171" s="183">
        <v>0</v>
      </c>
      <c r="AS171" s="183">
        <v>0</v>
      </c>
      <c r="AT171" s="183">
        <v>0</v>
      </c>
      <c r="AU171" s="183">
        <v>0</v>
      </c>
      <c r="AV171" s="183">
        <v>0</v>
      </c>
      <c r="AW171" s="183">
        <v>0</v>
      </c>
      <c r="AX171" s="183">
        <v>0</v>
      </c>
      <c r="AY171" s="183">
        <v>0</v>
      </c>
      <c r="AZ171" s="183">
        <v>0</v>
      </c>
      <c r="BA171" s="183">
        <v>0</v>
      </c>
      <c r="BB171" s="183">
        <v>0</v>
      </c>
      <c r="BC171" s="183">
        <v>0</v>
      </c>
      <c r="BD171" s="183">
        <v>0</v>
      </c>
      <c r="BE171" s="183">
        <v>0</v>
      </c>
      <c r="BF171" s="183">
        <v>0</v>
      </c>
      <c r="BG171" s="183">
        <v>0</v>
      </c>
      <c r="BH171" s="183">
        <v>0</v>
      </c>
      <c r="BI171" s="183">
        <v>0</v>
      </c>
      <c r="BJ171" s="183">
        <v>0</v>
      </c>
      <c r="BK171" s="183">
        <v>0</v>
      </c>
      <c r="BL171" s="183">
        <v>0</v>
      </c>
      <c r="BM171" s="183">
        <v>0</v>
      </c>
      <c r="BN171" s="183">
        <v>0</v>
      </c>
      <c r="BO171" s="183">
        <v>0</v>
      </c>
      <c r="BP171" s="183">
        <v>0</v>
      </c>
      <c r="BQ171" s="183">
        <v>0</v>
      </c>
      <c r="BR171" s="183">
        <v>0</v>
      </c>
      <c r="BS171" s="183">
        <v>0</v>
      </c>
      <c r="BT171" s="183">
        <v>0</v>
      </c>
      <c r="BU171" s="183">
        <v>0</v>
      </c>
      <c r="BV171" s="183">
        <v>0</v>
      </c>
      <c r="BW171" s="183">
        <v>0</v>
      </c>
      <c r="BX171" s="183">
        <v>0</v>
      </c>
      <c r="BY171" s="183">
        <v>0</v>
      </c>
      <c r="BZ171" s="183">
        <v>0</v>
      </c>
      <c r="CA171" s="183">
        <v>0</v>
      </c>
      <c r="CB171" s="183">
        <v>0</v>
      </c>
      <c r="CC171" s="183">
        <v>0</v>
      </c>
      <c r="CD171" s="183">
        <v>0</v>
      </c>
      <c r="CE171" s="183">
        <v>0</v>
      </c>
      <c r="CF171" s="183">
        <v>0</v>
      </c>
      <c r="CG171" s="183">
        <v>0</v>
      </c>
      <c r="CH171" s="183">
        <v>0</v>
      </c>
      <c r="CI171" s="183">
        <v>0</v>
      </c>
      <c r="CJ171" s="183">
        <v>0</v>
      </c>
      <c r="CK171" s="183">
        <v>0</v>
      </c>
      <c r="CL171" s="183">
        <v>0</v>
      </c>
      <c r="CM171" s="183">
        <v>0</v>
      </c>
      <c r="CN171" s="183">
        <v>0</v>
      </c>
      <c r="CO171" s="183">
        <v>0</v>
      </c>
      <c r="CP171" s="183">
        <v>0</v>
      </c>
      <c r="CQ171" s="183">
        <v>0</v>
      </c>
      <c r="CR171" s="183">
        <v>0</v>
      </c>
      <c r="CS171" s="183">
        <v>0</v>
      </c>
      <c r="CT171" s="183">
        <v>0</v>
      </c>
      <c r="CU171" s="183">
        <v>0</v>
      </c>
      <c r="CV171" s="183">
        <v>0</v>
      </c>
      <c r="CW171" s="183">
        <v>0</v>
      </c>
      <c r="CX171" s="183">
        <v>0</v>
      </c>
      <c r="CY171" s="183">
        <v>0</v>
      </c>
      <c r="CZ171" s="183">
        <v>0</v>
      </c>
      <c r="DA171" s="183">
        <v>0</v>
      </c>
      <c r="DB171" s="183">
        <v>0</v>
      </c>
      <c r="DC171" s="183">
        <v>0</v>
      </c>
      <c r="DD171" s="183">
        <v>0</v>
      </c>
      <c r="DE171" s="183">
        <v>0</v>
      </c>
      <c r="DF171" s="183">
        <v>0</v>
      </c>
      <c r="DG171" s="183">
        <v>0</v>
      </c>
      <c r="DH171" s="183">
        <v>0</v>
      </c>
      <c r="DI171" s="183">
        <v>0</v>
      </c>
      <c r="DJ171" s="183">
        <v>0</v>
      </c>
      <c r="DK171" s="183">
        <v>0</v>
      </c>
      <c r="DL171" s="183">
        <v>0</v>
      </c>
      <c r="DM171" s="183">
        <v>0</v>
      </c>
      <c r="DN171" s="183">
        <v>0</v>
      </c>
      <c r="DO171" s="183">
        <v>0</v>
      </c>
      <c r="DP171" s="183">
        <v>0</v>
      </c>
      <c r="DQ171" s="183">
        <v>0</v>
      </c>
      <c r="DR171" s="183">
        <v>0</v>
      </c>
      <c r="DS171" s="183">
        <v>0</v>
      </c>
      <c r="DT171" s="183">
        <v>0</v>
      </c>
      <c r="DU171" s="183">
        <v>0</v>
      </c>
      <c r="DV171" s="183">
        <v>0</v>
      </c>
      <c r="DW171" s="183">
        <v>0</v>
      </c>
      <c r="DX171" s="183">
        <v>0</v>
      </c>
      <c r="DY171" s="183">
        <v>0</v>
      </c>
      <c r="DZ171" s="183">
        <v>2</v>
      </c>
      <c r="EA171" s="183">
        <v>0</v>
      </c>
      <c r="EB171" s="183">
        <v>0</v>
      </c>
      <c r="EC171" s="183">
        <v>0</v>
      </c>
      <c r="ED171" s="183">
        <v>0</v>
      </c>
      <c r="EE171" s="183">
        <v>0</v>
      </c>
      <c r="EF171" s="183">
        <v>0</v>
      </c>
      <c r="EG171" s="183">
        <v>0</v>
      </c>
      <c r="EH171" s="183">
        <v>0</v>
      </c>
      <c r="EI171" s="183">
        <v>0</v>
      </c>
      <c r="EJ171" s="183">
        <v>2</v>
      </c>
      <c r="EK171" s="183">
        <v>0</v>
      </c>
      <c r="EL171" s="183">
        <v>0</v>
      </c>
      <c r="EM171" s="183">
        <v>0</v>
      </c>
      <c r="EN171" s="183">
        <v>0</v>
      </c>
      <c r="EO171" s="183">
        <v>0</v>
      </c>
      <c r="EP171" s="183">
        <v>0</v>
      </c>
      <c r="EQ171" s="183">
        <v>0</v>
      </c>
      <c r="ER171" s="183">
        <v>0</v>
      </c>
      <c r="ES171" s="183">
        <v>0</v>
      </c>
      <c r="ET171" s="183">
        <v>0</v>
      </c>
      <c r="EU171" s="183">
        <v>0</v>
      </c>
      <c r="EV171" s="183">
        <v>0</v>
      </c>
      <c r="EW171" s="183">
        <v>0</v>
      </c>
      <c r="EX171" s="183">
        <v>0</v>
      </c>
      <c r="EY171" s="183">
        <v>0</v>
      </c>
      <c r="EZ171" s="183">
        <v>0</v>
      </c>
      <c r="FA171" s="183">
        <v>0</v>
      </c>
      <c r="FB171" s="183">
        <v>0</v>
      </c>
      <c r="FC171" s="183">
        <v>0</v>
      </c>
    </row>
    <row r="172" spans="1:159" x14ac:dyDescent="0.25">
      <c r="A172" s="182">
        <v>43</v>
      </c>
      <c r="B172" s="177" t="s">
        <v>305</v>
      </c>
      <c r="C172" s="179"/>
      <c r="D172" s="179"/>
      <c r="E172" s="183">
        <v>0</v>
      </c>
      <c r="F172" s="183">
        <v>0</v>
      </c>
      <c r="G172" s="183">
        <v>0</v>
      </c>
      <c r="H172" s="183">
        <v>0</v>
      </c>
      <c r="I172" s="183">
        <v>0</v>
      </c>
      <c r="J172" s="183">
        <v>0</v>
      </c>
      <c r="K172" s="183">
        <v>0</v>
      </c>
      <c r="L172" s="183">
        <v>0</v>
      </c>
      <c r="M172" s="183">
        <v>0</v>
      </c>
      <c r="N172" s="183">
        <v>0</v>
      </c>
      <c r="O172" s="183">
        <v>0</v>
      </c>
      <c r="P172" s="183">
        <v>0</v>
      </c>
      <c r="Q172" s="183">
        <v>0</v>
      </c>
      <c r="R172" s="183">
        <v>0</v>
      </c>
      <c r="S172" s="183">
        <v>0</v>
      </c>
      <c r="T172" s="183">
        <v>0</v>
      </c>
      <c r="U172" s="183">
        <v>0</v>
      </c>
      <c r="V172" s="183">
        <v>0</v>
      </c>
      <c r="W172" s="183">
        <v>0</v>
      </c>
      <c r="X172" s="183">
        <v>0</v>
      </c>
      <c r="Y172" s="183">
        <v>0</v>
      </c>
      <c r="Z172" s="183">
        <v>0</v>
      </c>
      <c r="AA172" s="183">
        <v>0</v>
      </c>
      <c r="AB172" s="183">
        <v>0</v>
      </c>
      <c r="AC172" s="183">
        <v>0</v>
      </c>
      <c r="AD172" s="183">
        <v>0</v>
      </c>
      <c r="AE172" s="183">
        <v>0</v>
      </c>
      <c r="AF172" s="183">
        <v>0</v>
      </c>
      <c r="AG172" s="183">
        <v>0</v>
      </c>
      <c r="AH172" s="183">
        <v>0</v>
      </c>
      <c r="AI172" s="183">
        <v>0</v>
      </c>
      <c r="AJ172" s="183">
        <v>0</v>
      </c>
      <c r="AK172" s="183">
        <v>0</v>
      </c>
      <c r="AL172" s="183">
        <v>0</v>
      </c>
      <c r="AM172" s="183">
        <v>0</v>
      </c>
      <c r="AN172" s="183">
        <v>0</v>
      </c>
      <c r="AO172" s="183">
        <v>0</v>
      </c>
      <c r="AP172" s="183">
        <v>0</v>
      </c>
      <c r="AQ172" s="183">
        <v>0</v>
      </c>
      <c r="AR172" s="183">
        <v>0</v>
      </c>
      <c r="AS172" s="183">
        <v>0</v>
      </c>
      <c r="AT172" s="183">
        <v>0</v>
      </c>
      <c r="AU172" s="183">
        <v>0</v>
      </c>
      <c r="AV172" s="183">
        <v>0</v>
      </c>
      <c r="AW172" s="183">
        <v>0</v>
      </c>
      <c r="AX172" s="183">
        <v>0</v>
      </c>
      <c r="AY172" s="183">
        <v>0</v>
      </c>
      <c r="AZ172" s="183">
        <v>0</v>
      </c>
      <c r="BA172" s="183">
        <v>0</v>
      </c>
      <c r="BB172" s="183">
        <v>0</v>
      </c>
      <c r="BC172" s="183">
        <v>0</v>
      </c>
      <c r="BD172" s="183">
        <v>0</v>
      </c>
      <c r="BE172" s="183">
        <v>0</v>
      </c>
      <c r="BF172" s="183">
        <v>0</v>
      </c>
      <c r="BG172" s="183">
        <v>0</v>
      </c>
      <c r="BH172" s="183">
        <v>0</v>
      </c>
      <c r="BI172" s="183">
        <v>0</v>
      </c>
      <c r="BJ172" s="183">
        <v>0</v>
      </c>
      <c r="BK172" s="183">
        <v>0</v>
      </c>
      <c r="BL172" s="183">
        <v>0</v>
      </c>
      <c r="BM172" s="183">
        <v>0</v>
      </c>
      <c r="BN172" s="183">
        <v>0</v>
      </c>
      <c r="BO172" s="183">
        <v>0</v>
      </c>
      <c r="BP172" s="183">
        <v>0</v>
      </c>
      <c r="BQ172" s="183">
        <v>0</v>
      </c>
      <c r="BR172" s="183">
        <v>0</v>
      </c>
      <c r="BS172" s="183">
        <v>0</v>
      </c>
      <c r="BT172" s="183">
        <v>0</v>
      </c>
      <c r="BU172" s="183">
        <v>0</v>
      </c>
      <c r="BV172" s="183">
        <v>0</v>
      </c>
      <c r="BW172" s="183">
        <v>0</v>
      </c>
      <c r="BX172" s="183">
        <v>0</v>
      </c>
      <c r="BY172" s="183">
        <v>0</v>
      </c>
      <c r="BZ172" s="183">
        <v>0</v>
      </c>
      <c r="CA172" s="183">
        <v>0</v>
      </c>
      <c r="CB172" s="183">
        <v>0</v>
      </c>
      <c r="CC172" s="183">
        <v>0</v>
      </c>
      <c r="CD172" s="183">
        <v>0</v>
      </c>
      <c r="CE172" s="183">
        <v>0</v>
      </c>
      <c r="CF172" s="183">
        <v>0</v>
      </c>
      <c r="CG172" s="183">
        <v>0</v>
      </c>
      <c r="CH172" s="183">
        <v>0</v>
      </c>
      <c r="CI172" s="183">
        <v>0</v>
      </c>
      <c r="CJ172" s="183">
        <v>0</v>
      </c>
      <c r="CK172" s="183">
        <v>0</v>
      </c>
      <c r="CL172" s="183">
        <v>0</v>
      </c>
      <c r="CM172" s="183">
        <v>0</v>
      </c>
      <c r="CN172" s="183">
        <v>0</v>
      </c>
      <c r="CO172" s="183">
        <v>0</v>
      </c>
      <c r="CP172" s="183">
        <v>0</v>
      </c>
      <c r="CQ172" s="183">
        <v>0</v>
      </c>
      <c r="CR172" s="183">
        <v>0</v>
      </c>
      <c r="CS172" s="183">
        <v>0</v>
      </c>
      <c r="CT172" s="183">
        <v>0</v>
      </c>
      <c r="CU172" s="183">
        <v>0</v>
      </c>
      <c r="CV172" s="183">
        <v>0</v>
      </c>
      <c r="CW172" s="183">
        <v>0</v>
      </c>
      <c r="CX172" s="183">
        <v>0</v>
      </c>
      <c r="CY172" s="183">
        <v>0</v>
      </c>
      <c r="CZ172" s="183">
        <v>0</v>
      </c>
      <c r="DA172" s="183">
        <v>0</v>
      </c>
      <c r="DB172" s="183">
        <v>0</v>
      </c>
      <c r="DC172" s="183">
        <v>0</v>
      </c>
      <c r="DD172" s="183">
        <v>0</v>
      </c>
      <c r="DE172" s="183">
        <v>0</v>
      </c>
      <c r="DF172" s="183">
        <v>0</v>
      </c>
      <c r="DG172" s="183">
        <v>0</v>
      </c>
      <c r="DH172" s="183">
        <v>0</v>
      </c>
      <c r="DI172" s="183">
        <v>0</v>
      </c>
      <c r="DJ172" s="183">
        <v>0</v>
      </c>
      <c r="DK172" s="183">
        <v>0</v>
      </c>
      <c r="DL172" s="183">
        <v>0</v>
      </c>
      <c r="DM172" s="183">
        <v>0</v>
      </c>
      <c r="DN172" s="183">
        <v>0</v>
      </c>
      <c r="DO172" s="183">
        <v>0</v>
      </c>
      <c r="DP172" s="183">
        <v>0</v>
      </c>
      <c r="DQ172" s="183">
        <v>0</v>
      </c>
      <c r="DR172" s="183">
        <v>0</v>
      </c>
      <c r="DS172" s="183">
        <v>0</v>
      </c>
      <c r="DT172" s="183">
        <v>0</v>
      </c>
      <c r="DU172" s="183">
        <v>0</v>
      </c>
      <c r="DV172" s="183">
        <v>0</v>
      </c>
      <c r="DW172" s="183">
        <v>0</v>
      </c>
      <c r="DX172" s="183">
        <v>0</v>
      </c>
      <c r="DY172" s="183">
        <v>0</v>
      </c>
      <c r="DZ172" s="183">
        <v>0</v>
      </c>
      <c r="EA172" s="183">
        <v>0</v>
      </c>
      <c r="EB172" s="183">
        <v>0</v>
      </c>
      <c r="EC172" s="183">
        <v>0</v>
      </c>
      <c r="ED172" s="183">
        <v>0</v>
      </c>
      <c r="EE172" s="183">
        <v>0</v>
      </c>
      <c r="EF172" s="183">
        <v>0</v>
      </c>
      <c r="EG172" s="183">
        <v>0</v>
      </c>
      <c r="EH172" s="183">
        <v>0</v>
      </c>
      <c r="EI172" s="183">
        <v>0</v>
      </c>
      <c r="EJ172" s="183">
        <v>0</v>
      </c>
      <c r="EK172" s="183">
        <v>0</v>
      </c>
      <c r="EL172" s="183">
        <v>0</v>
      </c>
      <c r="EM172" s="183">
        <v>0</v>
      </c>
      <c r="EN172" s="183">
        <v>0</v>
      </c>
      <c r="EO172" s="183">
        <v>0</v>
      </c>
      <c r="EP172" s="183">
        <v>0</v>
      </c>
      <c r="EQ172" s="183">
        <v>0</v>
      </c>
      <c r="ER172" s="183">
        <v>0</v>
      </c>
      <c r="ES172" s="183">
        <v>0</v>
      </c>
      <c r="ET172" s="183">
        <v>0</v>
      </c>
      <c r="EU172" s="183">
        <v>0</v>
      </c>
      <c r="EV172" s="183">
        <v>0</v>
      </c>
      <c r="EW172" s="183">
        <v>0</v>
      </c>
      <c r="EX172" s="183">
        <v>0</v>
      </c>
      <c r="EY172" s="183">
        <v>0</v>
      </c>
      <c r="EZ172" s="183">
        <v>0</v>
      </c>
      <c r="FA172" s="183">
        <v>0</v>
      </c>
      <c r="FB172" s="183">
        <v>0</v>
      </c>
      <c r="FC172" s="183">
        <v>0</v>
      </c>
    </row>
    <row r="173" spans="1:159" x14ac:dyDescent="0.25">
      <c r="A173" s="182">
        <v>44</v>
      </c>
      <c r="B173" s="177" t="s">
        <v>306</v>
      </c>
      <c r="C173" s="179"/>
      <c r="D173" s="179"/>
      <c r="E173" s="183">
        <v>0</v>
      </c>
      <c r="F173" s="183">
        <v>0</v>
      </c>
      <c r="G173" s="183">
        <v>0</v>
      </c>
      <c r="H173" s="183">
        <v>0</v>
      </c>
      <c r="I173" s="183">
        <v>0</v>
      </c>
      <c r="J173" s="183">
        <v>0</v>
      </c>
      <c r="K173" s="183">
        <v>0</v>
      </c>
      <c r="L173" s="183">
        <v>0</v>
      </c>
      <c r="M173" s="183">
        <v>0</v>
      </c>
      <c r="N173" s="183">
        <v>0</v>
      </c>
      <c r="O173" s="183">
        <v>0</v>
      </c>
      <c r="P173" s="183">
        <v>0</v>
      </c>
      <c r="Q173" s="183">
        <v>0</v>
      </c>
      <c r="R173" s="183">
        <v>0</v>
      </c>
      <c r="S173" s="183">
        <v>0</v>
      </c>
      <c r="T173" s="183">
        <v>0</v>
      </c>
      <c r="U173" s="183">
        <v>0</v>
      </c>
      <c r="V173" s="183">
        <v>0</v>
      </c>
      <c r="W173" s="183">
        <v>0</v>
      </c>
      <c r="X173" s="183">
        <v>0</v>
      </c>
      <c r="Y173" s="183">
        <v>0</v>
      </c>
      <c r="Z173" s="183">
        <v>0</v>
      </c>
      <c r="AA173" s="183">
        <v>0</v>
      </c>
      <c r="AB173" s="183">
        <v>0</v>
      </c>
      <c r="AC173" s="183">
        <v>0</v>
      </c>
      <c r="AD173" s="183">
        <v>0</v>
      </c>
      <c r="AE173" s="183">
        <v>0</v>
      </c>
      <c r="AF173" s="183">
        <v>0</v>
      </c>
      <c r="AG173" s="183">
        <v>0</v>
      </c>
      <c r="AH173" s="183">
        <v>0</v>
      </c>
      <c r="AI173" s="183">
        <v>0</v>
      </c>
      <c r="AJ173" s="183">
        <v>0</v>
      </c>
      <c r="AK173" s="183">
        <v>0</v>
      </c>
      <c r="AL173" s="183">
        <v>0</v>
      </c>
      <c r="AM173" s="183">
        <v>0</v>
      </c>
      <c r="AN173" s="183">
        <v>0</v>
      </c>
      <c r="AO173" s="183">
        <v>0</v>
      </c>
      <c r="AP173" s="183">
        <v>0</v>
      </c>
      <c r="AQ173" s="183">
        <v>0</v>
      </c>
      <c r="AR173" s="183">
        <v>0</v>
      </c>
      <c r="AS173" s="183">
        <v>0</v>
      </c>
      <c r="AT173" s="183">
        <v>0</v>
      </c>
      <c r="AU173" s="183">
        <v>0</v>
      </c>
      <c r="AV173" s="183">
        <v>0</v>
      </c>
      <c r="AW173" s="183">
        <v>0</v>
      </c>
      <c r="AX173" s="183">
        <v>0</v>
      </c>
      <c r="AY173" s="183">
        <v>0</v>
      </c>
      <c r="AZ173" s="183">
        <v>0</v>
      </c>
      <c r="BA173" s="183">
        <v>0</v>
      </c>
      <c r="BB173" s="183">
        <v>0</v>
      </c>
      <c r="BC173" s="183">
        <v>0</v>
      </c>
      <c r="BD173" s="183">
        <v>0</v>
      </c>
      <c r="BE173" s="183">
        <v>0</v>
      </c>
      <c r="BF173" s="183">
        <v>0</v>
      </c>
      <c r="BG173" s="183">
        <v>0</v>
      </c>
      <c r="BH173" s="183">
        <v>0</v>
      </c>
      <c r="BI173" s="183">
        <v>0</v>
      </c>
      <c r="BJ173" s="183">
        <v>0</v>
      </c>
      <c r="BK173" s="183">
        <v>0</v>
      </c>
      <c r="BL173" s="183">
        <v>0</v>
      </c>
      <c r="BM173" s="183">
        <v>0</v>
      </c>
      <c r="BN173" s="183">
        <v>0</v>
      </c>
      <c r="BO173" s="183">
        <v>0</v>
      </c>
      <c r="BP173" s="183">
        <v>0</v>
      </c>
      <c r="BQ173" s="183">
        <v>0</v>
      </c>
      <c r="BR173" s="183">
        <v>0</v>
      </c>
      <c r="BS173" s="183">
        <v>0</v>
      </c>
      <c r="BT173" s="183">
        <v>0</v>
      </c>
      <c r="BU173" s="183">
        <v>0</v>
      </c>
      <c r="BV173" s="183">
        <v>0</v>
      </c>
      <c r="BW173" s="183">
        <v>0</v>
      </c>
      <c r="BX173" s="183">
        <v>0</v>
      </c>
      <c r="BY173" s="183">
        <v>0</v>
      </c>
      <c r="BZ173" s="183">
        <v>0</v>
      </c>
      <c r="CA173" s="183">
        <v>0</v>
      </c>
      <c r="CB173" s="183">
        <v>0</v>
      </c>
      <c r="CC173" s="183">
        <v>0</v>
      </c>
      <c r="CD173" s="183">
        <v>0</v>
      </c>
      <c r="CE173" s="183">
        <v>0</v>
      </c>
      <c r="CF173" s="183">
        <v>0</v>
      </c>
      <c r="CG173" s="183">
        <v>0</v>
      </c>
      <c r="CH173" s="183">
        <v>0</v>
      </c>
      <c r="CI173" s="183">
        <v>0</v>
      </c>
      <c r="CJ173" s="183">
        <v>0</v>
      </c>
      <c r="CK173" s="183">
        <v>0</v>
      </c>
      <c r="CL173" s="183">
        <v>0</v>
      </c>
      <c r="CM173" s="183">
        <v>0</v>
      </c>
      <c r="CN173" s="183">
        <v>0</v>
      </c>
      <c r="CO173" s="183">
        <v>0</v>
      </c>
      <c r="CP173" s="183">
        <v>0</v>
      </c>
      <c r="CQ173" s="183">
        <v>0</v>
      </c>
      <c r="CR173" s="183">
        <v>0</v>
      </c>
      <c r="CS173" s="183">
        <v>0</v>
      </c>
      <c r="CT173" s="183">
        <v>0</v>
      </c>
      <c r="CU173" s="183">
        <v>0</v>
      </c>
      <c r="CV173" s="183">
        <v>0</v>
      </c>
      <c r="CW173" s="183">
        <v>0</v>
      </c>
      <c r="CX173" s="183">
        <v>0</v>
      </c>
      <c r="CY173" s="183">
        <v>0</v>
      </c>
      <c r="CZ173" s="183">
        <v>0</v>
      </c>
      <c r="DA173" s="183">
        <v>0</v>
      </c>
      <c r="DB173" s="183">
        <v>0</v>
      </c>
      <c r="DC173" s="183">
        <v>0</v>
      </c>
      <c r="DD173" s="183">
        <v>0</v>
      </c>
      <c r="DE173" s="183">
        <v>0</v>
      </c>
      <c r="DF173" s="183">
        <v>0</v>
      </c>
      <c r="DG173" s="183">
        <v>0</v>
      </c>
      <c r="DH173" s="183">
        <v>0</v>
      </c>
      <c r="DI173" s="183">
        <v>0</v>
      </c>
      <c r="DJ173" s="183">
        <v>0</v>
      </c>
      <c r="DK173" s="183">
        <v>0</v>
      </c>
      <c r="DL173" s="183">
        <v>0</v>
      </c>
      <c r="DM173" s="183">
        <v>0</v>
      </c>
      <c r="DN173" s="183">
        <v>0</v>
      </c>
      <c r="DO173" s="183">
        <v>0</v>
      </c>
      <c r="DP173" s="183">
        <v>0</v>
      </c>
      <c r="DQ173" s="183">
        <v>0</v>
      </c>
      <c r="DR173" s="183">
        <v>0</v>
      </c>
      <c r="DS173" s="183">
        <v>0</v>
      </c>
      <c r="DT173" s="183">
        <v>0</v>
      </c>
      <c r="DU173" s="183">
        <v>0</v>
      </c>
      <c r="DV173" s="183">
        <v>0</v>
      </c>
      <c r="DW173" s="183">
        <v>0</v>
      </c>
      <c r="DX173" s="183">
        <v>0</v>
      </c>
      <c r="DY173" s="183">
        <v>0</v>
      </c>
      <c r="DZ173" s="183">
        <v>0</v>
      </c>
      <c r="EA173" s="183">
        <v>0</v>
      </c>
      <c r="EB173" s="183">
        <v>0</v>
      </c>
      <c r="EC173" s="183">
        <v>0</v>
      </c>
      <c r="ED173" s="183">
        <v>0</v>
      </c>
      <c r="EE173" s="183">
        <v>0</v>
      </c>
      <c r="EF173" s="183">
        <v>0</v>
      </c>
      <c r="EG173" s="183">
        <v>0</v>
      </c>
      <c r="EH173" s="183">
        <v>0</v>
      </c>
      <c r="EI173" s="183">
        <v>0</v>
      </c>
      <c r="EJ173" s="183">
        <v>0</v>
      </c>
      <c r="EK173" s="183">
        <v>0</v>
      </c>
      <c r="EL173" s="183">
        <v>0</v>
      </c>
      <c r="EM173" s="183">
        <v>0</v>
      </c>
      <c r="EN173" s="183">
        <v>0</v>
      </c>
      <c r="EO173" s="183">
        <v>0</v>
      </c>
      <c r="EP173" s="183">
        <v>0</v>
      </c>
      <c r="EQ173" s="183">
        <v>0</v>
      </c>
      <c r="ER173" s="183">
        <v>0</v>
      </c>
      <c r="ES173" s="183">
        <v>0</v>
      </c>
      <c r="ET173" s="183">
        <v>0</v>
      </c>
      <c r="EU173" s="183">
        <v>0</v>
      </c>
      <c r="EV173" s="183">
        <v>0</v>
      </c>
      <c r="EW173" s="183">
        <v>0</v>
      </c>
      <c r="EX173" s="183">
        <v>0</v>
      </c>
      <c r="EY173" s="183">
        <v>0</v>
      </c>
      <c r="EZ173" s="183">
        <v>0</v>
      </c>
      <c r="FA173" s="183">
        <v>0</v>
      </c>
      <c r="FB173" s="183">
        <v>0</v>
      </c>
      <c r="FC173" s="183">
        <v>0</v>
      </c>
    </row>
    <row r="174" spans="1:159" x14ac:dyDescent="0.25">
      <c r="A174" s="182">
        <v>45</v>
      </c>
      <c r="B174" s="177" t="s">
        <v>307</v>
      </c>
      <c r="C174" s="179"/>
      <c r="D174" s="179"/>
      <c r="E174" s="183">
        <v>6</v>
      </c>
      <c r="F174" s="183">
        <v>6</v>
      </c>
      <c r="G174" s="183">
        <v>0</v>
      </c>
      <c r="H174" s="183">
        <v>0</v>
      </c>
      <c r="I174" s="183">
        <v>0</v>
      </c>
      <c r="J174" s="183">
        <v>0</v>
      </c>
      <c r="K174" s="183">
        <v>0</v>
      </c>
      <c r="L174" s="183">
        <v>0</v>
      </c>
      <c r="M174" s="183">
        <v>0</v>
      </c>
      <c r="N174" s="183">
        <v>0</v>
      </c>
      <c r="O174" s="183">
        <v>0</v>
      </c>
      <c r="P174" s="183">
        <v>0</v>
      </c>
      <c r="Q174" s="183">
        <v>12</v>
      </c>
      <c r="R174" s="183">
        <v>0</v>
      </c>
      <c r="S174" s="183">
        <v>0</v>
      </c>
      <c r="T174" s="183">
        <v>0</v>
      </c>
      <c r="U174" s="183">
        <v>0</v>
      </c>
      <c r="V174" s="183">
        <v>0</v>
      </c>
      <c r="W174" s="183">
        <v>0</v>
      </c>
      <c r="X174" s="183">
        <v>0</v>
      </c>
      <c r="Y174" s="183">
        <v>0</v>
      </c>
      <c r="Z174" s="183">
        <v>0</v>
      </c>
      <c r="AA174" s="183">
        <v>0</v>
      </c>
      <c r="AB174" s="183">
        <v>0</v>
      </c>
      <c r="AC174" s="183">
        <v>0</v>
      </c>
      <c r="AD174" s="183">
        <v>0</v>
      </c>
      <c r="AE174" s="183">
        <v>0</v>
      </c>
      <c r="AF174" s="183">
        <v>0</v>
      </c>
      <c r="AG174" s="183">
        <v>0</v>
      </c>
      <c r="AH174" s="183">
        <v>0</v>
      </c>
      <c r="AI174" s="183">
        <v>0</v>
      </c>
      <c r="AJ174" s="183">
        <v>0</v>
      </c>
      <c r="AK174" s="183">
        <v>0</v>
      </c>
      <c r="AL174" s="183">
        <v>0</v>
      </c>
      <c r="AM174" s="183">
        <v>0</v>
      </c>
      <c r="AN174" s="183">
        <v>0</v>
      </c>
      <c r="AO174" s="183">
        <v>0</v>
      </c>
      <c r="AP174" s="183">
        <v>0</v>
      </c>
      <c r="AQ174" s="183">
        <v>0</v>
      </c>
      <c r="AR174" s="183">
        <v>0</v>
      </c>
      <c r="AS174" s="183">
        <v>0</v>
      </c>
      <c r="AT174" s="183">
        <v>0</v>
      </c>
      <c r="AU174" s="183">
        <v>0</v>
      </c>
      <c r="AV174" s="183">
        <v>0</v>
      </c>
      <c r="AW174" s="183">
        <v>0</v>
      </c>
      <c r="AX174" s="183">
        <v>0</v>
      </c>
      <c r="AY174" s="183">
        <v>0</v>
      </c>
      <c r="AZ174" s="183">
        <v>0</v>
      </c>
      <c r="BA174" s="183">
        <v>0</v>
      </c>
      <c r="BB174" s="183">
        <v>0</v>
      </c>
      <c r="BC174" s="183">
        <v>0</v>
      </c>
      <c r="BD174" s="183">
        <v>0</v>
      </c>
      <c r="BE174" s="183">
        <v>0</v>
      </c>
      <c r="BF174" s="183">
        <v>0</v>
      </c>
      <c r="BG174" s="183">
        <v>0</v>
      </c>
      <c r="BH174" s="183">
        <v>0</v>
      </c>
      <c r="BI174" s="183">
        <v>0</v>
      </c>
      <c r="BJ174" s="183">
        <v>0</v>
      </c>
      <c r="BK174" s="183">
        <v>0</v>
      </c>
      <c r="BL174" s="183">
        <v>0</v>
      </c>
      <c r="BM174" s="183">
        <v>0</v>
      </c>
      <c r="BN174" s="183">
        <v>0</v>
      </c>
      <c r="BO174" s="183">
        <v>0</v>
      </c>
      <c r="BP174" s="183">
        <v>0</v>
      </c>
      <c r="BQ174" s="183">
        <v>0</v>
      </c>
      <c r="BR174" s="183">
        <v>0</v>
      </c>
      <c r="BS174" s="183">
        <v>0</v>
      </c>
      <c r="BT174" s="183">
        <v>0</v>
      </c>
      <c r="BU174" s="183">
        <v>0</v>
      </c>
      <c r="BV174" s="183">
        <v>0</v>
      </c>
      <c r="BW174" s="183">
        <v>0</v>
      </c>
      <c r="BX174" s="183">
        <v>0</v>
      </c>
      <c r="BY174" s="183">
        <v>0</v>
      </c>
      <c r="BZ174" s="183">
        <v>0</v>
      </c>
      <c r="CA174" s="183">
        <v>0</v>
      </c>
      <c r="CB174" s="183">
        <v>0</v>
      </c>
      <c r="CC174" s="183">
        <v>0</v>
      </c>
      <c r="CD174" s="183">
        <v>0</v>
      </c>
      <c r="CE174" s="183">
        <v>0</v>
      </c>
      <c r="CF174" s="183">
        <v>0</v>
      </c>
      <c r="CG174" s="183">
        <v>0</v>
      </c>
      <c r="CH174" s="183">
        <v>0</v>
      </c>
      <c r="CI174" s="183">
        <v>0</v>
      </c>
      <c r="CJ174" s="183">
        <v>0</v>
      </c>
      <c r="CK174" s="183">
        <v>0</v>
      </c>
      <c r="CL174" s="183">
        <v>0</v>
      </c>
      <c r="CM174" s="183">
        <v>0</v>
      </c>
      <c r="CN174" s="183">
        <v>0</v>
      </c>
      <c r="CO174" s="183">
        <v>0</v>
      </c>
      <c r="CP174" s="183">
        <v>0</v>
      </c>
      <c r="CQ174" s="183">
        <v>0</v>
      </c>
      <c r="CR174" s="183">
        <v>0</v>
      </c>
      <c r="CS174" s="183">
        <v>0</v>
      </c>
      <c r="CT174" s="183">
        <v>0</v>
      </c>
      <c r="CU174" s="183">
        <v>0</v>
      </c>
      <c r="CV174" s="183">
        <v>0</v>
      </c>
      <c r="CW174" s="183">
        <v>0</v>
      </c>
      <c r="CX174" s="183">
        <v>0</v>
      </c>
      <c r="CY174" s="183">
        <v>0</v>
      </c>
      <c r="CZ174" s="183">
        <v>0</v>
      </c>
      <c r="DA174" s="183">
        <v>0</v>
      </c>
      <c r="DB174" s="183">
        <v>0</v>
      </c>
      <c r="DC174" s="183">
        <v>0</v>
      </c>
      <c r="DD174" s="183">
        <v>0</v>
      </c>
      <c r="DE174" s="183">
        <v>0</v>
      </c>
      <c r="DF174" s="183">
        <v>0</v>
      </c>
      <c r="DG174" s="183">
        <v>0</v>
      </c>
      <c r="DH174" s="183">
        <v>0</v>
      </c>
      <c r="DI174" s="183">
        <v>0</v>
      </c>
      <c r="DJ174" s="183">
        <v>0</v>
      </c>
      <c r="DK174" s="183">
        <v>0</v>
      </c>
      <c r="DL174" s="183">
        <v>0</v>
      </c>
      <c r="DM174" s="183">
        <v>0</v>
      </c>
      <c r="DN174" s="183">
        <v>0</v>
      </c>
      <c r="DO174" s="183">
        <v>0</v>
      </c>
      <c r="DP174" s="183">
        <v>0</v>
      </c>
      <c r="DQ174" s="183">
        <v>0</v>
      </c>
      <c r="DR174" s="183">
        <v>0</v>
      </c>
      <c r="DS174" s="183">
        <v>0</v>
      </c>
      <c r="DT174" s="183">
        <v>0</v>
      </c>
      <c r="DU174" s="183">
        <v>0</v>
      </c>
      <c r="DV174" s="183">
        <v>0</v>
      </c>
      <c r="DW174" s="183">
        <v>0</v>
      </c>
      <c r="DX174" s="183">
        <v>0</v>
      </c>
      <c r="DY174" s="183">
        <v>0</v>
      </c>
      <c r="DZ174" s="183">
        <v>6</v>
      </c>
      <c r="EA174" s="183">
        <v>0</v>
      </c>
      <c r="EB174" s="183">
        <v>0</v>
      </c>
      <c r="EC174" s="183">
        <v>0</v>
      </c>
      <c r="ED174" s="183">
        <v>0</v>
      </c>
      <c r="EE174" s="183">
        <v>0</v>
      </c>
      <c r="EF174" s="183">
        <v>0</v>
      </c>
      <c r="EG174" s="183">
        <v>0</v>
      </c>
      <c r="EH174" s="183">
        <v>0</v>
      </c>
      <c r="EI174" s="183">
        <v>0</v>
      </c>
      <c r="EJ174" s="183">
        <v>6</v>
      </c>
      <c r="EK174" s="183">
        <v>0</v>
      </c>
      <c r="EL174" s="183">
        <v>0</v>
      </c>
      <c r="EM174" s="183">
        <v>0</v>
      </c>
      <c r="EN174" s="183">
        <v>0</v>
      </c>
      <c r="EO174" s="183">
        <v>0</v>
      </c>
      <c r="EP174" s="183">
        <v>0</v>
      </c>
      <c r="EQ174" s="183">
        <v>0</v>
      </c>
      <c r="ER174" s="183">
        <v>0</v>
      </c>
      <c r="ES174" s="183">
        <v>0</v>
      </c>
      <c r="ET174" s="183">
        <v>0</v>
      </c>
      <c r="EU174" s="183">
        <v>0</v>
      </c>
      <c r="EV174" s="183">
        <v>0</v>
      </c>
      <c r="EW174" s="183">
        <v>0</v>
      </c>
      <c r="EX174" s="183">
        <v>0</v>
      </c>
      <c r="EY174" s="183">
        <v>0</v>
      </c>
      <c r="EZ174" s="183">
        <v>0</v>
      </c>
      <c r="FA174" s="183">
        <v>0</v>
      </c>
      <c r="FB174" s="183">
        <v>0</v>
      </c>
      <c r="FC174" s="183">
        <v>0</v>
      </c>
    </row>
    <row r="175" spans="1:159" x14ac:dyDescent="0.25">
      <c r="A175" s="182">
        <v>46</v>
      </c>
      <c r="B175" s="177" t="s">
        <v>308</v>
      </c>
      <c r="C175" s="179"/>
      <c r="D175" s="179"/>
      <c r="E175" s="183">
        <v>0</v>
      </c>
      <c r="F175" s="183">
        <v>0</v>
      </c>
      <c r="G175" s="183">
        <v>0</v>
      </c>
      <c r="H175" s="183">
        <v>0</v>
      </c>
      <c r="I175" s="183">
        <v>0</v>
      </c>
      <c r="J175" s="183">
        <v>0</v>
      </c>
      <c r="K175" s="183">
        <v>0</v>
      </c>
      <c r="L175" s="183">
        <v>0</v>
      </c>
      <c r="M175" s="183">
        <v>0</v>
      </c>
      <c r="N175" s="183">
        <v>0</v>
      </c>
      <c r="O175" s="183">
        <v>0</v>
      </c>
      <c r="P175" s="183">
        <v>0</v>
      </c>
      <c r="Q175" s="183">
        <v>0</v>
      </c>
      <c r="R175" s="183">
        <v>0</v>
      </c>
      <c r="S175" s="183">
        <v>0</v>
      </c>
      <c r="T175" s="183">
        <v>0</v>
      </c>
      <c r="U175" s="183">
        <v>0</v>
      </c>
      <c r="V175" s="183">
        <v>0</v>
      </c>
      <c r="W175" s="183">
        <v>0</v>
      </c>
      <c r="X175" s="183">
        <v>0</v>
      </c>
      <c r="Y175" s="183">
        <v>0</v>
      </c>
      <c r="Z175" s="183">
        <v>0</v>
      </c>
      <c r="AA175" s="183">
        <v>0</v>
      </c>
      <c r="AB175" s="183">
        <v>0</v>
      </c>
      <c r="AC175" s="183">
        <v>0</v>
      </c>
      <c r="AD175" s="183">
        <v>0</v>
      </c>
      <c r="AE175" s="183">
        <v>0</v>
      </c>
      <c r="AF175" s="183">
        <v>0</v>
      </c>
      <c r="AG175" s="183">
        <v>0</v>
      </c>
      <c r="AH175" s="183">
        <v>0</v>
      </c>
      <c r="AI175" s="183">
        <v>0</v>
      </c>
      <c r="AJ175" s="183">
        <v>0</v>
      </c>
      <c r="AK175" s="183">
        <v>0</v>
      </c>
      <c r="AL175" s="183">
        <v>0</v>
      </c>
      <c r="AM175" s="183">
        <v>0</v>
      </c>
      <c r="AN175" s="183">
        <v>0</v>
      </c>
      <c r="AO175" s="183">
        <v>0</v>
      </c>
      <c r="AP175" s="183">
        <v>0</v>
      </c>
      <c r="AQ175" s="183">
        <v>0</v>
      </c>
      <c r="AR175" s="183">
        <v>0</v>
      </c>
      <c r="AS175" s="183">
        <v>0</v>
      </c>
      <c r="AT175" s="183">
        <v>0</v>
      </c>
      <c r="AU175" s="183">
        <v>0</v>
      </c>
      <c r="AV175" s="183">
        <v>0</v>
      </c>
      <c r="AW175" s="183">
        <v>0</v>
      </c>
      <c r="AX175" s="183">
        <v>0</v>
      </c>
      <c r="AY175" s="183">
        <v>0</v>
      </c>
      <c r="AZ175" s="183">
        <v>0</v>
      </c>
      <c r="BA175" s="183">
        <v>0</v>
      </c>
      <c r="BB175" s="183">
        <v>0</v>
      </c>
      <c r="BC175" s="183">
        <v>0</v>
      </c>
      <c r="BD175" s="183">
        <v>0</v>
      </c>
      <c r="BE175" s="183">
        <v>0</v>
      </c>
      <c r="BF175" s="183">
        <v>0</v>
      </c>
      <c r="BG175" s="183">
        <v>0</v>
      </c>
      <c r="BH175" s="183">
        <v>0</v>
      </c>
      <c r="BI175" s="183">
        <v>0</v>
      </c>
      <c r="BJ175" s="183">
        <v>0</v>
      </c>
      <c r="BK175" s="183">
        <v>0</v>
      </c>
      <c r="BL175" s="183">
        <v>0</v>
      </c>
      <c r="BM175" s="183">
        <v>0</v>
      </c>
      <c r="BN175" s="183">
        <v>0</v>
      </c>
      <c r="BO175" s="183">
        <v>0</v>
      </c>
      <c r="BP175" s="183">
        <v>0</v>
      </c>
      <c r="BQ175" s="183">
        <v>0</v>
      </c>
      <c r="BR175" s="183">
        <v>0</v>
      </c>
      <c r="BS175" s="183">
        <v>0</v>
      </c>
      <c r="BT175" s="183">
        <v>0</v>
      </c>
      <c r="BU175" s="183">
        <v>0</v>
      </c>
      <c r="BV175" s="183">
        <v>0</v>
      </c>
      <c r="BW175" s="183">
        <v>0</v>
      </c>
      <c r="BX175" s="183">
        <v>0</v>
      </c>
      <c r="BY175" s="183">
        <v>0</v>
      </c>
      <c r="BZ175" s="183">
        <v>0</v>
      </c>
      <c r="CA175" s="183">
        <v>0</v>
      </c>
      <c r="CB175" s="183">
        <v>0</v>
      </c>
      <c r="CC175" s="183">
        <v>0</v>
      </c>
      <c r="CD175" s="183">
        <v>0</v>
      </c>
      <c r="CE175" s="183">
        <v>0</v>
      </c>
      <c r="CF175" s="183">
        <v>0</v>
      </c>
      <c r="CG175" s="183">
        <v>0</v>
      </c>
      <c r="CH175" s="183">
        <v>0</v>
      </c>
      <c r="CI175" s="183">
        <v>0</v>
      </c>
      <c r="CJ175" s="183">
        <v>0</v>
      </c>
      <c r="CK175" s="183">
        <v>0</v>
      </c>
      <c r="CL175" s="183">
        <v>0</v>
      </c>
      <c r="CM175" s="183">
        <v>0</v>
      </c>
      <c r="CN175" s="183">
        <v>0</v>
      </c>
      <c r="CO175" s="183">
        <v>0</v>
      </c>
      <c r="CP175" s="183">
        <v>0</v>
      </c>
      <c r="CQ175" s="183">
        <v>0</v>
      </c>
      <c r="CR175" s="183">
        <v>0</v>
      </c>
      <c r="CS175" s="183">
        <v>0</v>
      </c>
      <c r="CT175" s="183">
        <v>0</v>
      </c>
      <c r="CU175" s="183">
        <v>0</v>
      </c>
      <c r="CV175" s="183">
        <v>0</v>
      </c>
      <c r="CW175" s="183">
        <v>0</v>
      </c>
      <c r="CX175" s="183">
        <v>0</v>
      </c>
      <c r="CY175" s="183">
        <v>0</v>
      </c>
      <c r="CZ175" s="183">
        <v>0</v>
      </c>
      <c r="DA175" s="183">
        <v>0</v>
      </c>
      <c r="DB175" s="183">
        <v>0</v>
      </c>
      <c r="DC175" s="183">
        <v>0</v>
      </c>
      <c r="DD175" s="183">
        <v>0</v>
      </c>
      <c r="DE175" s="183">
        <v>0</v>
      </c>
      <c r="DF175" s="183">
        <v>0</v>
      </c>
      <c r="DG175" s="183">
        <v>0</v>
      </c>
      <c r="DH175" s="183">
        <v>0</v>
      </c>
      <c r="DI175" s="183">
        <v>0</v>
      </c>
      <c r="DJ175" s="183">
        <v>0</v>
      </c>
      <c r="DK175" s="183">
        <v>0</v>
      </c>
      <c r="DL175" s="183">
        <v>0</v>
      </c>
      <c r="DM175" s="183">
        <v>0</v>
      </c>
      <c r="DN175" s="183">
        <v>0</v>
      </c>
      <c r="DO175" s="183">
        <v>0</v>
      </c>
      <c r="DP175" s="183">
        <v>0</v>
      </c>
      <c r="DQ175" s="183">
        <v>0</v>
      </c>
      <c r="DR175" s="183">
        <v>0</v>
      </c>
      <c r="DS175" s="183">
        <v>0</v>
      </c>
      <c r="DT175" s="183">
        <v>0</v>
      </c>
      <c r="DU175" s="183">
        <v>0</v>
      </c>
      <c r="DV175" s="183">
        <v>0</v>
      </c>
      <c r="DW175" s="183">
        <v>0</v>
      </c>
      <c r="DX175" s="183">
        <v>0</v>
      </c>
      <c r="DY175" s="183">
        <v>0</v>
      </c>
      <c r="DZ175" s="183">
        <v>0</v>
      </c>
      <c r="EA175" s="183">
        <v>0</v>
      </c>
      <c r="EB175" s="183">
        <v>0</v>
      </c>
      <c r="EC175" s="183">
        <v>0</v>
      </c>
      <c r="ED175" s="183">
        <v>0</v>
      </c>
      <c r="EE175" s="183">
        <v>0</v>
      </c>
      <c r="EF175" s="183">
        <v>0</v>
      </c>
      <c r="EG175" s="183">
        <v>0</v>
      </c>
      <c r="EH175" s="183">
        <v>0</v>
      </c>
      <c r="EI175" s="183">
        <v>0</v>
      </c>
      <c r="EJ175" s="183">
        <v>0</v>
      </c>
      <c r="EK175" s="183">
        <v>0</v>
      </c>
      <c r="EL175" s="183">
        <v>0</v>
      </c>
      <c r="EM175" s="183">
        <v>0</v>
      </c>
      <c r="EN175" s="183">
        <v>0</v>
      </c>
      <c r="EO175" s="183">
        <v>0</v>
      </c>
      <c r="EP175" s="183">
        <v>0</v>
      </c>
      <c r="EQ175" s="183">
        <v>0</v>
      </c>
      <c r="ER175" s="183">
        <v>0</v>
      </c>
      <c r="ES175" s="183">
        <v>0</v>
      </c>
      <c r="ET175" s="183">
        <v>0</v>
      </c>
      <c r="EU175" s="183">
        <v>0</v>
      </c>
      <c r="EV175" s="183">
        <v>0</v>
      </c>
      <c r="EW175" s="183">
        <v>0</v>
      </c>
      <c r="EX175" s="183">
        <v>0</v>
      </c>
      <c r="EY175" s="183">
        <v>0</v>
      </c>
      <c r="EZ175" s="183">
        <v>0</v>
      </c>
      <c r="FA175" s="183">
        <v>0</v>
      </c>
      <c r="FB175" s="183">
        <v>0</v>
      </c>
      <c r="FC175" s="183">
        <v>0</v>
      </c>
    </row>
    <row r="176" spans="1:159" x14ac:dyDescent="0.25">
      <c r="A176" s="182">
        <v>47</v>
      </c>
      <c r="B176" s="177" t="s">
        <v>309</v>
      </c>
      <c r="C176" s="179"/>
      <c r="D176" s="179"/>
      <c r="E176" s="183">
        <v>10</v>
      </c>
      <c r="F176" s="183">
        <v>10</v>
      </c>
      <c r="G176" s="183">
        <v>0</v>
      </c>
      <c r="H176" s="183">
        <v>0</v>
      </c>
      <c r="I176" s="183">
        <v>0</v>
      </c>
      <c r="J176" s="183">
        <v>0</v>
      </c>
      <c r="K176" s="183">
        <v>0</v>
      </c>
      <c r="L176" s="183">
        <v>0</v>
      </c>
      <c r="M176" s="183">
        <v>0</v>
      </c>
      <c r="N176" s="183">
        <v>0</v>
      </c>
      <c r="O176" s="183">
        <v>0</v>
      </c>
      <c r="P176" s="183">
        <v>0</v>
      </c>
      <c r="Q176" s="183">
        <v>20</v>
      </c>
      <c r="R176" s="183">
        <v>0</v>
      </c>
      <c r="S176" s="183">
        <v>0</v>
      </c>
      <c r="T176" s="183">
        <v>0</v>
      </c>
      <c r="U176" s="183">
        <v>0</v>
      </c>
      <c r="V176" s="183">
        <v>0</v>
      </c>
      <c r="W176" s="183">
        <v>0</v>
      </c>
      <c r="X176" s="183">
        <v>0</v>
      </c>
      <c r="Y176" s="183">
        <v>0</v>
      </c>
      <c r="Z176" s="183">
        <v>0</v>
      </c>
      <c r="AA176" s="183">
        <v>0</v>
      </c>
      <c r="AB176" s="183">
        <v>0</v>
      </c>
      <c r="AC176" s="183">
        <v>0</v>
      </c>
      <c r="AD176" s="183">
        <v>0</v>
      </c>
      <c r="AE176" s="183">
        <v>0</v>
      </c>
      <c r="AF176" s="183">
        <v>0</v>
      </c>
      <c r="AG176" s="183">
        <v>0</v>
      </c>
      <c r="AH176" s="183">
        <v>0</v>
      </c>
      <c r="AI176" s="183">
        <v>0</v>
      </c>
      <c r="AJ176" s="183">
        <v>0</v>
      </c>
      <c r="AK176" s="183">
        <v>0</v>
      </c>
      <c r="AL176" s="183">
        <v>0</v>
      </c>
      <c r="AM176" s="183">
        <v>0</v>
      </c>
      <c r="AN176" s="183">
        <v>0</v>
      </c>
      <c r="AO176" s="183">
        <v>0</v>
      </c>
      <c r="AP176" s="183">
        <v>0</v>
      </c>
      <c r="AQ176" s="183">
        <v>0</v>
      </c>
      <c r="AR176" s="183">
        <v>0</v>
      </c>
      <c r="AS176" s="183">
        <v>0</v>
      </c>
      <c r="AT176" s="183">
        <v>0</v>
      </c>
      <c r="AU176" s="183">
        <v>0</v>
      </c>
      <c r="AV176" s="183">
        <v>0</v>
      </c>
      <c r="AW176" s="183">
        <v>0</v>
      </c>
      <c r="AX176" s="183">
        <v>0</v>
      </c>
      <c r="AY176" s="183">
        <v>0</v>
      </c>
      <c r="AZ176" s="183">
        <v>0</v>
      </c>
      <c r="BA176" s="183">
        <v>0</v>
      </c>
      <c r="BB176" s="183">
        <v>0</v>
      </c>
      <c r="BC176" s="183">
        <v>0</v>
      </c>
      <c r="BD176" s="183">
        <v>0</v>
      </c>
      <c r="BE176" s="183">
        <v>0</v>
      </c>
      <c r="BF176" s="183">
        <v>0</v>
      </c>
      <c r="BG176" s="183">
        <v>0</v>
      </c>
      <c r="BH176" s="183">
        <v>0</v>
      </c>
      <c r="BI176" s="183">
        <v>0</v>
      </c>
      <c r="BJ176" s="183">
        <v>0</v>
      </c>
      <c r="BK176" s="183">
        <v>0</v>
      </c>
      <c r="BL176" s="183">
        <v>0</v>
      </c>
      <c r="BM176" s="183">
        <v>0</v>
      </c>
      <c r="BN176" s="183">
        <v>0</v>
      </c>
      <c r="BO176" s="183">
        <v>0</v>
      </c>
      <c r="BP176" s="183">
        <v>0</v>
      </c>
      <c r="BQ176" s="183">
        <v>0</v>
      </c>
      <c r="BR176" s="183">
        <v>0</v>
      </c>
      <c r="BS176" s="183">
        <v>0</v>
      </c>
      <c r="BT176" s="183">
        <v>0</v>
      </c>
      <c r="BU176" s="183">
        <v>0</v>
      </c>
      <c r="BV176" s="183">
        <v>0</v>
      </c>
      <c r="BW176" s="183">
        <v>0</v>
      </c>
      <c r="BX176" s="183">
        <v>0</v>
      </c>
      <c r="BY176" s="183">
        <v>0</v>
      </c>
      <c r="BZ176" s="183">
        <v>0</v>
      </c>
      <c r="CA176" s="183">
        <v>0</v>
      </c>
      <c r="CB176" s="183">
        <v>0</v>
      </c>
      <c r="CC176" s="183">
        <v>0</v>
      </c>
      <c r="CD176" s="183">
        <v>0</v>
      </c>
      <c r="CE176" s="183">
        <v>0</v>
      </c>
      <c r="CF176" s="183">
        <v>0</v>
      </c>
      <c r="CG176" s="183">
        <v>0</v>
      </c>
      <c r="CH176" s="183">
        <v>0</v>
      </c>
      <c r="CI176" s="183">
        <v>0</v>
      </c>
      <c r="CJ176" s="183">
        <v>0</v>
      </c>
      <c r="CK176" s="183">
        <v>0</v>
      </c>
      <c r="CL176" s="183">
        <v>0</v>
      </c>
      <c r="CM176" s="183">
        <v>0</v>
      </c>
      <c r="CN176" s="183">
        <v>0</v>
      </c>
      <c r="CO176" s="183">
        <v>0</v>
      </c>
      <c r="CP176" s="183">
        <v>0</v>
      </c>
      <c r="CQ176" s="183">
        <v>0</v>
      </c>
      <c r="CR176" s="183">
        <v>0</v>
      </c>
      <c r="CS176" s="183">
        <v>0</v>
      </c>
      <c r="CT176" s="183">
        <v>0</v>
      </c>
      <c r="CU176" s="183">
        <v>0</v>
      </c>
      <c r="CV176" s="183">
        <v>0</v>
      </c>
      <c r="CW176" s="183">
        <v>0</v>
      </c>
      <c r="CX176" s="183">
        <v>0</v>
      </c>
      <c r="CY176" s="183">
        <v>0</v>
      </c>
      <c r="CZ176" s="183">
        <v>0</v>
      </c>
      <c r="DA176" s="183">
        <v>0</v>
      </c>
      <c r="DB176" s="183">
        <v>0</v>
      </c>
      <c r="DC176" s="183">
        <v>0</v>
      </c>
      <c r="DD176" s="183">
        <v>0</v>
      </c>
      <c r="DE176" s="183">
        <v>0</v>
      </c>
      <c r="DF176" s="183">
        <v>0</v>
      </c>
      <c r="DG176" s="183">
        <v>0</v>
      </c>
      <c r="DH176" s="183">
        <v>0</v>
      </c>
      <c r="DI176" s="183">
        <v>0</v>
      </c>
      <c r="DJ176" s="183">
        <v>0</v>
      </c>
      <c r="DK176" s="183">
        <v>0</v>
      </c>
      <c r="DL176" s="183">
        <v>0</v>
      </c>
      <c r="DM176" s="183">
        <v>0</v>
      </c>
      <c r="DN176" s="183">
        <v>0</v>
      </c>
      <c r="DO176" s="183">
        <v>0</v>
      </c>
      <c r="DP176" s="183">
        <v>0</v>
      </c>
      <c r="DQ176" s="183">
        <v>0</v>
      </c>
      <c r="DR176" s="183">
        <v>0</v>
      </c>
      <c r="DS176" s="183">
        <v>0</v>
      </c>
      <c r="DT176" s="183">
        <v>0</v>
      </c>
      <c r="DU176" s="183">
        <v>0</v>
      </c>
      <c r="DV176" s="183">
        <v>0</v>
      </c>
      <c r="DW176" s="183">
        <v>0</v>
      </c>
      <c r="DX176" s="183">
        <v>0</v>
      </c>
      <c r="DY176" s="183">
        <v>0</v>
      </c>
      <c r="DZ176" s="183">
        <v>10</v>
      </c>
      <c r="EA176" s="183">
        <v>0</v>
      </c>
      <c r="EB176" s="183">
        <v>0</v>
      </c>
      <c r="EC176" s="183">
        <v>0</v>
      </c>
      <c r="ED176" s="183">
        <v>0</v>
      </c>
      <c r="EE176" s="183">
        <v>0</v>
      </c>
      <c r="EF176" s="183">
        <v>0</v>
      </c>
      <c r="EG176" s="183">
        <v>0</v>
      </c>
      <c r="EH176" s="183">
        <v>0</v>
      </c>
      <c r="EI176" s="183">
        <v>0</v>
      </c>
      <c r="EJ176" s="183">
        <v>10</v>
      </c>
      <c r="EK176" s="183">
        <v>0</v>
      </c>
      <c r="EL176" s="183">
        <v>0</v>
      </c>
      <c r="EM176" s="183">
        <v>0</v>
      </c>
      <c r="EN176" s="183">
        <v>0</v>
      </c>
      <c r="EO176" s="183">
        <v>0</v>
      </c>
      <c r="EP176" s="183">
        <v>0</v>
      </c>
      <c r="EQ176" s="183">
        <v>0</v>
      </c>
      <c r="ER176" s="183">
        <v>0</v>
      </c>
      <c r="ES176" s="183">
        <v>0</v>
      </c>
      <c r="ET176" s="183">
        <v>0</v>
      </c>
      <c r="EU176" s="183">
        <v>0</v>
      </c>
      <c r="EV176" s="183">
        <v>0</v>
      </c>
      <c r="EW176" s="183">
        <v>0</v>
      </c>
      <c r="EX176" s="183">
        <v>0</v>
      </c>
      <c r="EY176" s="183">
        <v>0</v>
      </c>
      <c r="EZ176" s="183">
        <v>0</v>
      </c>
      <c r="FA176" s="183">
        <v>0</v>
      </c>
      <c r="FB176" s="183">
        <v>0</v>
      </c>
      <c r="FC176" s="183">
        <v>0</v>
      </c>
    </row>
    <row r="177" spans="1:159" x14ac:dyDescent="0.25">
      <c r="A177" s="182">
        <v>48</v>
      </c>
      <c r="B177" s="177" t="s">
        <v>310</v>
      </c>
      <c r="C177" s="179"/>
      <c r="D177" s="179"/>
      <c r="E177" s="183">
        <v>12</v>
      </c>
      <c r="F177" s="183">
        <v>12</v>
      </c>
      <c r="G177" s="183">
        <v>0</v>
      </c>
      <c r="H177" s="183">
        <v>0</v>
      </c>
      <c r="I177" s="183">
        <v>0</v>
      </c>
      <c r="J177" s="183">
        <v>0</v>
      </c>
      <c r="K177" s="183">
        <v>0</v>
      </c>
      <c r="L177" s="183">
        <v>0</v>
      </c>
      <c r="M177" s="183">
        <v>0</v>
      </c>
      <c r="N177" s="183">
        <v>0</v>
      </c>
      <c r="O177" s="183">
        <v>0</v>
      </c>
      <c r="P177" s="183">
        <v>0</v>
      </c>
      <c r="Q177" s="183">
        <v>24</v>
      </c>
      <c r="R177" s="183">
        <v>0</v>
      </c>
      <c r="S177" s="183">
        <v>0</v>
      </c>
      <c r="T177" s="183">
        <v>0</v>
      </c>
      <c r="U177" s="183">
        <v>0</v>
      </c>
      <c r="V177" s="183">
        <v>0</v>
      </c>
      <c r="W177" s="183">
        <v>0</v>
      </c>
      <c r="X177" s="183">
        <v>0</v>
      </c>
      <c r="Y177" s="183">
        <v>0</v>
      </c>
      <c r="Z177" s="183">
        <v>0</v>
      </c>
      <c r="AA177" s="183">
        <v>0</v>
      </c>
      <c r="AB177" s="183">
        <v>0</v>
      </c>
      <c r="AC177" s="183">
        <v>0</v>
      </c>
      <c r="AD177" s="183">
        <v>0</v>
      </c>
      <c r="AE177" s="183">
        <v>0</v>
      </c>
      <c r="AF177" s="183">
        <v>0</v>
      </c>
      <c r="AG177" s="183">
        <v>0</v>
      </c>
      <c r="AH177" s="183">
        <v>0</v>
      </c>
      <c r="AI177" s="183">
        <v>0</v>
      </c>
      <c r="AJ177" s="183">
        <v>0</v>
      </c>
      <c r="AK177" s="183">
        <v>0</v>
      </c>
      <c r="AL177" s="183">
        <v>0</v>
      </c>
      <c r="AM177" s="183">
        <v>0</v>
      </c>
      <c r="AN177" s="183">
        <v>0</v>
      </c>
      <c r="AO177" s="183">
        <v>0</v>
      </c>
      <c r="AP177" s="183">
        <v>0</v>
      </c>
      <c r="AQ177" s="183">
        <v>0</v>
      </c>
      <c r="AR177" s="183">
        <v>0</v>
      </c>
      <c r="AS177" s="183">
        <v>0</v>
      </c>
      <c r="AT177" s="183">
        <v>0</v>
      </c>
      <c r="AU177" s="183">
        <v>0</v>
      </c>
      <c r="AV177" s="183">
        <v>0</v>
      </c>
      <c r="AW177" s="183">
        <v>0</v>
      </c>
      <c r="AX177" s="183">
        <v>0</v>
      </c>
      <c r="AY177" s="183">
        <v>0</v>
      </c>
      <c r="AZ177" s="183">
        <v>0</v>
      </c>
      <c r="BA177" s="183">
        <v>0</v>
      </c>
      <c r="BB177" s="183">
        <v>0</v>
      </c>
      <c r="BC177" s="183">
        <v>0</v>
      </c>
      <c r="BD177" s="183">
        <v>0</v>
      </c>
      <c r="BE177" s="183">
        <v>0</v>
      </c>
      <c r="BF177" s="183">
        <v>0</v>
      </c>
      <c r="BG177" s="183">
        <v>0</v>
      </c>
      <c r="BH177" s="183">
        <v>0</v>
      </c>
      <c r="BI177" s="183">
        <v>0</v>
      </c>
      <c r="BJ177" s="183">
        <v>0</v>
      </c>
      <c r="BK177" s="183">
        <v>0</v>
      </c>
      <c r="BL177" s="183">
        <v>0</v>
      </c>
      <c r="BM177" s="183">
        <v>0</v>
      </c>
      <c r="BN177" s="183">
        <v>0</v>
      </c>
      <c r="BO177" s="183">
        <v>0</v>
      </c>
      <c r="BP177" s="183">
        <v>0</v>
      </c>
      <c r="BQ177" s="183">
        <v>0</v>
      </c>
      <c r="BR177" s="183">
        <v>0</v>
      </c>
      <c r="BS177" s="183">
        <v>0</v>
      </c>
      <c r="BT177" s="183">
        <v>0</v>
      </c>
      <c r="BU177" s="183">
        <v>0</v>
      </c>
      <c r="BV177" s="183">
        <v>0</v>
      </c>
      <c r="BW177" s="183">
        <v>0</v>
      </c>
      <c r="BX177" s="183">
        <v>0</v>
      </c>
      <c r="BY177" s="183">
        <v>0</v>
      </c>
      <c r="BZ177" s="183">
        <v>0</v>
      </c>
      <c r="CA177" s="183">
        <v>0</v>
      </c>
      <c r="CB177" s="183">
        <v>0</v>
      </c>
      <c r="CC177" s="183">
        <v>0</v>
      </c>
      <c r="CD177" s="183">
        <v>0</v>
      </c>
      <c r="CE177" s="183">
        <v>0</v>
      </c>
      <c r="CF177" s="183">
        <v>0</v>
      </c>
      <c r="CG177" s="183">
        <v>0</v>
      </c>
      <c r="CH177" s="183">
        <v>0</v>
      </c>
      <c r="CI177" s="183">
        <v>0</v>
      </c>
      <c r="CJ177" s="183">
        <v>0</v>
      </c>
      <c r="CK177" s="183">
        <v>0</v>
      </c>
      <c r="CL177" s="183">
        <v>0</v>
      </c>
      <c r="CM177" s="183">
        <v>0</v>
      </c>
      <c r="CN177" s="183">
        <v>0</v>
      </c>
      <c r="CO177" s="183">
        <v>0</v>
      </c>
      <c r="CP177" s="183">
        <v>0</v>
      </c>
      <c r="CQ177" s="183">
        <v>0</v>
      </c>
      <c r="CR177" s="183">
        <v>0</v>
      </c>
      <c r="CS177" s="183">
        <v>0</v>
      </c>
      <c r="CT177" s="183">
        <v>0</v>
      </c>
      <c r="CU177" s="183">
        <v>0</v>
      </c>
      <c r="CV177" s="183">
        <v>0</v>
      </c>
      <c r="CW177" s="183">
        <v>0</v>
      </c>
      <c r="CX177" s="183">
        <v>0</v>
      </c>
      <c r="CY177" s="183">
        <v>0</v>
      </c>
      <c r="CZ177" s="183">
        <v>0</v>
      </c>
      <c r="DA177" s="183">
        <v>0</v>
      </c>
      <c r="DB177" s="183">
        <v>0</v>
      </c>
      <c r="DC177" s="183">
        <v>0</v>
      </c>
      <c r="DD177" s="183">
        <v>0</v>
      </c>
      <c r="DE177" s="183">
        <v>0</v>
      </c>
      <c r="DF177" s="183">
        <v>0</v>
      </c>
      <c r="DG177" s="183">
        <v>0</v>
      </c>
      <c r="DH177" s="183">
        <v>0</v>
      </c>
      <c r="DI177" s="183">
        <v>0</v>
      </c>
      <c r="DJ177" s="183">
        <v>0</v>
      </c>
      <c r="DK177" s="183">
        <v>0</v>
      </c>
      <c r="DL177" s="183">
        <v>0</v>
      </c>
      <c r="DM177" s="183">
        <v>0</v>
      </c>
      <c r="DN177" s="183">
        <v>0</v>
      </c>
      <c r="DO177" s="183">
        <v>0</v>
      </c>
      <c r="DP177" s="183">
        <v>0</v>
      </c>
      <c r="DQ177" s="183">
        <v>0</v>
      </c>
      <c r="DR177" s="183">
        <v>0</v>
      </c>
      <c r="DS177" s="183">
        <v>0</v>
      </c>
      <c r="DT177" s="183">
        <v>0</v>
      </c>
      <c r="DU177" s="183">
        <v>0</v>
      </c>
      <c r="DV177" s="183">
        <v>0</v>
      </c>
      <c r="DW177" s="183">
        <v>0</v>
      </c>
      <c r="DX177" s="183">
        <v>0</v>
      </c>
      <c r="DY177" s="183">
        <v>0</v>
      </c>
      <c r="DZ177" s="183">
        <v>12</v>
      </c>
      <c r="EA177" s="183">
        <v>0</v>
      </c>
      <c r="EB177" s="183">
        <v>0</v>
      </c>
      <c r="EC177" s="183">
        <v>0</v>
      </c>
      <c r="ED177" s="183">
        <v>0</v>
      </c>
      <c r="EE177" s="183">
        <v>0</v>
      </c>
      <c r="EF177" s="183">
        <v>0</v>
      </c>
      <c r="EG177" s="183">
        <v>0</v>
      </c>
      <c r="EH177" s="183">
        <v>0</v>
      </c>
      <c r="EI177" s="183">
        <v>0</v>
      </c>
      <c r="EJ177" s="183">
        <v>12</v>
      </c>
      <c r="EK177" s="183">
        <v>0</v>
      </c>
      <c r="EL177" s="183">
        <v>0</v>
      </c>
      <c r="EM177" s="183">
        <v>0</v>
      </c>
      <c r="EN177" s="183">
        <v>0</v>
      </c>
      <c r="EO177" s="183">
        <v>0</v>
      </c>
      <c r="EP177" s="183">
        <v>0</v>
      </c>
      <c r="EQ177" s="183">
        <v>0</v>
      </c>
      <c r="ER177" s="183">
        <v>0</v>
      </c>
      <c r="ES177" s="183">
        <v>0</v>
      </c>
      <c r="ET177" s="183">
        <v>0</v>
      </c>
      <c r="EU177" s="183">
        <v>0</v>
      </c>
      <c r="EV177" s="183">
        <v>0</v>
      </c>
      <c r="EW177" s="183">
        <v>0</v>
      </c>
      <c r="EX177" s="183">
        <v>0</v>
      </c>
      <c r="EY177" s="183">
        <v>0</v>
      </c>
      <c r="EZ177" s="183">
        <v>0</v>
      </c>
      <c r="FA177" s="183">
        <v>0</v>
      </c>
      <c r="FB177" s="183">
        <v>0</v>
      </c>
      <c r="FC177" s="183">
        <v>0</v>
      </c>
    </row>
    <row r="178" spans="1:159" x14ac:dyDescent="0.25">
      <c r="A178" s="182">
        <v>49</v>
      </c>
      <c r="B178" s="177" t="s">
        <v>311</v>
      </c>
      <c r="C178" s="179"/>
      <c r="D178" s="179"/>
      <c r="E178" s="183">
        <v>0</v>
      </c>
      <c r="F178" s="183">
        <v>0</v>
      </c>
      <c r="G178" s="183">
        <v>0</v>
      </c>
      <c r="H178" s="183">
        <v>0</v>
      </c>
      <c r="I178" s="183">
        <v>0</v>
      </c>
      <c r="J178" s="183">
        <v>0</v>
      </c>
      <c r="K178" s="183">
        <v>0</v>
      </c>
      <c r="L178" s="183">
        <v>0</v>
      </c>
      <c r="M178" s="183">
        <v>0</v>
      </c>
      <c r="N178" s="183">
        <v>0</v>
      </c>
      <c r="O178" s="183">
        <v>0</v>
      </c>
      <c r="P178" s="183">
        <v>0</v>
      </c>
      <c r="Q178" s="183">
        <v>0</v>
      </c>
      <c r="R178" s="183">
        <v>0</v>
      </c>
      <c r="S178" s="183">
        <v>0</v>
      </c>
      <c r="T178" s="183">
        <v>0</v>
      </c>
      <c r="U178" s="183">
        <v>0</v>
      </c>
      <c r="V178" s="183">
        <v>0</v>
      </c>
      <c r="W178" s="183">
        <v>0</v>
      </c>
      <c r="X178" s="183">
        <v>0</v>
      </c>
      <c r="Y178" s="183">
        <v>0</v>
      </c>
      <c r="Z178" s="183">
        <v>0</v>
      </c>
      <c r="AA178" s="183">
        <v>0</v>
      </c>
      <c r="AB178" s="183">
        <v>0</v>
      </c>
      <c r="AC178" s="183">
        <v>0</v>
      </c>
      <c r="AD178" s="183">
        <v>0</v>
      </c>
      <c r="AE178" s="183">
        <v>0</v>
      </c>
      <c r="AF178" s="183">
        <v>0</v>
      </c>
      <c r="AG178" s="183">
        <v>0</v>
      </c>
      <c r="AH178" s="183">
        <v>0</v>
      </c>
      <c r="AI178" s="183">
        <v>0</v>
      </c>
      <c r="AJ178" s="183">
        <v>0</v>
      </c>
      <c r="AK178" s="183">
        <v>0</v>
      </c>
      <c r="AL178" s="183">
        <v>0</v>
      </c>
      <c r="AM178" s="183">
        <v>0</v>
      </c>
      <c r="AN178" s="183">
        <v>0</v>
      </c>
      <c r="AO178" s="183">
        <v>0</v>
      </c>
      <c r="AP178" s="183">
        <v>0</v>
      </c>
      <c r="AQ178" s="183">
        <v>0</v>
      </c>
      <c r="AR178" s="183">
        <v>0</v>
      </c>
      <c r="AS178" s="183">
        <v>0</v>
      </c>
      <c r="AT178" s="183">
        <v>0</v>
      </c>
      <c r="AU178" s="183">
        <v>0</v>
      </c>
      <c r="AV178" s="183">
        <v>0</v>
      </c>
      <c r="AW178" s="183">
        <v>0</v>
      </c>
      <c r="AX178" s="183">
        <v>0</v>
      </c>
      <c r="AY178" s="183">
        <v>0</v>
      </c>
      <c r="AZ178" s="183">
        <v>0</v>
      </c>
      <c r="BA178" s="183">
        <v>0</v>
      </c>
      <c r="BB178" s="183">
        <v>0</v>
      </c>
      <c r="BC178" s="183">
        <v>0</v>
      </c>
      <c r="BD178" s="183">
        <v>0</v>
      </c>
      <c r="BE178" s="183">
        <v>0</v>
      </c>
      <c r="BF178" s="183">
        <v>0</v>
      </c>
      <c r="BG178" s="183">
        <v>0</v>
      </c>
      <c r="BH178" s="183">
        <v>0</v>
      </c>
      <c r="BI178" s="183">
        <v>0</v>
      </c>
      <c r="BJ178" s="183">
        <v>0</v>
      </c>
      <c r="BK178" s="183">
        <v>0</v>
      </c>
      <c r="BL178" s="183">
        <v>0</v>
      </c>
      <c r="BM178" s="183">
        <v>0</v>
      </c>
      <c r="BN178" s="183">
        <v>0</v>
      </c>
      <c r="BO178" s="183">
        <v>0</v>
      </c>
      <c r="BP178" s="183">
        <v>0</v>
      </c>
      <c r="BQ178" s="183">
        <v>0</v>
      </c>
      <c r="BR178" s="183">
        <v>0</v>
      </c>
      <c r="BS178" s="183">
        <v>0</v>
      </c>
      <c r="BT178" s="183">
        <v>0</v>
      </c>
      <c r="BU178" s="183">
        <v>0</v>
      </c>
      <c r="BV178" s="183">
        <v>0</v>
      </c>
      <c r="BW178" s="183">
        <v>0</v>
      </c>
      <c r="BX178" s="183">
        <v>0</v>
      </c>
      <c r="BY178" s="183">
        <v>0</v>
      </c>
      <c r="BZ178" s="183">
        <v>0</v>
      </c>
      <c r="CA178" s="183">
        <v>0</v>
      </c>
      <c r="CB178" s="183">
        <v>0</v>
      </c>
      <c r="CC178" s="183">
        <v>0</v>
      </c>
      <c r="CD178" s="183">
        <v>0</v>
      </c>
      <c r="CE178" s="183">
        <v>0</v>
      </c>
      <c r="CF178" s="183">
        <v>0</v>
      </c>
      <c r="CG178" s="183">
        <v>0</v>
      </c>
      <c r="CH178" s="183">
        <v>0</v>
      </c>
      <c r="CI178" s="183">
        <v>0</v>
      </c>
      <c r="CJ178" s="183">
        <v>0</v>
      </c>
      <c r="CK178" s="183">
        <v>0</v>
      </c>
      <c r="CL178" s="183">
        <v>0</v>
      </c>
      <c r="CM178" s="183">
        <v>0</v>
      </c>
      <c r="CN178" s="183">
        <v>0</v>
      </c>
      <c r="CO178" s="183">
        <v>0</v>
      </c>
      <c r="CP178" s="183">
        <v>0</v>
      </c>
      <c r="CQ178" s="183">
        <v>0</v>
      </c>
      <c r="CR178" s="183">
        <v>0</v>
      </c>
      <c r="CS178" s="183">
        <v>0</v>
      </c>
      <c r="CT178" s="183">
        <v>0</v>
      </c>
      <c r="CU178" s="183">
        <v>0</v>
      </c>
      <c r="CV178" s="183">
        <v>0</v>
      </c>
      <c r="CW178" s="183">
        <v>0</v>
      </c>
      <c r="CX178" s="183">
        <v>0</v>
      </c>
      <c r="CY178" s="183">
        <v>0</v>
      </c>
      <c r="CZ178" s="183">
        <v>0</v>
      </c>
      <c r="DA178" s="183">
        <v>0</v>
      </c>
      <c r="DB178" s="183">
        <v>0</v>
      </c>
      <c r="DC178" s="183">
        <v>0</v>
      </c>
      <c r="DD178" s="183">
        <v>0</v>
      </c>
      <c r="DE178" s="183">
        <v>0</v>
      </c>
      <c r="DF178" s="183">
        <v>0</v>
      </c>
      <c r="DG178" s="183">
        <v>0</v>
      </c>
      <c r="DH178" s="183">
        <v>0</v>
      </c>
      <c r="DI178" s="183">
        <v>0</v>
      </c>
      <c r="DJ178" s="183">
        <v>0</v>
      </c>
      <c r="DK178" s="183">
        <v>0</v>
      </c>
      <c r="DL178" s="183">
        <v>0</v>
      </c>
      <c r="DM178" s="183">
        <v>0</v>
      </c>
      <c r="DN178" s="183">
        <v>0</v>
      </c>
      <c r="DO178" s="183">
        <v>0</v>
      </c>
      <c r="DP178" s="183">
        <v>0</v>
      </c>
      <c r="DQ178" s="183">
        <v>0</v>
      </c>
      <c r="DR178" s="183">
        <v>0</v>
      </c>
      <c r="DS178" s="183">
        <v>0</v>
      </c>
      <c r="DT178" s="183">
        <v>0</v>
      </c>
      <c r="DU178" s="183">
        <v>0</v>
      </c>
      <c r="DV178" s="183">
        <v>0</v>
      </c>
      <c r="DW178" s="183">
        <v>0</v>
      </c>
      <c r="DX178" s="183">
        <v>0</v>
      </c>
      <c r="DY178" s="183">
        <v>0</v>
      </c>
      <c r="DZ178" s="183">
        <v>0</v>
      </c>
      <c r="EA178" s="183">
        <v>0</v>
      </c>
      <c r="EB178" s="183">
        <v>0</v>
      </c>
      <c r="EC178" s="183">
        <v>0</v>
      </c>
      <c r="ED178" s="183">
        <v>0</v>
      </c>
      <c r="EE178" s="183">
        <v>0</v>
      </c>
      <c r="EF178" s="183">
        <v>0</v>
      </c>
      <c r="EG178" s="183">
        <v>0</v>
      </c>
      <c r="EH178" s="183">
        <v>0</v>
      </c>
      <c r="EI178" s="183">
        <v>0</v>
      </c>
      <c r="EJ178" s="183">
        <v>0</v>
      </c>
      <c r="EK178" s="183">
        <v>0</v>
      </c>
      <c r="EL178" s="183">
        <v>0</v>
      </c>
      <c r="EM178" s="183">
        <v>0</v>
      </c>
      <c r="EN178" s="183">
        <v>0</v>
      </c>
      <c r="EO178" s="183">
        <v>0</v>
      </c>
      <c r="EP178" s="183">
        <v>0</v>
      </c>
      <c r="EQ178" s="183">
        <v>0</v>
      </c>
      <c r="ER178" s="183">
        <v>0</v>
      </c>
      <c r="ES178" s="183">
        <v>0</v>
      </c>
      <c r="ET178" s="183">
        <v>0</v>
      </c>
      <c r="EU178" s="183">
        <v>0</v>
      </c>
      <c r="EV178" s="183">
        <v>0</v>
      </c>
      <c r="EW178" s="183">
        <v>0</v>
      </c>
      <c r="EX178" s="183">
        <v>0</v>
      </c>
      <c r="EY178" s="183">
        <v>0</v>
      </c>
      <c r="EZ178" s="183">
        <v>0</v>
      </c>
      <c r="FA178" s="183">
        <v>0</v>
      </c>
      <c r="FB178" s="183">
        <v>0</v>
      </c>
      <c r="FC178" s="183">
        <v>0</v>
      </c>
    </row>
    <row r="179" spans="1:159" x14ac:dyDescent="0.25">
      <c r="A179" s="182">
        <v>50</v>
      </c>
      <c r="B179" s="177" t="s">
        <v>312</v>
      </c>
      <c r="C179" s="179"/>
      <c r="D179" s="179"/>
      <c r="E179" s="183">
        <v>0</v>
      </c>
      <c r="F179" s="183">
        <v>0</v>
      </c>
      <c r="G179" s="183">
        <v>0</v>
      </c>
      <c r="H179" s="183">
        <v>0</v>
      </c>
      <c r="I179" s="183">
        <v>0</v>
      </c>
      <c r="J179" s="183">
        <v>0</v>
      </c>
      <c r="K179" s="183">
        <v>0</v>
      </c>
      <c r="L179" s="183">
        <v>0</v>
      </c>
      <c r="M179" s="183">
        <v>0</v>
      </c>
      <c r="N179" s="183">
        <v>0</v>
      </c>
      <c r="O179" s="183">
        <v>0</v>
      </c>
      <c r="P179" s="183">
        <v>0</v>
      </c>
      <c r="Q179" s="183">
        <v>0</v>
      </c>
      <c r="R179" s="183">
        <v>0</v>
      </c>
      <c r="S179" s="183">
        <v>0</v>
      </c>
      <c r="T179" s="183">
        <v>0</v>
      </c>
      <c r="U179" s="183">
        <v>0</v>
      </c>
      <c r="V179" s="183">
        <v>0</v>
      </c>
      <c r="W179" s="183">
        <v>0</v>
      </c>
      <c r="X179" s="183">
        <v>0</v>
      </c>
      <c r="Y179" s="183">
        <v>0</v>
      </c>
      <c r="Z179" s="183">
        <v>0</v>
      </c>
      <c r="AA179" s="183">
        <v>0</v>
      </c>
      <c r="AB179" s="183">
        <v>0</v>
      </c>
      <c r="AC179" s="183">
        <v>0</v>
      </c>
      <c r="AD179" s="183">
        <v>0</v>
      </c>
      <c r="AE179" s="183">
        <v>0</v>
      </c>
      <c r="AF179" s="183">
        <v>0</v>
      </c>
      <c r="AG179" s="183">
        <v>0</v>
      </c>
      <c r="AH179" s="183">
        <v>0</v>
      </c>
      <c r="AI179" s="183">
        <v>0</v>
      </c>
      <c r="AJ179" s="183">
        <v>0</v>
      </c>
      <c r="AK179" s="183">
        <v>0</v>
      </c>
      <c r="AL179" s="183">
        <v>0</v>
      </c>
      <c r="AM179" s="183">
        <v>0</v>
      </c>
      <c r="AN179" s="183">
        <v>0</v>
      </c>
      <c r="AO179" s="183">
        <v>0</v>
      </c>
      <c r="AP179" s="183">
        <v>0</v>
      </c>
      <c r="AQ179" s="183">
        <v>0</v>
      </c>
      <c r="AR179" s="183">
        <v>0</v>
      </c>
      <c r="AS179" s="183">
        <v>0</v>
      </c>
      <c r="AT179" s="183">
        <v>0</v>
      </c>
      <c r="AU179" s="183">
        <v>0</v>
      </c>
      <c r="AV179" s="183">
        <v>0</v>
      </c>
      <c r="AW179" s="183">
        <v>0</v>
      </c>
      <c r="AX179" s="183">
        <v>0</v>
      </c>
      <c r="AY179" s="183">
        <v>0</v>
      </c>
      <c r="AZ179" s="183">
        <v>0</v>
      </c>
      <c r="BA179" s="183">
        <v>0</v>
      </c>
      <c r="BB179" s="183">
        <v>0</v>
      </c>
      <c r="BC179" s="183">
        <v>0</v>
      </c>
      <c r="BD179" s="183">
        <v>0</v>
      </c>
      <c r="BE179" s="183">
        <v>0</v>
      </c>
      <c r="BF179" s="183">
        <v>0</v>
      </c>
      <c r="BG179" s="183">
        <v>0</v>
      </c>
      <c r="BH179" s="183">
        <v>0</v>
      </c>
      <c r="BI179" s="183">
        <v>0</v>
      </c>
      <c r="BJ179" s="183">
        <v>0</v>
      </c>
      <c r="BK179" s="183">
        <v>0</v>
      </c>
      <c r="BL179" s="183">
        <v>0</v>
      </c>
      <c r="BM179" s="183">
        <v>0</v>
      </c>
      <c r="BN179" s="183">
        <v>0</v>
      </c>
      <c r="BO179" s="183">
        <v>0</v>
      </c>
      <c r="BP179" s="183">
        <v>0</v>
      </c>
      <c r="BQ179" s="183">
        <v>0</v>
      </c>
      <c r="BR179" s="183">
        <v>0</v>
      </c>
      <c r="BS179" s="183">
        <v>0</v>
      </c>
      <c r="BT179" s="183">
        <v>0</v>
      </c>
      <c r="BU179" s="183">
        <v>0</v>
      </c>
      <c r="BV179" s="183">
        <v>0</v>
      </c>
      <c r="BW179" s="183">
        <v>0</v>
      </c>
      <c r="BX179" s="183">
        <v>0</v>
      </c>
      <c r="BY179" s="183">
        <v>0</v>
      </c>
      <c r="BZ179" s="183">
        <v>0</v>
      </c>
      <c r="CA179" s="183">
        <v>0</v>
      </c>
      <c r="CB179" s="183">
        <v>0</v>
      </c>
      <c r="CC179" s="183">
        <v>0</v>
      </c>
      <c r="CD179" s="183">
        <v>0</v>
      </c>
      <c r="CE179" s="183">
        <v>0</v>
      </c>
      <c r="CF179" s="183">
        <v>0</v>
      </c>
      <c r="CG179" s="183">
        <v>0</v>
      </c>
      <c r="CH179" s="183">
        <v>0</v>
      </c>
      <c r="CI179" s="183">
        <v>0</v>
      </c>
      <c r="CJ179" s="183">
        <v>0</v>
      </c>
      <c r="CK179" s="183">
        <v>0</v>
      </c>
      <c r="CL179" s="183">
        <v>0</v>
      </c>
      <c r="CM179" s="183">
        <v>0</v>
      </c>
      <c r="CN179" s="183">
        <v>0</v>
      </c>
      <c r="CO179" s="183">
        <v>0</v>
      </c>
      <c r="CP179" s="183">
        <v>0</v>
      </c>
      <c r="CQ179" s="183">
        <v>0</v>
      </c>
      <c r="CR179" s="183">
        <v>0</v>
      </c>
      <c r="CS179" s="183">
        <v>0</v>
      </c>
      <c r="CT179" s="183">
        <v>0</v>
      </c>
      <c r="CU179" s="183">
        <v>0</v>
      </c>
      <c r="CV179" s="183">
        <v>0</v>
      </c>
      <c r="CW179" s="183">
        <v>0</v>
      </c>
      <c r="CX179" s="183">
        <v>0</v>
      </c>
      <c r="CY179" s="183">
        <v>0</v>
      </c>
      <c r="CZ179" s="183">
        <v>0</v>
      </c>
      <c r="DA179" s="183">
        <v>0</v>
      </c>
      <c r="DB179" s="183">
        <v>0</v>
      </c>
      <c r="DC179" s="183">
        <v>0</v>
      </c>
      <c r="DD179" s="183">
        <v>0</v>
      </c>
      <c r="DE179" s="183">
        <v>0</v>
      </c>
      <c r="DF179" s="183">
        <v>0</v>
      </c>
      <c r="DG179" s="183">
        <v>0</v>
      </c>
      <c r="DH179" s="183">
        <v>0</v>
      </c>
      <c r="DI179" s="183">
        <v>0</v>
      </c>
      <c r="DJ179" s="183">
        <v>0</v>
      </c>
      <c r="DK179" s="183">
        <v>0</v>
      </c>
      <c r="DL179" s="183">
        <v>0</v>
      </c>
      <c r="DM179" s="183">
        <v>0</v>
      </c>
      <c r="DN179" s="183">
        <v>0</v>
      </c>
      <c r="DO179" s="183">
        <v>0</v>
      </c>
      <c r="DP179" s="183">
        <v>0</v>
      </c>
      <c r="DQ179" s="183">
        <v>0</v>
      </c>
      <c r="DR179" s="183">
        <v>0</v>
      </c>
      <c r="DS179" s="183">
        <v>0</v>
      </c>
      <c r="DT179" s="183">
        <v>0</v>
      </c>
      <c r="DU179" s="183">
        <v>0</v>
      </c>
      <c r="DV179" s="183">
        <v>0</v>
      </c>
      <c r="DW179" s="183">
        <v>0</v>
      </c>
      <c r="DX179" s="183">
        <v>0</v>
      </c>
      <c r="DY179" s="183">
        <v>0</v>
      </c>
      <c r="DZ179" s="183">
        <v>0</v>
      </c>
      <c r="EA179" s="183">
        <v>0</v>
      </c>
      <c r="EB179" s="183">
        <v>0</v>
      </c>
      <c r="EC179" s="183">
        <v>0</v>
      </c>
      <c r="ED179" s="183">
        <v>0</v>
      </c>
      <c r="EE179" s="183">
        <v>0</v>
      </c>
      <c r="EF179" s="183">
        <v>0</v>
      </c>
      <c r="EG179" s="183">
        <v>0</v>
      </c>
      <c r="EH179" s="183">
        <v>0</v>
      </c>
      <c r="EI179" s="183">
        <v>0</v>
      </c>
      <c r="EJ179" s="183">
        <v>0</v>
      </c>
      <c r="EK179" s="183">
        <v>0</v>
      </c>
      <c r="EL179" s="183">
        <v>0</v>
      </c>
      <c r="EM179" s="183">
        <v>0</v>
      </c>
      <c r="EN179" s="183">
        <v>0</v>
      </c>
      <c r="EO179" s="183">
        <v>0</v>
      </c>
      <c r="EP179" s="183">
        <v>0</v>
      </c>
      <c r="EQ179" s="183">
        <v>0</v>
      </c>
      <c r="ER179" s="183">
        <v>0</v>
      </c>
      <c r="ES179" s="183">
        <v>0</v>
      </c>
      <c r="ET179" s="183">
        <v>0</v>
      </c>
      <c r="EU179" s="183">
        <v>0</v>
      </c>
      <c r="EV179" s="183">
        <v>0</v>
      </c>
      <c r="EW179" s="183">
        <v>0</v>
      </c>
      <c r="EX179" s="183">
        <v>0</v>
      </c>
      <c r="EY179" s="183">
        <v>0</v>
      </c>
      <c r="EZ179" s="183">
        <v>0</v>
      </c>
      <c r="FA179" s="183">
        <v>0</v>
      </c>
      <c r="FB179" s="183">
        <v>0</v>
      </c>
      <c r="FC179" s="183">
        <v>0</v>
      </c>
    </row>
    <row r="180" spans="1:159" x14ac:dyDescent="0.25">
      <c r="A180" s="182">
        <v>51</v>
      </c>
      <c r="B180" s="177" t="s">
        <v>313</v>
      </c>
      <c r="C180" s="179"/>
      <c r="D180" s="179"/>
      <c r="E180" s="183">
        <v>0</v>
      </c>
      <c r="F180" s="183">
        <v>0</v>
      </c>
      <c r="G180" s="183">
        <v>0</v>
      </c>
      <c r="H180" s="183">
        <v>0</v>
      </c>
      <c r="I180" s="183">
        <v>0</v>
      </c>
      <c r="J180" s="183">
        <v>0</v>
      </c>
      <c r="K180" s="183">
        <v>0</v>
      </c>
      <c r="L180" s="183">
        <v>0</v>
      </c>
      <c r="M180" s="183">
        <v>0</v>
      </c>
      <c r="N180" s="183">
        <v>0</v>
      </c>
      <c r="O180" s="183">
        <v>0</v>
      </c>
      <c r="P180" s="183">
        <v>0</v>
      </c>
      <c r="Q180" s="183">
        <v>0</v>
      </c>
      <c r="R180" s="183">
        <v>0</v>
      </c>
      <c r="S180" s="183">
        <v>0</v>
      </c>
      <c r="T180" s="183">
        <v>0</v>
      </c>
      <c r="U180" s="183">
        <v>0</v>
      </c>
      <c r="V180" s="183">
        <v>0</v>
      </c>
      <c r="W180" s="183">
        <v>0</v>
      </c>
      <c r="X180" s="183">
        <v>0</v>
      </c>
      <c r="Y180" s="183">
        <v>0</v>
      </c>
      <c r="Z180" s="183">
        <v>0</v>
      </c>
      <c r="AA180" s="183">
        <v>0</v>
      </c>
      <c r="AB180" s="183">
        <v>0</v>
      </c>
      <c r="AC180" s="183">
        <v>0</v>
      </c>
      <c r="AD180" s="183">
        <v>0</v>
      </c>
      <c r="AE180" s="183">
        <v>0</v>
      </c>
      <c r="AF180" s="183">
        <v>0</v>
      </c>
      <c r="AG180" s="183">
        <v>0</v>
      </c>
      <c r="AH180" s="183">
        <v>0</v>
      </c>
      <c r="AI180" s="183">
        <v>0</v>
      </c>
      <c r="AJ180" s="183">
        <v>0</v>
      </c>
      <c r="AK180" s="183">
        <v>0</v>
      </c>
      <c r="AL180" s="183">
        <v>0</v>
      </c>
      <c r="AM180" s="183">
        <v>0</v>
      </c>
      <c r="AN180" s="183">
        <v>0</v>
      </c>
      <c r="AO180" s="183">
        <v>0</v>
      </c>
      <c r="AP180" s="183">
        <v>0</v>
      </c>
      <c r="AQ180" s="183">
        <v>0</v>
      </c>
      <c r="AR180" s="183">
        <v>0</v>
      </c>
      <c r="AS180" s="183">
        <v>0</v>
      </c>
      <c r="AT180" s="183">
        <v>0</v>
      </c>
      <c r="AU180" s="183">
        <v>0</v>
      </c>
      <c r="AV180" s="183">
        <v>0</v>
      </c>
      <c r="AW180" s="183">
        <v>0</v>
      </c>
      <c r="AX180" s="183">
        <v>0</v>
      </c>
      <c r="AY180" s="183">
        <v>0</v>
      </c>
      <c r="AZ180" s="183">
        <v>0</v>
      </c>
      <c r="BA180" s="183">
        <v>0</v>
      </c>
      <c r="BB180" s="183">
        <v>0</v>
      </c>
      <c r="BC180" s="183">
        <v>0</v>
      </c>
      <c r="BD180" s="183">
        <v>0</v>
      </c>
      <c r="BE180" s="183">
        <v>0</v>
      </c>
      <c r="BF180" s="183">
        <v>0</v>
      </c>
      <c r="BG180" s="183">
        <v>0</v>
      </c>
      <c r="BH180" s="183">
        <v>0</v>
      </c>
      <c r="BI180" s="183">
        <v>0</v>
      </c>
      <c r="BJ180" s="183">
        <v>0</v>
      </c>
      <c r="BK180" s="183">
        <v>0</v>
      </c>
      <c r="BL180" s="183">
        <v>0</v>
      </c>
      <c r="BM180" s="183">
        <v>0</v>
      </c>
      <c r="BN180" s="183">
        <v>0</v>
      </c>
      <c r="BO180" s="183">
        <v>0</v>
      </c>
      <c r="BP180" s="183">
        <v>0</v>
      </c>
      <c r="BQ180" s="183">
        <v>0</v>
      </c>
      <c r="BR180" s="183">
        <v>0</v>
      </c>
      <c r="BS180" s="183">
        <v>0</v>
      </c>
      <c r="BT180" s="183">
        <v>0</v>
      </c>
      <c r="BU180" s="183">
        <v>0</v>
      </c>
      <c r="BV180" s="183">
        <v>0</v>
      </c>
      <c r="BW180" s="183">
        <v>0</v>
      </c>
      <c r="BX180" s="183">
        <v>0</v>
      </c>
      <c r="BY180" s="183">
        <v>0</v>
      </c>
      <c r="BZ180" s="183">
        <v>0</v>
      </c>
      <c r="CA180" s="183">
        <v>0</v>
      </c>
      <c r="CB180" s="183">
        <v>0</v>
      </c>
      <c r="CC180" s="183">
        <v>0</v>
      </c>
      <c r="CD180" s="183">
        <v>0</v>
      </c>
      <c r="CE180" s="183">
        <v>0</v>
      </c>
      <c r="CF180" s="183">
        <v>0</v>
      </c>
      <c r="CG180" s="183">
        <v>0</v>
      </c>
      <c r="CH180" s="183">
        <v>0</v>
      </c>
      <c r="CI180" s="183">
        <v>0</v>
      </c>
      <c r="CJ180" s="183">
        <v>0</v>
      </c>
      <c r="CK180" s="183">
        <v>0</v>
      </c>
      <c r="CL180" s="183">
        <v>0</v>
      </c>
      <c r="CM180" s="183">
        <v>0</v>
      </c>
      <c r="CN180" s="183">
        <v>0</v>
      </c>
      <c r="CO180" s="183">
        <v>0</v>
      </c>
      <c r="CP180" s="183">
        <v>0</v>
      </c>
      <c r="CQ180" s="183">
        <v>0</v>
      </c>
      <c r="CR180" s="183">
        <v>0</v>
      </c>
      <c r="CS180" s="183">
        <v>0</v>
      </c>
      <c r="CT180" s="183">
        <v>0</v>
      </c>
      <c r="CU180" s="183">
        <v>0</v>
      </c>
      <c r="CV180" s="183">
        <v>0</v>
      </c>
      <c r="CW180" s="183">
        <v>0</v>
      </c>
      <c r="CX180" s="183">
        <v>0</v>
      </c>
      <c r="CY180" s="183">
        <v>0</v>
      </c>
      <c r="CZ180" s="183">
        <v>0</v>
      </c>
      <c r="DA180" s="183">
        <v>0</v>
      </c>
      <c r="DB180" s="183">
        <v>0</v>
      </c>
      <c r="DC180" s="183">
        <v>0</v>
      </c>
      <c r="DD180" s="183">
        <v>0</v>
      </c>
      <c r="DE180" s="183">
        <v>0</v>
      </c>
      <c r="DF180" s="183">
        <v>0</v>
      </c>
      <c r="DG180" s="183">
        <v>0</v>
      </c>
      <c r="DH180" s="183">
        <v>0</v>
      </c>
      <c r="DI180" s="183">
        <v>0</v>
      </c>
      <c r="DJ180" s="183">
        <v>0</v>
      </c>
      <c r="DK180" s="183">
        <v>0</v>
      </c>
      <c r="DL180" s="183">
        <v>0</v>
      </c>
      <c r="DM180" s="183">
        <v>0</v>
      </c>
      <c r="DN180" s="183">
        <v>0</v>
      </c>
      <c r="DO180" s="183">
        <v>0</v>
      </c>
      <c r="DP180" s="183">
        <v>0</v>
      </c>
      <c r="DQ180" s="183">
        <v>0</v>
      </c>
      <c r="DR180" s="183">
        <v>0</v>
      </c>
      <c r="DS180" s="183">
        <v>0</v>
      </c>
      <c r="DT180" s="183">
        <v>0</v>
      </c>
      <c r="DU180" s="183">
        <v>0</v>
      </c>
      <c r="DV180" s="183">
        <v>0</v>
      </c>
      <c r="DW180" s="183">
        <v>0</v>
      </c>
      <c r="DX180" s="183">
        <v>0</v>
      </c>
      <c r="DY180" s="183">
        <v>0</v>
      </c>
      <c r="DZ180" s="183">
        <v>0</v>
      </c>
      <c r="EA180" s="183">
        <v>0</v>
      </c>
      <c r="EB180" s="183">
        <v>0</v>
      </c>
      <c r="EC180" s="183">
        <v>0</v>
      </c>
      <c r="ED180" s="183">
        <v>0</v>
      </c>
      <c r="EE180" s="183">
        <v>0</v>
      </c>
      <c r="EF180" s="183">
        <v>0</v>
      </c>
      <c r="EG180" s="183">
        <v>0</v>
      </c>
      <c r="EH180" s="183">
        <v>0</v>
      </c>
      <c r="EI180" s="183">
        <v>0</v>
      </c>
      <c r="EJ180" s="183">
        <v>0</v>
      </c>
      <c r="EK180" s="183">
        <v>0</v>
      </c>
      <c r="EL180" s="183">
        <v>0</v>
      </c>
      <c r="EM180" s="183">
        <v>0</v>
      </c>
      <c r="EN180" s="183">
        <v>0</v>
      </c>
      <c r="EO180" s="183">
        <v>0</v>
      </c>
      <c r="EP180" s="183">
        <v>0</v>
      </c>
      <c r="EQ180" s="183">
        <v>0</v>
      </c>
      <c r="ER180" s="183">
        <v>0</v>
      </c>
      <c r="ES180" s="183">
        <v>0</v>
      </c>
      <c r="ET180" s="183">
        <v>0</v>
      </c>
      <c r="EU180" s="183">
        <v>0</v>
      </c>
      <c r="EV180" s="183">
        <v>0</v>
      </c>
      <c r="EW180" s="183">
        <v>0</v>
      </c>
      <c r="EX180" s="183">
        <v>0</v>
      </c>
      <c r="EY180" s="183">
        <v>0</v>
      </c>
      <c r="EZ180" s="183">
        <v>0</v>
      </c>
      <c r="FA180" s="183">
        <v>0</v>
      </c>
      <c r="FB180" s="183">
        <v>0</v>
      </c>
      <c r="FC180" s="183">
        <v>0</v>
      </c>
    </row>
    <row r="181" spans="1:159" x14ac:dyDescent="0.25">
      <c r="A181" s="182">
        <v>52</v>
      </c>
      <c r="B181" s="177" t="s">
        <v>314</v>
      </c>
      <c r="C181" s="179"/>
      <c r="D181" s="179"/>
      <c r="E181" s="183">
        <v>0</v>
      </c>
      <c r="F181" s="183">
        <v>0</v>
      </c>
      <c r="G181" s="183">
        <v>0</v>
      </c>
      <c r="H181" s="183">
        <v>0</v>
      </c>
      <c r="I181" s="183">
        <v>0</v>
      </c>
      <c r="J181" s="183">
        <v>0</v>
      </c>
      <c r="K181" s="183">
        <v>0</v>
      </c>
      <c r="L181" s="183">
        <v>0</v>
      </c>
      <c r="M181" s="183">
        <v>0</v>
      </c>
      <c r="N181" s="183">
        <v>0</v>
      </c>
      <c r="O181" s="183">
        <v>0</v>
      </c>
      <c r="P181" s="183">
        <v>0</v>
      </c>
      <c r="Q181" s="183">
        <v>0</v>
      </c>
      <c r="R181" s="183">
        <v>0</v>
      </c>
      <c r="S181" s="183">
        <v>0</v>
      </c>
      <c r="T181" s="183">
        <v>0</v>
      </c>
      <c r="U181" s="183">
        <v>0</v>
      </c>
      <c r="V181" s="183">
        <v>0</v>
      </c>
      <c r="W181" s="183">
        <v>0</v>
      </c>
      <c r="X181" s="183">
        <v>0</v>
      </c>
      <c r="Y181" s="183">
        <v>0</v>
      </c>
      <c r="Z181" s="183">
        <v>0</v>
      </c>
      <c r="AA181" s="183">
        <v>0</v>
      </c>
      <c r="AB181" s="183">
        <v>0</v>
      </c>
      <c r="AC181" s="183">
        <v>0</v>
      </c>
      <c r="AD181" s="183">
        <v>0</v>
      </c>
      <c r="AE181" s="183">
        <v>0</v>
      </c>
      <c r="AF181" s="183">
        <v>0</v>
      </c>
      <c r="AG181" s="183">
        <v>0</v>
      </c>
      <c r="AH181" s="183">
        <v>0</v>
      </c>
      <c r="AI181" s="183">
        <v>0</v>
      </c>
      <c r="AJ181" s="183">
        <v>0</v>
      </c>
      <c r="AK181" s="183">
        <v>0</v>
      </c>
      <c r="AL181" s="183">
        <v>0</v>
      </c>
      <c r="AM181" s="183">
        <v>0</v>
      </c>
      <c r="AN181" s="183">
        <v>0</v>
      </c>
      <c r="AO181" s="183">
        <v>0</v>
      </c>
      <c r="AP181" s="183">
        <v>0</v>
      </c>
      <c r="AQ181" s="183">
        <v>0</v>
      </c>
      <c r="AR181" s="183">
        <v>0</v>
      </c>
      <c r="AS181" s="183">
        <v>0</v>
      </c>
      <c r="AT181" s="183">
        <v>0</v>
      </c>
      <c r="AU181" s="183">
        <v>0</v>
      </c>
      <c r="AV181" s="183">
        <v>0</v>
      </c>
      <c r="AW181" s="183">
        <v>0</v>
      </c>
      <c r="AX181" s="183">
        <v>0</v>
      </c>
      <c r="AY181" s="183">
        <v>0</v>
      </c>
      <c r="AZ181" s="183">
        <v>0</v>
      </c>
      <c r="BA181" s="183">
        <v>0</v>
      </c>
      <c r="BB181" s="183">
        <v>0</v>
      </c>
      <c r="BC181" s="183">
        <v>0</v>
      </c>
      <c r="BD181" s="183">
        <v>0</v>
      </c>
      <c r="BE181" s="183">
        <v>0</v>
      </c>
      <c r="BF181" s="183">
        <v>0</v>
      </c>
      <c r="BG181" s="183">
        <v>0</v>
      </c>
      <c r="BH181" s="183">
        <v>0</v>
      </c>
      <c r="BI181" s="183">
        <v>0</v>
      </c>
      <c r="BJ181" s="183">
        <v>0</v>
      </c>
      <c r="BK181" s="183">
        <v>0</v>
      </c>
      <c r="BL181" s="183">
        <v>0</v>
      </c>
      <c r="BM181" s="183">
        <v>0</v>
      </c>
      <c r="BN181" s="183">
        <v>0</v>
      </c>
      <c r="BO181" s="183">
        <v>0</v>
      </c>
      <c r="BP181" s="183">
        <v>0</v>
      </c>
      <c r="BQ181" s="183">
        <v>0</v>
      </c>
      <c r="BR181" s="183">
        <v>0</v>
      </c>
      <c r="BS181" s="183">
        <v>0</v>
      </c>
      <c r="BT181" s="183">
        <v>0</v>
      </c>
      <c r="BU181" s="183">
        <v>0</v>
      </c>
      <c r="BV181" s="183">
        <v>0</v>
      </c>
      <c r="BW181" s="183">
        <v>0</v>
      </c>
      <c r="BX181" s="183">
        <v>0</v>
      </c>
      <c r="BY181" s="183">
        <v>0</v>
      </c>
      <c r="BZ181" s="183">
        <v>0</v>
      </c>
      <c r="CA181" s="183">
        <v>0</v>
      </c>
      <c r="CB181" s="183">
        <v>0</v>
      </c>
      <c r="CC181" s="183">
        <v>0</v>
      </c>
      <c r="CD181" s="183">
        <v>0</v>
      </c>
      <c r="CE181" s="183">
        <v>0</v>
      </c>
      <c r="CF181" s="183">
        <v>0</v>
      </c>
      <c r="CG181" s="183">
        <v>0</v>
      </c>
      <c r="CH181" s="183">
        <v>0</v>
      </c>
      <c r="CI181" s="183">
        <v>0</v>
      </c>
      <c r="CJ181" s="183">
        <v>0</v>
      </c>
      <c r="CK181" s="183">
        <v>0</v>
      </c>
      <c r="CL181" s="183">
        <v>0</v>
      </c>
      <c r="CM181" s="183">
        <v>0</v>
      </c>
      <c r="CN181" s="183">
        <v>0</v>
      </c>
      <c r="CO181" s="183">
        <v>0</v>
      </c>
      <c r="CP181" s="183">
        <v>0</v>
      </c>
      <c r="CQ181" s="183">
        <v>0</v>
      </c>
      <c r="CR181" s="183">
        <v>0</v>
      </c>
      <c r="CS181" s="183">
        <v>0</v>
      </c>
      <c r="CT181" s="183">
        <v>0</v>
      </c>
      <c r="CU181" s="183">
        <v>0</v>
      </c>
      <c r="CV181" s="183">
        <v>0</v>
      </c>
      <c r="CW181" s="183">
        <v>0</v>
      </c>
      <c r="CX181" s="183">
        <v>0</v>
      </c>
      <c r="CY181" s="183">
        <v>0</v>
      </c>
      <c r="CZ181" s="183">
        <v>0</v>
      </c>
      <c r="DA181" s="183">
        <v>0</v>
      </c>
      <c r="DB181" s="183">
        <v>0</v>
      </c>
      <c r="DC181" s="183">
        <v>0</v>
      </c>
      <c r="DD181" s="183">
        <v>0</v>
      </c>
      <c r="DE181" s="183">
        <v>0</v>
      </c>
      <c r="DF181" s="183">
        <v>0</v>
      </c>
      <c r="DG181" s="183">
        <v>0</v>
      </c>
      <c r="DH181" s="183">
        <v>0</v>
      </c>
      <c r="DI181" s="183">
        <v>0</v>
      </c>
      <c r="DJ181" s="183">
        <v>0</v>
      </c>
      <c r="DK181" s="183">
        <v>0</v>
      </c>
      <c r="DL181" s="183">
        <v>0</v>
      </c>
      <c r="DM181" s="183">
        <v>0</v>
      </c>
      <c r="DN181" s="183">
        <v>0</v>
      </c>
      <c r="DO181" s="183">
        <v>0</v>
      </c>
      <c r="DP181" s="183">
        <v>0</v>
      </c>
      <c r="DQ181" s="183">
        <v>0</v>
      </c>
      <c r="DR181" s="183">
        <v>0</v>
      </c>
      <c r="DS181" s="183">
        <v>0</v>
      </c>
      <c r="DT181" s="183">
        <v>0</v>
      </c>
      <c r="DU181" s="183">
        <v>0</v>
      </c>
      <c r="DV181" s="183">
        <v>0</v>
      </c>
      <c r="DW181" s="183">
        <v>0</v>
      </c>
      <c r="DX181" s="183">
        <v>0</v>
      </c>
      <c r="DY181" s="183">
        <v>0</v>
      </c>
      <c r="DZ181" s="183">
        <v>0</v>
      </c>
      <c r="EA181" s="183">
        <v>0</v>
      </c>
      <c r="EB181" s="183">
        <v>0</v>
      </c>
      <c r="EC181" s="183">
        <v>0</v>
      </c>
      <c r="ED181" s="183">
        <v>0</v>
      </c>
      <c r="EE181" s="183">
        <v>0</v>
      </c>
      <c r="EF181" s="183">
        <v>0</v>
      </c>
      <c r="EG181" s="183">
        <v>0</v>
      </c>
      <c r="EH181" s="183">
        <v>0</v>
      </c>
      <c r="EI181" s="183">
        <v>0</v>
      </c>
      <c r="EJ181" s="183">
        <v>0</v>
      </c>
      <c r="EK181" s="183">
        <v>0</v>
      </c>
      <c r="EL181" s="183">
        <v>0</v>
      </c>
      <c r="EM181" s="183">
        <v>0</v>
      </c>
      <c r="EN181" s="183">
        <v>0</v>
      </c>
      <c r="EO181" s="183">
        <v>0</v>
      </c>
      <c r="EP181" s="183">
        <v>0</v>
      </c>
      <c r="EQ181" s="183">
        <v>0</v>
      </c>
      <c r="ER181" s="183">
        <v>0</v>
      </c>
      <c r="ES181" s="183">
        <v>0</v>
      </c>
      <c r="ET181" s="183">
        <v>0</v>
      </c>
      <c r="EU181" s="183">
        <v>0</v>
      </c>
      <c r="EV181" s="183">
        <v>0</v>
      </c>
      <c r="EW181" s="183">
        <v>0</v>
      </c>
      <c r="EX181" s="183">
        <v>0</v>
      </c>
      <c r="EY181" s="183">
        <v>0</v>
      </c>
      <c r="EZ181" s="183">
        <v>0</v>
      </c>
      <c r="FA181" s="183">
        <v>0</v>
      </c>
      <c r="FB181" s="183">
        <v>0</v>
      </c>
      <c r="FC181" s="183">
        <v>0</v>
      </c>
    </row>
    <row r="182" spans="1:159" x14ac:dyDescent="0.25">
      <c r="A182" s="182">
        <v>53</v>
      </c>
      <c r="B182" s="267" t="s">
        <v>325</v>
      </c>
      <c r="C182" s="267"/>
      <c r="D182" s="267"/>
      <c r="E182" s="173">
        <f>E139+E142+E143+E144+E141+E145+E146+E148+E149+E150+E156+E157+E158+E176+E178+E179+E180+E181+E140+E151</f>
        <v>64</v>
      </c>
      <c r="F182" s="173">
        <f t="shared" ref="F182:BQ182" si="29">F139+F142+F143+F144+F141+F145+F146+F148+F149+F150+F156+F157+F158+F176+F178+F179+F180+F181+F140+F151</f>
        <v>62</v>
      </c>
      <c r="G182" s="173">
        <f t="shared" si="29"/>
        <v>4</v>
      </c>
      <c r="H182" s="173">
        <f t="shared" si="29"/>
        <v>0</v>
      </c>
      <c r="I182" s="173">
        <f t="shared" si="29"/>
        <v>3</v>
      </c>
      <c r="J182" s="173">
        <f t="shared" si="29"/>
        <v>0</v>
      </c>
      <c r="K182" s="173">
        <f t="shared" si="29"/>
        <v>1</v>
      </c>
      <c r="L182" s="173">
        <f t="shared" si="29"/>
        <v>1</v>
      </c>
      <c r="M182" s="173">
        <f t="shared" si="29"/>
        <v>0</v>
      </c>
      <c r="N182" s="173">
        <f t="shared" si="29"/>
        <v>0</v>
      </c>
      <c r="O182" s="173">
        <f t="shared" si="29"/>
        <v>5</v>
      </c>
      <c r="P182" s="173">
        <f t="shared" si="29"/>
        <v>5</v>
      </c>
      <c r="Q182" s="173">
        <f t="shared" si="29"/>
        <v>126</v>
      </c>
      <c r="R182" s="173">
        <f t="shared" si="29"/>
        <v>0</v>
      </c>
      <c r="S182" s="173">
        <f t="shared" si="29"/>
        <v>0</v>
      </c>
      <c r="T182" s="173">
        <f t="shared" si="29"/>
        <v>4</v>
      </c>
      <c r="U182" s="173">
        <f t="shared" si="29"/>
        <v>0</v>
      </c>
      <c r="V182" s="173">
        <f t="shared" si="29"/>
        <v>1</v>
      </c>
      <c r="W182" s="173">
        <f t="shared" si="29"/>
        <v>0</v>
      </c>
      <c r="X182" s="173">
        <f t="shared" si="29"/>
        <v>0</v>
      </c>
      <c r="Y182" s="173">
        <f t="shared" si="29"/>
        <v>0</v>
      </c>
      <c r="Z182" s="173">
        <f t="shared" si="29"/>
        <v>6</v>
      </c>
      <c r="AA182" s="173">
        <f t="shared" si="29"/>
        <v>1</v>
      </c>
      <c r="AB182" s="173">
        <f t="shared" si="29"/>
        <v>0</v>
      </c>
      <c r="AC182" s="173">
        <f t="shared" si="29"/>
        <v>0</v>
      </c>
      <c r="AD182" s="173">
        <f t="shared" si="29"/>
        <v>0</v>
      </c>
      <c r="AE182" s="173">
        <f t="shared" si="29"/>
        <v>0</v>
      </c>
      <c r="AF182" s="173">
        <f t="shared" si="29"/>
        <v>1</v>
      </c>
      <c r="AG182" s="173">
        <f t="shared" si="29"/>
        <v>0</v>
      </c>
      <c r="AH182" s="173">
        <f t="shared" si="29"/>
        <v>0</v>
      </c>
      <c r="AI182" s="173">
        <f t="shared" si="29"/>
        <v>0</v>
      </c>
      <c r="AJ182" s="173">
        <f t="shared" si="29"/>
        <v>73</v>
      </c>
      <c r="AK182" s="173">
        <f t="shared" si="29"/>
        <v>26</v>
      </c>
      <c r="AL182" s="173">
        <f t="shared" si="29"/>
        <v>0</v>
      </c>
      <c r="AM182" s="173">
        <f t="shared" si="29"/>
        <v>0</v>
      </c>
      <c r="AN182" s="173">
        <f t="shared" si="29"/>
        <v>0</v>
      </c>
      <c r="AO182" s="173">
        <f t="shared" si="29"/>
        <v>1</v>
      </c>
      <c r="AP182" s="173">
        <f t="shared" si="29"/>
        <v>0</v>
      </c>
      <c r="AQ182" s="173">
        <f t="shared" si="29"/>
        <v>0</v>
      </c>
      <c r="AR182" s="173">
        <f t="shared" si="29"/>
        <v>0</v>
      </c>
      <c r="AS182" s="173">
        <f t="shared" si="29"/>
        <v>18</v>
      </c>
      <c r="AT182" s="173">
        <f t="shared" si="29"/>
        <v>0</v>
      </c>
      <c r="AU182" s="173">
        <f t="shared" si="29"/>
        <v>0</v>
      </c>
      <c r="AV182" s="173">
        <f t="shared" si="29"/>
        <v>0</v>
      </c>
      <c r="AW182" s="173">
        <f t="shared" si="29"/>
        <v>0</v>
      </c>
      <c r="AX182" s="173">
        <f t="shared" si="29"/>
        <v>0</v>
      </c>
      <c r="AY182" s="173">
        <f t="shared" si="29"/>
        <v>4</v>
      </c>
      <c r="AZ182" s="173">
        <f t="shared" si="29"/>
        <v>0</v>
      </c>
      <c r="BA182" s="173">
        <f t="shared" si="29"/>
        <v>0</v>
      </c>
      <c r="BB182" s="173">
        <f t="shared" si="29"/>
        <v>0</v>
      </c>
      <c r="BC182" s="173">
        <f t="shared" si="29"/>
        <v>0</v>
      </c>
      <c r="BD182" s="173">
        <f t="shared" si="29"/>
        <v>0</v>
      </c>
      <c r="BE182" s="173">
        <f t="shared" si="29"/>
        <v>0</v>
      </c>
      <c r="BF182" s="173">
        <f t="shared" si="29"/>
        <v>0</v>
      </c>
      <c r="BG182" s="173">
        <f t="shared" si="29"/>
        <v>0</v>
      </c>
      <c r="BH182" s="173">
        <f t="shared" si="29"/>
        <v>0</v>
      </c>
      <c r="BI182" s="173">
        <f t="shared" si="29"/>
        <v>5</v>
      </c>
      <c r="BJ182" s="173">
        <f t="shared" si="29"/>
        <v>0</v>
      </c>
      <c r="BK182" s="173">
        <f t="shared" si="29"/>
        <v>0</v>
      </c>
      <c r="BL182" s="173">
        <f t="shared" si="29"/>
        <v>0</v>
      </c>
      <c r="BM182" s="173">
        <f t="shared" si="29"/>
        <v>0</v>
      </c>
      <c r="BN182" s="173">
        <f t="shared" si="29"/>
        <v>0</v>
      </c>
      <c r="BO182" s="173">
        <f t="shared" si="29"/>
        <v>0</v>
      </c>
      <c r="BP182" s="173">
        <f t="shared" si="29"/>
        <v>0</v>
      </c>
      <c r="BQ182" s="173">
        <f t="shared" si="29"/>
        <v>0</v>
      </c>
      <c r="BR182" s="173">
        <f t="shared" ref="BR182:EC182" si="30">BR139+BR142+BR143+BR144+BR141+BR145+BR146+BR148+BR149+BR150+BR156+BR157+BR158+BR176+BR178+BR179+BR180+BR181+BR140+BR151</f>
        <v>0</v>
      </c>
      <c r="BS182" s="173">
        <f t="shared" si="30"/>
        <v>0</v>
      </c>
      <c r="BT182" s="173">
        <f t="shared" si="30"/>
        <v>18</v>
      </c>
      <c r="BU182" s="173">
        <f t="shared" si="30"/>
        <v>0</v>
      </c>
      <c r="BV182" s="173">
        <f t="shared" si="30"/>
        <v>0</v>
      </c>
      <c r="BW182" s="173">
        <f t="shared" si="30"/>
        <v>0</v>
      </c>
      <c r="BX182" s="173">
        <f t="shared" si="30"/>
        <v>0</v>
      </c>
      <c r="BY182" s="173">
        <f t="shared" si="30"/>
        <v>0</v>
      </c>
      <c r="BZ182" s="173">
        <f t="shared" si="30"/>
        <v>0</v>
      </c>
      <c r="CA182" s="173">
        <f t="shared" si="30"/>
        <v>0</v>
      </c>
      <c r="CB182" s="173">
        <f t="shared" si="30"/>
        <v>0</v>
      </c>
      <c r="CC182" s="173">
        <f t="shared" si="30"/>
        <v>0</v>
      </c>
      <c r="CD182" s="173">
        <f t="shared" si="30"/>
        <v>0</v>
      </c>
      <c r="CE182" s="173">
        <f t="shared" si="30"/>
        <v>0</v>
      </c>
      <c r="CF182" s="173">
        <f t="shared" si="30"/>
        <v>0</v>
      </c>
      <c r="CG182" s="173">
        <f t="shared" si="30"/>
        <v>0</v>
      </c>
      <c r="CH182" s="173">
        <f t="shared" si="30"/>
        <v>0</v>
      </c>
      <c r="CI182" s="173">
        <f t="shared" si="30"/>
        <v>0</v>
      </c>
      <c r="CJ182" s="173">
        <f t="shared" si="30"/>
        <v>0</v>
      </c>
      <c r="CK182" s="173">
        <f t="shared" si="30"/>
        <v>0</v>
      </c>
      <c r="CL182" s="173">
        <f t="shared" si="30"/>
        <v>0</v>
      </c>
      <c r="CM182" s="173">
        <f t="shared" si="30"/>
        <v>0</v>
      </c>
      <c r="CN182" s="173">
        <f t="shared" si="30"/>
        <v>0</v>
      </c>
      <c r="CO182" s="173">
        <f t="shared" si="30"/>
        <v>0</v>
      </c>
      <c r="CP182" s="173">
        <f t="shared" si="30"/>
        <v>0</v>
      </c>
      <c r="CQ182" s="173">
        <f t="shared" si="30"/>
        <v>0</v>
      </c>
      <c r="CR182" s="173">
        <f t="shared" si="30"/>
        <v>0</v>
      </c>
      <c r="CS182" s="173">
        <f t="shared" si="30"/>
        <v>0</v>
      </c>
      <c r="CT182" s="173">
        <f t="shared" si="30"/>
        <v>0</v>
      </c>
      <c r="CU182" s="173">
        <f t="shared" si="30"/>
        <v>0</v>
      </c>
      <c r="CV182" s="173">
        <f t="shared" si="30"/>
        <v>4</v>
      </c>
      <c r="CW182" s="173">
        <f t="shared" si="30"/>
        <v>0</v>
      </c>
      <c r="CX182" s="173">
        <f t="shared" si="30"/>
        <v>0</v>
      </c>
      <c r="CY182" s="173">
        <f t="shared" si="30"/>
        <v>0</v>
      </c>
      <c r="CZ182" s="173">
        <f t="shared" si="30"/>
        <v>0</v>
      </c>
      <c r="DA182" s="173">
        <f t="shared" si="30"/>
        <v>0</v>
      </c>
      <c r="DB182" s="173">
        <f t="shared" si="30"/>
        <v>0</v>
      </c>
      <c r="DC182" s="173">
        <f t="shared" si="30"/>
        <v>0</v>
      </c>
      <c r="DD182" s="173">
        <f t="shared" si="30"/>
        <v>0</v>
      </c>
      <c r="DE182" s="173">
        <f t="shared" si="30"/>
        <v>0</v>
      </c>
      <c r="DF182" s="173">
        <f t="shared" si="30"/>
        <v>0</v>
      </c>
      <c r="DG182" s="173">
        <f t="shared" si="30"/>
        <v>0</v>
      </c>
      <c r="DH182" s="173">
        <f t="shared" si="30"/>
        <v>0</v>
      </c>
      <c r="DI182" s="173">
        <f t="shared" si="30"/>
        <v>0</v>
      </c>
      <c r="DJ182" s="173">
        <f t="shared" si="30"/>
        <v>0</v>
      </c>
      <c r="DK182" s="173">
        <f t="shared" si="30"/>
        <v>0</v>
      </c>
      <c r="DL182" s="173">
        <f t="shared" si="30"/>
        <v>0</v>
      </c>
      <c r="DM182" s="173">
        <f t="shared" si="30"/>
        <v>0</v>
      </c>
      <c r="DN182" s="173">
        <f t="shared" si="30"/>
        <v>0</v>
      </c>
      <c r="DO182" s="173">
        <f t="shared" si="30"/>
        <v>0</v>
      </c>
      <c r="DP182" s="173">
        <f t="shared" si="30"/>
        <v>0</v>
      </c>
      <c r="DQ182" s="173">
        <f t="shared" si="30"/>
        <v>0</v>
      </c>
      <c r="DR182" s="173">
        <f t="shared" si="30"/>
        <v>0</v>
      </c>
      <c r="DS182" s="173">
        <f t="shared" si="30"/>
        <v>0</v>
      </c>
      <c r="DT182" s="173">
        <f t="shared" si="30"/>
        <v>0</v>
      </c>
      <c r="DU182" s="173">
        <f t="shared" si="30"/>
        <v>0</v>
      </c>
      <c r="DV182" s="173">
        <f t="shared" si="30"/>
        <v>0</v>
      </c>
      <c r="DW182" s="173">
        <f t="shared" si="30"/>
        <v>0</v>
      </c>
      <c r="DX182" s="173">
        <f t="shared" si="30"/>
        <v>0</v>
      </c>
      <c r="DY182" s="173">
        <f t="shared" si="30"/>
        <v>0</v>
      </c>
      <c r="DZ182" s="173">
        <f t="shared" si="30"/>
        <v>64</v>
      </c>
      <c r="EA182" s="173">
        <f t="shared" si="30"/>
        <v>0</v>
      </c>
      <c r="EB182" s="173">
        <f t="shared" si="30"/>
        <v>0</v>
      </c>
      <c r="EC182" s="173">
        <f t="shared" si="30"/>
        <v>0</v>
      </c>
      <c r="ED182" s="173">
        <f t="shared" ref="ED182:FC182" si="31">ED139+ED142+ED143+ED144+ED141+ED145+ED146+ED148+ED149+ED150+ED156+ED157+ED158+ED176+ED178+ED179+ED180+ED181+ED140+ED151</f>
        <v>0</v>
      </c>
      <c r="EE182" s="173">
        <f t="shared" si="31"/>
        <v>0</v>
      </c>
      <c r="EF182" s="173">
        <f t="shared" si="31"/>
        <v>0</v>
      </c>
      <c r="EG182" s="173">
        <f t="shared" si="31"/>
        <v>0</v>
      </c>
      <c r="EH182" s="173">
        <f t="shared" si="31"/>
        <v>0</v>
      </c>
      <c r="EI182" s="173">
        <f t="shared" si="31"/>
        <v>0</v>
      </c>
      <c r="EJ182" s="173">
        <f t="shared" si="31"/>
        <v>62</v>
      </c>
      <c r="EK182" s="173">
        <f t="shared" si="31"/>
        <v>0</v>
      </c>
      <c r="EL182" s="173">
        <f t="shared" si="31"/>
        <v>0</v>
      </c>
      <c r="EM182" s="173">
        <f t="shared" si="31"/>
        <v>0</v>
      </c>
      <c r="EN182" s="173">
        <f t="shared" si="31"/>
        <v>0</v>
      </c>
      <c r="EO182" s="173">
        <f t="shared" si="31"/>
        <v>0</v>
      </c>
      <c r="EP182" s="173">
        <f t="shared" si="31"/>
        <v>0</v>
      </c>
      <c r="EQ182" s="173">
        <f t="shared" si="31"/>
        <v>0</v>
      </c>
      <c r="ER182" s="173">
        <f t="shared" si="31"/>
        <v>0</v>
      </c>
      <c r="ES182" s="173">
        <f t="shared" si="31"/>
        <v>0</v>
      </c>
      <c r="ET182" s="173">
        <f t="shared" si="31"/>
        <v>3</v>
      </c>
      <c r="EU182" s="173">
        <f t="shared" si="31"/>
        <v>0</v>
      </c>
      <c r="EV182" s="173">
        <f t="shared" si="31"/>
        <v>0</v>
      </c>
      <c r="EW182" s="173">
        <f t="shared" si="31"/>
        <v>0</v>
      </c>
      <c r="EX182" s="173">
        <f t="shared" si="31"/>
        <v>0</v>
      </c>
      <c r="EY182" s="173">
        <f t="shared" si="31"/>
        <v>1</v>
      </c>
      <c r="EZ182" s="173">
        <f t="shared" si="31"/>
        <v>0</v>
      </c>
      <c r="FA182" s="173">
        <f t="shared" si="31"/>
        <v>0</v>
      </c>
      <c r="FB182" s="173">
        <f t="shared" si="31"/>
        <v>0</v>
      </c>
      <c r="FC182" s="173">
        <f t="shared" si="31"/>
        <v>0</v>
      </c>
    </row>
    <row r="183" spans="1:159" x14ac:dyDescent="0.25">
      <c r="A183" s="182">
        <v>54</v>
      </c>
      <c r="B183" s="267" t="s">
        <v>326</v>
      </c>
      <c r="C183" s="267"/>
      <c r="D183" s="267"/>
      <c r="E183" s="173">
        <f>E159</f>
        <v>5</v>
      </c>
      <c r="F183" s="173">
        <f t="shared" ref="F183:BQ183" si="32">F159</f>
        <v>5</v>
      </c>
      <c r="G183" s="173">
        <f t="shared" si="32"/>
        <v>0</v>
      </c>
      <c r="H183" s="173">
        <f t="shared" si="32"/>
        <v>0</v>
      </c>
      <c r="I183" s="173">
        <f t="shared" si="32"/>
        <v>0</v>
      </c>
      <c r="J183" s="173">
        <f t="shared" si="32"/>
        <v>0</v>
      </c>
      <c r="K183" s="173">
        <f t="shared" si="32"/>
        <v>0</v>
      </c>
      <c r="L183" s="173">
        <f t="shared" si="32"/>
        <v>0</v>
      </c>
      <c r="M183" s="173">
        <f t="shared" si="32"/>
        <v>0</v>
      </c>
      <c r="N183" s="173">
        <f t="shared" si="32"/>
        <v>0</v>
      </c>
      <c r="O183" s="173">
        <f t="shared" si="32"/>
        <v>0</v>
      </c>
      <c r="P183" s="173">
        <f t="shared" si="32"/>
        <v>0</v>
      </c>
      <c r="Q183" s="173">
        <f t="shared" si="32"/>
        <v>10</v>
      </c>
      <c r="R183" s="173">
        <f t="shared" si="32"/>
        <v>0</v>
      </c>
      <c r="S183" s="173">
        <f t="shared" si="32"/>
        <v>0</v>
      </c>
      <c r="T183" s="173">
        <f t="shared" si="32"/>
        <v>0</v>
      </c>
      <c r="U183" s="173">
        <f t="shared" si="32"/>
        <v>0</v>
      </c>
      <c r="V183" s="173">
        <f t="shared" si="32"/>
        <v>0</v>
      </c>
      <c r="W183" s="173">
        <f t="shared" si="32"/>
        <v>0</v>
      </c>
      <c r="X183" s="173">
        <f t="shared" si="32"/>
        <v>0</v>
      </c>
      <c r="Y183" s="173">
        <f t="shared" si="32"/>
        <v>0</v>
      </c>
      <c r="Z183" s="173">
        <f t="shared" si="32"/>
        <v>0</v>
      </c>
      <c r="AA183" s="173">
        <f t="shared" si="32"/>
        <v>0</v>
      </c>
      <c r="AB183" s="173">
        <f t="shared" si="32"/>
        <v>0</v>
      </c>
      <c r="AC183" s="173">
        <f t="shared" si="32"/>
        <v>0</v>
      </c>
      <c r="AD183" s="173">
        <f t="shared" si="32"/>
        <v>0</v>
      </c>
      <c r="AE183" s="173">
        <f t="shared" si="32"/>
        <v>0</v>
      </c>
      <c r="AF183" s="173">
        <f t="shared" si="32"/>
        <v>0</v>
      </c>
      <c r="AG183" s="173">
        <f t="shared" si="32"/>
        <v>0</v>
      </c>
      <c r="AH183" s="173">
        <f t="shared" si="32"/>
        <v>0</v>
      </c>
      <c r="AI183" s="173">
        <f t="shared" si="32"/>
        <v>0</v>
      </c>
      <c r="AJ183" s="173">
        <f t="shared" si="32"/>
        <v>0</v>
      </c>
      <c r="AK183" s="173">
        <f t="shared" si="32"/>
        <v>0</v>
      </c>
      <c r="AL183" s="173">
        <f t="shared" si="32"/>
        <v>0</v>
      </c>
      <c r="AM183" s="173">
        <f t="shared" si="32"/>
        <v>0</v>
      </c>
      <c r="AN183" s="173">
        <f t="shared" si="32"/>
        <v>0</v>
      </c>
      <c r="AO183" s="173">
        <f t="shared" si="32"/>
        <v>0</v>
      </c>
      <c r="AP183" s="173">
        <f t="shared" si="32"/>
        <v>0</v>
      </c>
      <c r="AQ183" s="173">
        <f t="shared" si="32"/>
        <v>0</v>
      </c>
      <c r="AR183" s="173">
        <f t="shared" si="32"/>
        <v>0</v>
      </c>
      <c r="AS183" s="173">
        <f t="shared" si="32"/>
        <v>0</v>
      </c>
      <c r="AT183" s="173">
        <f t="shared" si="32"/>
        <v>0</v>
      </c>
      <c r="AU183" s="173">
        <f t="shared" si="32"/>
        <v>0</v>
      </c>
      <c r="AV183" s="173">
        <f t="shared" si="32"/>
        <v>0</v>
      </c>
      <c r="AW183" s="173">
        <f t="shared" si="32"/>
        <v>0</v>
      </c>
      <c r="AX183" s="173">
        <f t="shared" si="32"/>
        <v>0</v>
      </c>
      <c r="AY183" s="173">
        <f t="shared" si="32"/>
        <v>0</v>
      </c>
      <c r="AZ183" s="173">
        <f t="shared" si="32"/>
        <v>0</v>
      </c>
      <c r="BA183" s="173">
        <f t="shared" si="32"/>
        <v>0</v>
      </c>
      <c r="BB183" s="173">
        <f t="shared" si="32"/>
        <v>0</v>
      </c>
      <c r="BC183" s="173">
        <f t="shared" si="32"/>
        <v>0</v>
      </c>
      <c r="BD183" s="173">
        <f t="shared" si="32"/>
        <v>0</v>
      </c>
      <c r="BE183" s="173">
        <f t="shared" si="32"/>
        <v>0</v>
      </c>
      <c r="BF183" s="173">
        <f t="shared" si="32"/>
        <v>0</v>
      </c>
      <c r="BG183" s="173">
        <f t="shared" si="32"/>
        <v>0</v>
      </c>
      <c r="BH183" s="173">
        <f t="shared" si="32"/>
        <v>0</v>
      </c>
      <c r="BI183" s="173">
        <f t="shared" si="32"/>
        <v>0</v>
      </c>
      <c r="BJ183" s="173">
        <f t="shared" si="32"/>
        <v>0</v>
      </c>
      <c r="BK183" s="173">
        <f t="shared" si="32"/>
        <v>0</v>
      </c>
      <c r="BL183" s="173">
        <f t="shared" si="32"/>
        <v>0</v>
      </c>
      <c r="BM183" s="173">
        <f t="shared" si="32"/>
        <v>0</v>
      </c>
      <c r="BN183" s="173">
        <f t="shared" si="32"/>
        <v>0</v>
      </c>
      <c r="BO183" s="173">
        <f t="shared" si="32"/>
        <v>0</v>
      </c>
      <c r="BP183" s="173">
        <f t="shared" si="32"/>
        <v>0</v>
      </c>
      <c r="BQ183" s="173">
        <f t="shared" si="32"/>
        <v>0</v>
      </c>
      <c r="BR183" s="173">
        <f t="shared" ref="BR183:EC183" si="33">BR159</f>
        <v>0</v>
      </c>
      <c r="BS183" s="173">
        <f t="shared" si="33"/>
        <v>0</v>
      </c>
      <c r="BT183" s="173">
        <f t="shared" si="33"/>
        <v>0</v>
      </c>
      <c r="BU183" s="173">
        <f t="shared" si="33"/>
        <v>0</v>
      </c>
      <c r="BV183" s="173">
        <f t="shared" si="33"/>
        <v>0</v>
      </c>
      <c r="BW183" s="173">
        <f t="shared" si="33"/>
        <v>0</v>
      </c>
      <c r="BX183" s="173">
        <f t="shared" si="33"/>
        <v>0</v>
      </c>
      <c r="BY183" s="173">
        <f t="shared" si="33"/>
        <v>0</v>
      </c>
      <c r="BZ183" s="173">
        <f t="shared" si="33"/>
        <v>0</v>
      </c>
      <c r="CA183" s="173">
        <f t="shared" si="33"/>
        <v>0</v>
      </c>
      <c r="CB183" s="173">
        <f t="shared" si="33"/>
        <v>0</v>
      </c>
      <c r="CC183" s="173">
        <f t="shared" si="33"/>
        <v>0</v>
      </c>
      <c r="CD183" s="173">
        <f t="shared" si="33"/>
        <v>0</v>
      </c>
      <c r="CE183" s="173">
        <f t="shared" si="33"/>
        <v>0</v>
      </c>
      <c r="CF183" s="173">
        <f t="shared" si="33"/>
        <v>0</v>
      </c>
      <c r="CG183" s="173">
        <f t="shared" si="33"/>
        <v>0</v>
      </c>
      <c r="CH183" s="173">
        <f t="shared" si="33"/>
        <v>0</v>
      </c>
      <c r="CI183" s="173">
        <f t="shared" si="33"/>
        <v>0</v>
      </c>
      <c r="CJ183" s="173">
        <f t="shared" si="33"/>
        <v>0</v>
      </c>
      <c r="CK183" s="173">
        <f t="shared" si="33"/>
        <v>0</v>
      </c>
      <c r="CL183" s="173">
        <f t="shared" si="33"/>
        <v>0</v>
      </c>
      <c r="CM183" s="173">
        <f t="shared" si="33"/>
        <v>0</v>
      </c>
      <c r="CN183" s="173">
        <f t="shared" si="33"/>
        <v>0</v>
      </c>
      <c r="CO183" s="173">
        <f t="shared" si="33"/>
        <v>0</v>
      </c>
      <c r="CP183" s="173">
        <f t="shared" si="33"/>
        <v>0</v>
      </c>
      <c r="CQ183" s="173">
        <f t="shared" si="33"/>
        <v>0</v>
      </c>
      <c r="CR183" s="173">
        <f t="shared" si="33"/>
        <v>0</v>
      </c>
      <c r="CS183" s="173">
        <f t="shared" si="33"/>
        <v>0</v>
      </c>
      <c r="CT183" s="173">
        <f t="shared" si="33"/>
        <v>0</v>
      </c>
      <c r="CU183" s="173">
        <f t="shared" si="33"/>
        <v>0</v>
      </c>
      <c r="CV183" s="173">
        <f t="shared" si="33"/>
        <v>0</v>
      </c>
      <c r="CW183" s="173">
        <f t="shared" si="33"/>
        <v>0</v>
      </c>
      <c r="CX183" s="173">
        <f t="shared" si="33"/>
        <v>0</v>
      </c>
      <c r="CY183" s="173">
        <f t="shared" si="33"/>
        <v>0</v>
      </c>
      <c r="CZ183" s="173">
        <f t="shared" si="33"/>
        <v>0</v>
      </c>
      <c r="DA183" s="173">
        <f t="shared" si="33"/>
        <v>0</v>
      </c>
      <c r="DB183" s="173">
        <f t="shared" si="33"/>
        <v>0</v>
      </c>
      <c r="DC183" s="173">
        <f t="shared" si="33"/>
        <v>0</v>
      </c>
      <c r="DD183" s="173">
        <f t="shared" si="33"/>
        <v>0</v>
      </c>
      <c r="DE183" s="173">
        <f t="shared" si="33"/>
        <v>0</v>
      </c>
      <c r="DF183" s="173">
        <f t="shared" si="33"/>
        <v>0</v>
      </c>
      <c r="DG183" s="173">
        <f t="shared" si="33"/>
        <v>0</v>
      </c>
      <c r="DH183" s="173">
        <f t="shared" si="33"/>
        <v>0</v>
      </c>
      <c r="DI183" s="173">
        <f t="shared" si="33"/>
        <v>0</v>
      </c>
      <c r="DJ183" s="173">
        <f t="shared" si="33"/>
        <v>0</v>
      </c>
      <c r="DK183" s="173">
        <f t="shared" si="33"/>
        <v>0</v>
      </c>
      <c r="DL183" s="173">
        <f t="shared" si="33"/>
        <v>0</v>
      </c>
      <c r="DM183" s="173">
        <f t="shared" si="33"/>
        <v>0</v>
      </c>
      <c r="DN183" s="173">
        <f t="shared" si="33"/>
        <v>0</v>
      </c>
      <c r="DO183" s="173">
        <f t="shared" si="33"/>
        <v>0</v>
      </c>
      <c r="DP183" s="173">
        <f t="shared" si="33"/>
        <v>0</v>
      </c>
      <c r="DQ183" s="173">
        <f t="shared" si="33"/>
        <v>0</v>
      </c>
      <c r="DR183" s="173">
        <f t="shared" si="33"/>
        <v>0</v>
      </c>
      <c r="DS183" s="173">
        <f t="shared" si="33"/>
        <v>0</v>
      </c>
      <c r="DT183" s="173">
        <f t="shared" si="33"/>
        <v>0</v>
      </c>
      <c r="DU183" s="173">
        <f t="shared" si="33"/>
        <v>0</v>
      </c>
      <c r="DV183" s="173">
        <f t="shared" si="33"/>
        <v>0</v>
      </c>
      <c r="DW183" s="173">
        <f t="shared" si="33"/>
        <v>0</v>
      </c>
      <c r="DX183" s="173">
        <f t="shared" si="33"/>
        <v>0</v>
      </c>
      <c r="DY183" s="173">
        <f t="shared" si="33"/>
        <v>0</v>
      </c>
      <c r="DZ183" s="173">
        <f t="shared" si="33"/>
        <v>5</v>
      </c>
      <c r="EA183" s="173">
        <f t="shared" si="33"/>
        <v>0</v>
      </c>
      <c r="EB183" s="173">
        <f t="shared" si="33"/>
        <v>0</v>
      </c>
      <c r="EC183" s="173">
        <f t="shared" si="33"/>
        <v>0</v>
      </c>
      <c r="ED183" s="173">
        <f t="shared" ref="ED183:FC183" si="34">ED159</f>
        <v>0</v>
      </c>
      <c r="EE183" s="173">
        <f t="shared" si="34"/>
        <v>0</v>
      </c>
      <c r="EF183" s="173">
        <f t="shared" si="34"/>
        <v>0</v>
      </c>
      <c r="EG183" s="173">
        <f t="shared" si="34"/>
        <v>0</v>
      </c>
      <c r="EH183" s="173">
        <f t="shared" si="34"/>
        <v>0</v>
      </c>
      <c r="EI183" s="173">
        <f t="shared" si="34"/>
        <v>0</v>
      </c>
      <c r="EJ183" s="173">
        <f t="shared" si="34"/>
        <v>5</v>
      </c>
      <c r="EK183" s="173">
        <f t="shared" si="34"/>
        <v>0</v>
      </c>
      <c r="EL183" s="173">
        <f t="shared" si="34"/>
        <v>0</v>
      </c>
      <c r="EM183" s="173">
        <f t="shared" si="34"/>
        <v>0</v>
      </c>
      <c r="EN183" s="173">
        <f t="shared" si="34"/>
        <v>0</v>
      </c>
      <c r="EO183" s="173">
        <f t="shared" si="34"/>
        <v>0</v>
      </c>
      <c r="EP183" s="173">
        <f t="shared" si="34"/>
        <v>0</v>
      </c>
      <c r="EQ183" s="173">
        <f t="shared" si="34"/>
        <v>0</v>
      </c>
      <c r="ER183" s="173">
        <f t="shared" si="34"/>
        <v>0</v>
      </c>
      <c r="ES183" s="173">
        <f t="shared" si="34"/>
        <v>0</v>
      </c>
      <c r="ET183" s="173">
        <f t="shared" si="34"/>
        <v>0</v>
      </c>
      <c r="EU183" s="173">
        <f t="shared" si="34"/>
        <v>0</v>
      </c>
      <c r="EV183" s="173">
        <f t="shared" si="34"/>
        <v>0</v>
      </c>
      <c r="EW183" s="173">
        <f t="shared" si="34"/>
        <v>0</v>
      </c>
      <c r="EX183" s="173">
        <f t="shared" si="34"/>
        <v>0</v>
      </c>
      <c r="EY183" s="173">
        <f t="shared" si="34"/>
        <v>0</v>
      </c>
      <c r="EZ183" s="173">
        <f t="shared" si="34"/>
        <v>0</v>
      </c>
      <c r="FA183" s="173">
        <f t="shared" si="34"/>
        <v>0</v>
      </c>
      <c r="FB183" s="173">
        <f t="shared" si="34"/>
        <v>0</v>
      </c>
      <c r="FC183" s="173">
        <f t="shared" si="34"/>
        <v>0</v>
      </c>
    </row>
    <row r="184" spans="1:159" x14ac:dyDescent="0.25">
      <c r="A184" s="182">
        <v>55</v>
      </c>
      <c r="B184" s="267" t="s">
        <v>327</v>
      </c>
      <c r="C184" s="267"/>
      <c r="D184" s="267"/>
      <c r="E184" s="173">
        <f>E174+E177</f>
        <v>18</v>
      </c>
      <c r="F184" s="173">
        <f t="shared" ref="F184:BQ184" si="35">F174+F177</f>
        <v>18</v>
      </c>
      <c r="G184" s="173">
        <f t="shared" si="35"/>
        <v>0</v>
      </c>
      <c r="H184" s="173">
        <f t="shared" si="35"/>
        <v>0</v>
      </c>
      <c r="I184" s="173">
        <f t="shared" si="35"/>
        <v>0</v>
      </c>
      <c r="J184" s="173">
        <f t="shared" si="35"/>
        <v>0</v>
      </c>
      <c r="K184" s="173">
        <f t="shared" si="35"/>
        <v>0</v>
      </c>
      <c r="L184" s="173">
        <f t="shared" si="35"/>
        <v>0</v>
      </c>
      <c r="M184" s="173">
        <f t="shared" si="35"/>
        <v>0</v>
      </c>
      <c r="N184" s="173">
        <f t="shared" si="35"/>
        <v>0</v>
      </c>
      <c r="O184" s="173">
        <f t="shared" si="35"/>
        <v>0</v>
      </c>
      <c r="P184" s="173">
        <f t="shared" si="35"/>
        <v>0</v>
      </c>
      <c r="Q184" s="173">
        <f t="shared" si="35"/>
        <v>36</v>
      </c>
      <c r="R184" s="173">
        <f t="shared" si="35"/>
        <v>0</v>
      </c>
      <c r="S184" s="173">
        <f t="shared" si="35"/>
        <v>0</v>
      </c>
      <c r="T184" s="173">
        <f t="shared" si="35"/>
        <v>0</v>
      </c>
      <c r="U184" s="173">
        <f t="shared" si="35"/>
        <v>0</v>
      </c>
      <c r="V184" s="173">
        <f t="shared" si="35"/>
        <v>0</v>
      </c>
      <c r="W184" s="173">
        <f t="shared" si="35"/>
        <v>0</v>
      </c>
      <c r="X184" s="173">
        <f t="shared" si="35"/>
        <v>0</v>
      </c>
      <c r="Y184" s="173">
        <f t="shared" si="35"/>
        <v>0</v>
      </c>
      <c r="Z184" s="173">
        <f t="shared" si="35"/>
        <v>0</v>
      </c>
      <c r="AA184" s="173">
        <f t="shared" si="35"/>
        <v>0</v>
      </c>
      <c r="AB184" s="173">
        <f t="shared" si="35"/>
        <v>0</v>
      </c>
      <c r="AC184" s="173">
        <f t="shared" si="35"/>
        <v>0</v>
      </c>
      <c r="AD184" s="173">
        <f t="shared" si="35"/>
        <v>0</v>
      </c>
      <c r="AE184" s="173">
        <f t="shared" si="35"/>
        <v>0</v>
      </c>
      <c r="AF184" s="173">
        <f t="shared" si="35"/>
        <v>0</v>
      </c>
      <c r="AG184" s="173">
        <f t="shared" si="35"/>
        <v>0</v>
      </c>
      <c r="AH184" s="173">
        <f t="shared" si="35"/>
        <v>0</v>
      </c>
      <c r="AI184" s="173">
        <f t="shared" si="35"/>
        <v>0</v>
      </c>
      <c r="AJ184" s="173">
        <f t="shared" si="35"/>
        <v>0</v>
      </c>
      <c r="AK184" s="173">
        <f t="shared" si="35"/>
        <v>0</v>
      </c>
      <c r="AL184" s="173">
        <f t="shared" si="35"/>
        <v>0</v>
      </c>
      <c r="AM184" s="173">
        <f t="shared" si="35"/>
        <v>0</v>
      </c>
      <c r="AN184" s="173">
        <f t="shared" si="35"/>
        <v>0</v>
      </c>
      <c r="AO184" s="173">
        <f t="shared" si="35"/>
        <v>0</v>
      </c>
      <c r="AP184" s="173">
        <f t="shared" si="35"/>
        <v>0</v>
      </c>
      <c r="AQ184" s="173">
        <f t="shared" si="35"/>
        <v>0</v>
      </c>
      <c r="AR184" s="173">
        <f t="shared" si="35"/>
        <v>0</v>
      </c>
      <c r="AS184" s="173">
        <f t="shared" si="35"/>
        <v>0</v>
      </c>
      <c r="AT184" s="173">
        <f t="shared" si="35"/>
        <v>0</v>
      </c>
      <c r="AU184" s="173">
        <f t="shared" si="35"/>
        <v>0</v>
      </c>
      <c r="AV184" s="173">
        <f t="shared" si="35"/>
        <v>0</v>
      </c>
      <c r="AW184" s="173">
        <f t="shared" si="35"/>
        <v>0</v>
      </c>
      <c r="AX184" s="173">
        <f t="shared" si="35"/>
        <v>0</v>
      </c>
      <c r="AY184" s="173">
        <f t="shared" si="35"/>
        <v>0</v>
      </c>
      <c r="AZ184" s="173">
        <f t="shared" si="35"/>
        <v>0</v>
      </c>
      <c r="BA184" s="173">
        <f t="shared" si="35"/>
        <v>0</v>
      </c>
      <c r="BB184" s="173">
        <f t="shared" si="35"/>
        <v>0</v>
      </c>
      <c r="BC184" s="173">
        <f t="shared" si="35"/>
        <v>0</v>
      </c>
      <c r="BD184" s="173">
        <f t="shared" si="35"/>
        <v>0</v>
      </c>
      <c r="BE184" s="173">
        <f t="shared" si="35"/>
        <v>0</v>
      </c>
      <c r="BF184" s="173">
        <f t="shared" si="35"/>
        <v>0</v>
      </c>
      <c r="BG184" s="173">
        <f t="shared" si="35"/>
        <v>0</v>
      </c>
      <c r="BH184" s="173">
        <f t="shared" si="35"/>
        <v>0</v>
      </c>
      <c r="BI184" s="173">
        <f t="shared" si="35"/>
        <v>0</v>
      </c>
      <c r="BJ184" s="173">
        <f t="shared" si="35"/>
        <v>0</v>
      </c>
      <c r="BK184" s="173">
        <f t="shared" si="35"/>
        <v>0</v>
      </c>
      <c r="BL184" s="173">
        <f t="shared" si="35"/>
        <v>0</v>
      </c>
      <c r="BM184" s="173">
        <f t="shared" si="35"/>
        <v>0</v>
      </c>
      <c r="BN184" s="173">
        <f t="shared" si="35"/>
        <v>0</v>
      </c>
      <c r="BO184" s="173">
        <f t="shared" si="35"/>
        <v>0</v>
      </c>
      <c r="BP184" s="173">
        <f t="shared" si="35"/>
        <v>0</v>
      </c>
      <c r="BQ184" s="173">
        <f t="shared" si="35"/>
        <v>0</v>
      </c>
      <c r="BR184" s="173">
        <f t="shared" ref="BR184:EC184" si="36">BR174+BR177</f>
        <v>0</v>
      </c>
      <c r="BS184" s="173">
        <f t="shared" si="36"/>
        <v>0</v>
      </c>
      <c r="BT184" s="173">
        <f t="shared" si="36"/>
        <v>0</v>
      </c>
      <c r="BU184" s="173">
        <f t="shared" si="36"/>
        <v>0</v>
      </c>
      <c r="BV184" s="173">
        <f t="shared" si="36"/>
        <v>0</v>
      </c>
      <c r="BW184" s="173">
        <f t="shared" si="36"/>
        <v>0</v>
      </c>
      <c r="BX184" s="173">
        <f t="shared" si="36"/>
        <v>0</v>
      </c>
      <c r="BY184" s="173">
        <f t="shared" si="36"/>
        <v>0</v>
      </c>
      <c r="BZ184" s="173">
        <f t="shared" si="36"/>
        <v>0</v>
      </c>
      <c r="CA184" s="173">
        <f t="shared" si="36"/>
        <v>0</v>
      </c>
      <c r="CB184" s="173">
        <f t="shared" si="36"/>
        <v>0</v>
      </c>
      <c r="CC184" s="173">
        <f t="shared" si="36"/>
        <v>0</v>
      </c>
      <c r="CD184" s="173">
        <f t="shared" si="36"/>
        <v>0</v>
      </c>
      <c r="CE184" s="173">
        <f t="shared" si="36"/>
        <v>0</v>
      </c>
      <c r="CF184" s="173">
        <f t="shared" si="36"/>
        <v>0</v>
      </c>
      <c r="CG184" s="173">
        <f t="shared" si="36"/>
        <v>0</v>
      </c>
      <c r="CH184" s="173">
        <f t="shared" si="36"/>
        <v>0</v>
      </c>
      <c r="CI184" s="173">
        <f t="shared" si="36"/>
        <v>0</v>
      </c>
      <c r="CJ184" s="173">
        <f t="shared" si="36"/>
        <v>0</v>
      </c>
      <c r="CK184" s="173">
        <f t="shared" si="36"/>
        <v>0</v>
      </c>
      <c r="CL184" s="173">
        <f t="shared" si="36"/>
        <v>0</v>
      </c>
      <c r="CM184" s="173">
        <f t="shared" si="36"/>
        <v>0</v>
      </c>
      <c r="CN184" s="173">
        <f t="shared" si="36"/>
        <v>0</v>
      </c>
      <c r="CO184" s="173">
        <f t="shared" si="36"/>
        <v>0</v>
      </c>
      <c r="CP184" s="173">
        <f t="shared" si="36"/>
        <v>0</v>
      </c>
      <c r="CQ184" s="173">
        <f t="shared" si="36"/>
        <v>0</v>
      </c>
      <c r="CR184" s="173">
        <f t="shared" si="36"/>
        <v>0</v>
      </c>
      <c r="CS184" s="173">
        <f t="shared" si="36"/>
        <v>0</v>
      </c>
      <c r="CT184" s="173">
        <f t="shared" si="36"/>
        <v>0</v>
      </c>
      <c r="CU184" s="173">
        <f t="shared" si="36"/>
        <v>0</v>
      </c>
      <c r="CV184" s="173">
        <f t="shared" si="36"/>
        <v>0</v>
      </c>
      <c r="CW184" s="173">
        <f t="shared" si="36"/>
        <v>0</v>
      </c>
      <c r="CX184" s="173">
        <f t="shared" si="36"/>
        <v>0</v>
      </c>
      <c r="CY184" s="173">
        <f t="shared" si="36"/>
        <v>0</v>
      </c>
      <c r="CZ184" s="173">
        <f t="shared" si="36"/>
        <v>0</v>
      </c>
      <c r="DA184" s="173">
        <f t="shared" si="36"/>
        <v>0</v>
      </c>
      <c r="DB184" s="173">
        <f t="shared" si="36"/>
        <v>0</v>
      </c>
      <c r="DC184" s="173">
        <f t="shared" si="36"/>
        <v>0</v>
      </c>
      <c r="DD184" s="173">
        <f t="shared" si="36"/>
        <v>0</v>
      </c>
      <c r="DE184" s="173">
        <f t="shared" si="36"/>
        <v>0</v>
      </c>
      <c r="DF184" s="173">
        <f t="shared" si="36"/>
        <v>0</v>
      </c>
      <c r="DG184" s="173">
        <f t="shared" si="36"/>
        <v>0</v>
      </c>
      <c r="DH184" s="173">
        <f t="shared" si="36"/>
        <v>0</v>
      </c>
      <c r="DI184" s="173">
        <f t="shared" si="36"/>
        <v>0</v>
      </c>
      <c r="DJ184" s="173">
        <f t="shared" si="36"/>
        <v>0</v>
      </c>
      <c r="DK184" s="173">
        <f t="shared" si="36"/>
        <v>0</v>
      </c>
      <c r="DL184" s="173">
        <f t="shared" si="36"/>
        <v>0</v>
      </c>
      <c r="DM184" s="173">
        <f t="shared" si="36"/>
        <v>0</v>
      </c>
      <c r="DN184" s="173">
        <f t="shared" si="36"/>
        <v>0</v>
      </c>
      <c r="DO184" s="173">
        <f t="shared" si="36"/>
        <v>0</v>
      </c>
      <c r="DP184" s="173">
        <f t="shared" si="36"/>
        <v>0</v>
      </c>
      <c r="DQ184" s="173">
        <f t="shared" si="36"/>
        <v>0</v>
      </c>
      <c r="DR184" s="173">
        <f t="shared" si="36"/>
        <v>0</v>
      </c>
      <c r="DS184" s="173">
        <f t="shared" si="36"/>
        <v>0</v>
      </c>
      <c r="DT184" s="173">
        <f t="shared" si="36"/>
        <v>0</v>
      </c>
      <c r="DU184" s="173">
        <f t="shared" si="36"/>
        <v>0</v>
      </c>
      <c r="DV184" s="173">
        <f t="shared" si="36"/>
        <v>0</v>
      </c>
      <c r="DW184" s="173">
        <f t="shared" si="36"/>
        <v>0</v>
      </c>
      <c r="DX184" s="173">
        <f t="shared" si="36"/>
        <v>0</v>
      </c>
      <c r="DY184" s="173">
        <f t="shared" si="36"/>
        <v>0</v>
      </c>
      <c r="DZ184" s="173">
        <f t="shared" si="36"/>
        <v>18</v>
      </c>
      <c r="EA184" s="173">
        <f t="shared" si="36"/>
        <v>0</v>
      </c>
      <c r="EB184" s="173">
        <f t="shared" si="36"/>
        <v>0</v>
      </c>
      <c r="EC184" s="173">
        <f t="shared" si="36"/>
        <v>0</v>
      </c>
      <c r="ED184" s="173">
        <f t="shared" ref="ED184:FC184" si="37">ED174+ED177</f>
        <v>0</v>
      </c>
      <c r="EE184" s="173">
        <f t="shared" si="37"/>
        <v>0</v>
      </c>
      <c r="EF184" s="173">
        <f t="shared" si="37"/>
        <v>0</v>
      </c>
      <c r="EG184" s="173">
        <f t="shared" si="37"/>
        <v>0</v>
      </c>
      <c r="EH184" s="173">
        <f t="shared" si="37"/>
        <v>0</v>
      </c>
      <c r="EI184" s="173">
        <f t="shared" si="37"/>
        <v>0</v>
      </c>
      <c r="EJ184" s="173">
        <f t="shared" si="37"/>
        <v>18</v>
      </c>
      <c r="EK184" s="173">
        <f t="shared" si="37"/>
        <v>0</v>
      </c>
      <c r="EL184" s="173">
        <f t="shared" si="37"/>
        <v>0</v>
      </c>
      <c r="EM184" s="173">
        <f t="shared" si="37"/>
        <v>0</v>
      </c>
      <c r="EN184" s="173">
        <f t="shared" si="37"/>
        <v>0</v>
      </c>
      <c r="EO184" s="173">
        <f t="shared" si="37"/>
        <v>0</v>
      </c>
      <c r="EP184" s="173">
        <f t="shared" si="37"/>
        <v>0</v>
      </c>
      <c r="EQ184" s="173">
        <f t="shared" si="37"/>
        <v>0</v>
      </c>
      <c r="ER184" s="173">
        <f t="shared" si="37"/>
        <v>0</v>
      </c>
      <c r="ES184" s="173">
        <f t="shared" si="37"/>
        <v>0</v>
      </c>
      <c r="ET184" s="173">
        <f t="shared" si="37"/>
        <v>0</v>
      </c>
      <c r="EU184" s="173">
        <f t="shared" si="37"/>
        <v>0</v>
      </c>
      <c r="EV184" s="173">
        <f t="shared" si="37"/>
        <v>0</v>
      </c>
      <c r="EW184" s="173">
        <f t="shared" si="37"/>
        <v>0</v>
      </c>
      <c r="EX184" s="173">
        <f t="shared" si="37"/>
        <v>0</v>
      </c>
      <c r="EY184" s="173">
        <f t="shared" si="37"/>
        <v>0</v>
      </c>
      <c r="EZ184" s="173">
        <f t="shared" si="37"/>
        <v>0</v>
      </c>
      <c r="FA184" s="173">
        <f t="shared" si="37"/>
        <v>0</v>
      </c>
      <c r="FB184" s="173">
        <f t="shared" si="37"/>
        <v>0</v>
      </c>
      <c r="FC184" s="173">
        <f t="shared" si="37"/>
        <v>0</v>
      </c>
    </row>
    <row r="185" spans="1:159" x14ac:dyDescent="0.25">
      <c r="A185" s="182">
        <v>56</v>
      </c>
      <c r="B185" s="267" t="s">
        <v>328</v>
      </c>
      <c r="C185" s="267"/>
      <c r="D185" s="267"/>
      <c r="E185" s="173">
        <f>E160+E161+E162+E163+E164</f>
        <v>142</v>
      </c>
      <c r="F185" s="173">
        <f t="shared" ref="F185:BQ185" si="38">F160+F161+F162+F163+F164</f>
        <v>142</v>
      </c>
      <c r="G185" s="173">
        <f t="shared" si="38"/>
        <v>1</v>
      </c>
      <c r="H185" s="173">
        <f t="shared" si="38"/>
        <v>0</v>
      </c>
      <c r="I185" s="173">
        <f t="shared" si="38"/>
        <v>1</v>
      </c>
      <c r="J185" s="173">
        <f t="shared" si="38"/>
        <v>0</v>
      </c>
      <c r="K185" s="173">
        <f t="shared" si="38"/>
        <v>0</v>
      </c>
      <c r="L185" s="173">
        <f t="shared" si="38"/>
        <v>0</v>
      </c>
      <c r="M185" s="173">
        <f t="shared" si="38"/>
        <v>0</v>
      </c>
      <c r="N185" s="173">
        <f t="shared" si="38"/>
        <v>0</v>
      </c>
      <c r="O185" s="173">
        <f t="shared" si="38"/>
        <v>0</v>
      </c>
      <c r="P185" s="173">
        <f t="shared" si="38"/>
        <v>0</v>
      </c>
      <c r="Q185" s="173">
        <f t="shared" si="38"/>
        <v>284</v>
      </c>
      <c r="R185" s="173">
        <f t="shared" si="38"/>
        <v>0</v>
      </c>
      <c r="S185" s="173">
        <f t="shared" si="38"/>
        <v>0</v>
      </c>
      <c r="T185" s="173">
        <f t="shared" si="38"/>
        <v>0</v>
      </c>
      <c r="U185" s="173">
        <f t="shared" si="38"/>
        <v>0</v>
      </c>
      <c r="V185" s="173">
        <f t="shared" si="38"/>
        <v>1</v>
      </c>
      <c r="W185" s="173">
        <f t="shared" si="38"/>
        <v>0</v>
      </c>
      <c r="X185" s="173">
        <f t="shared" si="38"/>
        <v>0</v>
      </c>
      <c r="Y185" s="173">
        <f t="shared" si="38"/>
        <v>1</v>
      </c>
      <c r="Z185" s="173">
        <f t="shared" si="38"/>
        <v>4</v>
      </c>
      <c r="AA185" s="173">
        <f t="shared" si="38"/>
        <v>2</v>
      </c>
      <c r="AB185" s="173">
        <f t="shared" si="38"/>
        <v>0</v>
      </c>
      <c r="AC185" s="173">
        <f t="shared" si="38"/>
        <v>0</v>
      </c>
      <c r="AD185" s="173">
        <f t="shared" si="38"/>
        <v>0</v>
      </c>
      <c r="AE185" s="173">
        <f t="shared" si="38"/>
        <v>0</v>
      </c>
      <c r="AF185" s="173">
        <f t="shared" si="38"/>
        <v>4</v>
      </c>
      <c r="AG185" s="173">
        <f t="shared" si="38"/>
        <v>1</v>
      </c>
      <c r="AH185" s="173">
        <f t="shared" si="38"/>
        <v>0</v>
      </c>
      <c r="AI185" s="173">
        <f t="shared" si="38"/>
        <v>0</v>
      </c>
      <c r="AJ185" s="173">
        <f t="shared" si="38"/>
        <v>86</v>
      </c>
      <c r="AK185" s="173">
        <f t="shared" si="38"/>
        <v>27</v>
      </c>
      <c r="AL185" s="173">
        <f t="shared" si="38"/>
        <v>5</v>
      </c>
      <c r="AM185" s="173">
        <f t="shared" si="38"/>
        <v>0</v>
      </c>
      <c r="AN185" s="173">
        <f t="shared" si="38"/>
        <v>0</v>
      </c>
      <c r="AO185" s="173">
        <f t="shared" si="38"/>
        <v>1</v>
      </c>
      <c r="AP185" s="173">
        <f t="shared" si="38"/>
        <v>0</v>
      </c>
      <c r="AQ185" s="173">
        <f t="shared" si="38"/>
        <v>0</v>
      </c>
      <c r="AR185" s="173">
        <f t="shared" si="38"/>
        <v>0</v>
      </c>
      <c r="AS185" s="173">
        <f t="shared" si="38"/>
        <v>0</v>
      </c>
      <c r="AT185" s="173">
        <f t="shared" si="38"/>
        <v>0</v>
      </c>
      <c r="AU185" s="173">
        <f t="shared" si="38"/>
        <v>0</v>
      </c>
      <c r="AV185" s="173">
        <f t="shared" si="38"/>
        <v>0</v>
      </c>
      <c r="AW185" s="173">
        <f t="shared" si="38"/>
        <v>0</v>
      </c>
      <c r="AX185" s="173">
        <f t="shared" si="38"/>
        <v>0</v>
      </c>
      <c r="AY185" s="173">
        <f t="shared" si="38"/>
        <v>1</v>
      </c>
      <c r="AZ185" s="173">
        <f t="shared" si="38"/>
        <v>0</v>
      </c>
      <c r="BA185" s="173">
        <f t="shared" si="38"/>
        <v>0</v>
      </c>
      <c r="BB185" s="173">
        <f t="shared" si="38"/>
        <v>80</v>
      </c>
      <c r="BC185" s="173">
        <f t="shared" si="38"/>
        <v>0</v>
      </c>
      <c r="BD185" s="173">
        <f t="shared" si="38"/>
        <v>31</v>
      </c>
      <c r="BE185" s="173">
        <f t="shared" si="38"/>
        <v>0</v>
      </c>
      <c r="BF185" s="173">
        <f t="shared" si="38"/>
        <v>0</v>
      </c>
      <c r="BG185" s="173">
        <f t="shared" si="38"/>
        <v>0</v>
      </c>
      <c r="BH185" s="173">
        <f t="shared" si="38"/>
        <v>0</v>
      </c>
      <c r="BI185" s="173">
        <f t="shared" si="38"/>
        <v>0</v>
      </c>
      <c r="BJ185" s="173">
        <f t="shared" si="38"/>
        <v>0</v>
      </c>
      <c r="BK185" s="173">
        <f t="shared" si="38"/>
        <v>0</v>
      </c>
      <c r="BL185" s="173">
        <f t="shared" si="38"/>
        <v>0</v>
      </c>
      <c r="BM185" s="173">
        <f t="shared" si="38"/>
        <v>0</v>
      </c>
      <c r="BN185" s="173">
        <f t="shared" si="38"/>
        <v>0</v>
      </c>
      <c r="BO185" s="173">
        <f t="shared" si="38"/>
        <v>0</v>
      </c>
      <c r="BP185" s="173">
        <f t="shared" si="38"/>
        <v>0</v>
      </c>
      <c r="BQ185" s="173">
        <f t="shared" si="38"/>
        <v>0</v>
      </c>
      <c r="BR185" s="173">
        <f t="shared" ref="BR185:EC185" si="39">BR160+BR161+BR162+BR163+BR164</f>
        <v>0</v>
      </c>
      <c r="BS185" s="173">
        <f t="shared" si="39"/>
        <v>0</v>
      </c>
      <c r="BT185" s="173">
        <f t="shared" si="39"/>
        <v>0</v>
      </c>
      <c r="BU185" s="173">
        <f t="shared" si="39"/>
        <v>0</v>
      </c>
      <c r="BV185" s="173">
        <f t="shared" si="39"/>
        <v>0</v>
      </c>
      <c r="BW185" s="173">
        <f t="shared" si="39"/>
        <v>0</v>
      </c>
      <c r="BX185" s="173">
        <f t="shared" si="39"/>
        <v>0</v>
      </c>
      <c r="BY185" s="173">
        <f t="shared" si="39"/>
        <v>0</v>
      </c>
      <c r="BZ185" s="173">
        <f t="shared" si="39"/>
        <v>0</v>
      </c>
      <c r="CA185" s="173">
        <f t="shared" si="39"/>
        <v>0</v>
      </c>
      <c r="CB185" s="173">
        <f t="shared" si="39"/>
        <v>0</v>
      </c>
      <c r="CC185" s="173">
        <f t="shared" si="39"/>
        <v>0</v>
      </c>
      <c r="CD185" s="173">
        <f t="shared" si="39"/>
        <v>0</v>
      </c>
      <c r="CE185" s="173">
        <f t="shared" si="39"/>
        <v>0</v>
      </c>
      <c r="CF185" s="173">
        <f t="shared" si="39"/>
        <v>0</v>
      </c>
      <c r="CG185" s="173">
        <f t="shared" si="39"/>
        <v>0</v>
      </c>
      <c r="CH185" s="173">
        <f t="shared" si="39"/>
        <v>0</v>
      </c>
      <c r="CI185" s="173">
        <f t="shared" si="39"/>
        <v>0</v>
      </c>
      <c r="CJ185" s="173">
        <f t="shared" si="39"/>
        <v>0</v>
      </c>
      <c r="CK185" s="173">
        <f t="shared" si="39"/>
        <v>0</v>
      </c>
      <c r="CL185" s="173">
        <f t="shared" si="39"/>
        <v>0</v>
      </c>
      <c r="CM185" s="173">
        <f t="shared" si="39"/>
        <v>0</v>
      </c>
      <c r="CN185" s="173">
        <f t="shared" si="39"/>
        <v>0</v>
      </c>
      <c r="CO185" s="173">
        <f t="shared" si="39"/>
        <v>0</v>
      </c>
      <c r="CP185" s="173">
        <f t="shared" si="39"/>
        <v>0</v>
      </c>
      <c r="CQ185" s="173">
        <f t="shared" si="39"/>
        <v>0</v>
      </c>
      <c r="CR185" s="173">
        <f t="shared" si="39"/>
        <v>0</v>
      </c>
      <c r="CS185" s="173">
        <f t="shared" si="39"/>
        <v>0</v>
      </c>
      <c r="CT185" s="173">
        <f t="shared" si="39"/>
        <v>0</v>
      </c>
      <c r="CU185" s="173">
        <f t="shared" si="39"/>
        <v>0</v>
      </c>
      <c r="CV185" s="173">
        <f t="shared" si="39"/>
        <v>1</v>
      </c>
      <c r="CW185" s="173">
        <f t="shared" si="39"/>
        <v>0</v>
      </c>
      <c r="CX185" s="173">
        <f t="shared" si="39"/>
        <v>0</v>
      </c>
      <c r="CY185" s="173">
        <f t="shared" si="39"/>
        <v>0</v>
      </c>
      <c r="CZ185" s="173">
        <f t="shared" si="39"/>
        <v>0</v>
      </c>
      <c r="DA185" s="173">
        <f t="shared" si="39"/>
        <v>0</v>
      </c>
      <c r="DB185" s="173">
        <f t="shared" si="39"/>
        <v>0</v>
      </c>
      <c r="DC185" s="173">
        <f t="shared" si="39"/>
        <v>0</v>
      </c>
      <c r="DD185" s="173">
        <f t="shared" si="39"/>
        <v>0</v>
      </c>
      <c r="DE185" s="173">
        <f t="shared" si="39"/>
        <v>0</v>
      </c>
      <c r="DF185" s="173">
        <f t="shared" si="39"/>
        <v>0</v>
      </c>
      <c r="DG185" s="173">
        <f t="shared" si="39"/>
        <v>0</v>
      </c>
      <c r="DH185" s="173">
        <f t="shared" si="39"/>
        <v>0</v>
      </c>
      <c r="DI185" s="173">
        <f t="shared" si="39"/>
        <v>0</v>
      </c>
      <c r="DJ185" s="173">
        <f t="shared" si="39"/>
        <v>0</v>
      </c>
      <c r="DK185" s="173">
        <f t="shared" si="39"/>
        <v>0</v>
      </c>
      <c r="DL185" s="173">
        <f t="shared" si="39"/>
        <v>0</v>
      </c>
      <c r="DM185" s="173">
        <f t="shared" si="39"/>
        <v>0</v>
      </c>
      <c r="DN185" s="173">
        <f t="shared" si="39"/>
        <v>0</v>
      </c>
      <c r="DO185" s="173">
        <f t="shared" si="39"/>
        <v>0</v>
      </c>
      <c r="DP185" s="173">
        <f t="shared" si="39"/>
        <v>0</v>
      </c>
      <c r="DQ185" s="173">
        <f t="shared" si="39"/>
        <v>0</v>
      </c>
      <c r="DR185" s="173">
        <f t="shared" si="39"/>
        <v>0</v>
      </c>
      <c r="DS185" s="173">
        <f t="shared" si="39"/>
        <v>0</v>
      </c>
      <c r="DT185" s="173">
        <f t="shared" si="39"/>
        <v>0</v>
      </c>
      <c r="DU185" s="173">
        <f t="shared" si="39"/>
        <v>0</v>
      </c>
      <c r="DV185" s="173">
        <f t="shared" si="39"/>
        <v>0</v>
      </c>
      <c r="DW185" s="173">
        <f t="shared" si="39"/>
        <v>0</v>
      </c>
      <c r="DX185" s="173">
        <f t="shared" si="39"/>
        <v>0</v>
      </c>
      <c r="DY185" s="173">
        <f t="shared" si="39"/>
        <v>0</v>
      </c>
      <c r="DZ185" s="173">
        <f t="shared" si="39"/>
        <v>142</v>
      </c>
      <c r="EA185" s="173">
        <f t="shared" si="39"/>
        <v>0</v>
      </c>
      <c r="EB185" s="173">
        <f t="shared" si="39"/>
        <v>0</v>
      </c>
      <c r="EC185" s="173">
        <f t="shared" si="39"/>
        <v>0</v>
      </c>
      <c r="ED185" s="173">
        <f t="shared" ref="ED185:FC185" si="40">ED160+ED161+ED162+ED163+ED164</f>
        <v>0</v>
      </c>
      <c r="EE185" s="173">
        <f t="shared" si="40"/>
        <v>0</v>
      </c>
      <c r="EF185" s="173">
        <f t="shared" si="40"/>
        <v>0</v>
      </c>
      <c r="EG185" s="173">
        <f t="shared" si="40"/>
        <v>0</v>
      </c>
      <c r="EH185" s="173">
        <f t="shared" si="40"/>
        <v>0</v>
      </c>
      <c r="EI185" s="173">
        <f t="shared" si="40"/>
        <v>0</v>
      </c>
      <c r="EJ185" s="173">
        <f t="shared" si="40"/>
        <v>142</v>
      </c>
      <c r="EK185" s="173">
        <f t="shared" si="40"/>
        <v>0</v>
      </c>
      <c r="EL185" s="173">
        <f t="shared" si="40"/>
        <v>0</v>
      </c>
      <c r="EM185" s="173">
        <f t="shared" si="40"/>
        <v>0</v>
      </c>
      <c r="EN185" s="173">
        <f t="shared" si="40"/>
        <v>0</v>
      </c>
      <c r="EO185" s="173">
        <f t="shared" si="40"/>
        <v>0</v>
      </c>
      <c r="EP185" s="173">
        <f t="shared" si="40"/>
        <v>0</v>
      </c>
      <c r="EQ185" s="173">
        <f t="shared" si="40"/>
        <v>0</v>
      </c>
      <c r="ER185" s="173">
        <f t="shared" si="40"/>
        <v>0</v>
      </c>
      <c r="ES185" s="173">
        <f t="shared" si="40"/>
        <v>0</v>
      </c>
      <c r="ET185" s="173">
        <f t="shared" si="40"/>
        <v>1</v>
      </c>
      <c r="EU185" s="173">
        <f t="shared" si="40"/>
        <v>0</v>
      </c>
      <c r="EV185" s="173">
        <f t="shared" si="40"/>
        <v>0</v>
      </c>
      <c r="EW185" s="173">
        <f t="shared" si="40"/>
        <v>0</v>
      </c>
      <c r="EX185" s="173">
        <f t="shared" si="40"/>
        <v>0</v>
      </c>
      <c r="EY185" s="173">
        <f t="shared" si="40"/>
        <v>0</v>
      </c>
      <c r="EZ185" s="173">
        <f t="shared" si="40"/>
        <v>0</v>
      </c>
      <c r="FA185" s="173">
        <f t="shared" si="40"/>
        <v>0</v>
      </c>
      <c r="FB185" s="173">
        <f t="shared" si="40"/>
        <v>0</v>
      </c>
      <c r="FC185" s="173">
        <f t="shared" si="40"/>
        <v>0</v>
      </c>
    </row>
    <row r="186" spans="1:159" x14ac:dyDescent="0.25">
      <c r="A186" s="182">
        <v>57</v>
      </c>
      <c r="B186" s="267" t="s">
        <v>329</v>
      </c>
      <c r="C186" s="267"/>
      <c r="D186" s="267"/>
      <c r="E186" s="173">
        <f>E147+E152+E153+E154+E165+E166+E167+E168+E170+E169+E175</f>
        <v>23</v>
      </c>
      <c r="F186" s="173">
        <f t="shared" ref="F186:BQ186" si="41">F147+F152+F153+F154+F165+F166+F167+F168+F170+F169+F175</f>
        <v>23</v>
      </c>
      <c r="G186" s="173">
        <f t="shared" si="41"/>
        <v>0</v>
      </c>
      <c r="H186" s="173">
        <f t="shared" si="41"/>
        <v>0</v>
      </c>
      <c r="I186" s="173">
        <f t="shared" si="41"/>
        <v>0</v>
      </c>
      <c r="J186" s="173">
        <f t="shared" si="41"/>
        <v>0</v>
      </c>
      <c r="K186" s="173">
        <f t="shared" si="41"/>
        <v>0</v>
      </c>
      <c r="L186" s="173">
        <f t="shared" si="41"/>
        <v>0</v>
      </c>
      <c r="M186" s="173">
        <f t="shared" si="41"/>
        <v>0</v>
      </c>
      <c r="N186" s="173">
        <f t="shared" si="41"/>
        <v>0</v>
      </c>
      <c r="O186" s="173">
        <f t="shared" si="41"/>
        <v>1</v>
      </c>
      <c r="P186" s="173">
        <f t="shared" si="41"/>
        <v>0</v>
      </c>
      <c r="Q186" s="173">
        <f t="shared" si="41"/>
        <v>46</v>
      </c>
      <c r="R186" s="173">
        <f t="shared" si="41"/>
        <v>0</v>
      </c>
      <c r="S186" s="173">
        <f t="shared" si="41"/>
        <v>0</v>
      </c>
      <c r="T186" s="173">
        <f t="shared" si="41"/>
        <v>0</v>
      </c>
      <c r="U186" s="173">
        <f t="shared" si="41"/>
        <v>0</v>
      </c>
      <c r="V186" s="173">
        <f t="shared" si="41"/>
        <v>1</v>
      </c>
      <c r="W186" s="173">
        <f t="shared" si="41"/>
        <v>0</v>
      </c>
      <c r="X186" s="173">
        <f t="shared" si="41"/>
        <v>0</v>
      </c>
      <c r="Y186" s="173">
        <f t="shared" si="41"/>
        <v>0</v>
      </c>
      <c r="Z186" s="173">
        <f t="shared" si="41"/>
        <v>0</v>
      </c>
      <c r="AA186" s="173">
        <f t="shared" si="41"/>
        <v>0</v>
      </c>
      <c r="AB186" s="173">
        <f t="shared" si="41"/>
        <v>0</v>
      </c>
      <c r="AC186" s="173">
        <f t="shared" si="41"/>
        <v>0</v>
      </c>
      <c r="AD186" s="173">
        <f t="shared" si="41"/>
        <v>0</v>
      </c>
      <c r="AE186" s="173">
        <f t="shared" si="41"/>
        <v>0</v>
      </c>
      <c r="AF186" s="173">
        <f t="shared" si="41"/>
        <v>0</v>
      </c>
      <c r="AG186" s="173">
        <f t="shared" si="41"/>
        <v>0</v>
      </c>
      <c r="AH186" s="173">
        <f t="shared" si="41"/>
        <v>0</v>
      </c>
      <c r="AI186" s="173">
        <f t="shared" si="41"/>
        <v>0</v>
      </c>
      <c r="AJ186" s="173">
        <f t="shared" si="41"/>
        <v>0</v>
      </c>
      <c r="AK186" s="173">
        <f t="shared" si="41"/>
        <v>0</v>
      </c>
      <c r="AL186" s="173">
        <f t="shared" si="41"/>
        <v>0</v>
      </c>
      <c r="AM186" s="173">
        <f t="shared" si="41"/>
        <v>0</v>
      </c>
      <c r="AN186" s="173">
        <f t="shared" si="41"/>
        <v>0</v>
      </c>
      <c r="AO186" s="173">
        <f t="shared" si="41"/>
        <v>0</v>
      </c>
      <c r="AP186" s="173">
        <f t="shared" si="41"/>
        <v>0</v>
      </c>
      <c r="AQ186" s="173">
        <f t="shared" si="41"/>
        <v>0</v>
      </c>
      <c r="AR186" s="173">
        <f t="shared" si="41"/>
        <v>0</v>
      </c>
      <c r="AS186" s="173">
        <f t="shared" si="41"/>
        <v>0</v>
      </c>
      <c r="AT186" s="173">
        <f t="shared" si="41"/>
        <v>0</v>
      </c>
      <c r="AU186" s="173">
        <f t="shared" si="41"/>
        <v>0</v>
      </c>
      <c r="AV186" s="173">
        <f t="shared" si="41"/>
        <v>0</v>
      </c>
      <c r="AW186" s="173">
        <f t="shared" si="41"/>
        <v>0</v>
      </c>
      <c r="AX186" s="173">
        <f t="shared" si="41"/>
        <v>0</v>
      </c>
      <c r="AY186" s="173">
        <f t="shared" si="41"/>
        <v>0</v>
      </c>
      <c r="AZ186" s="173">
        <f t="shared" si="41"/>
        <v>0</v>
      </c>
      <c r="BA186" s="173">
        <f t="shared" si="41"/>
        <v>0</v>
      </c>
      <c r="BB186" s="173">
        <f t="shared" si="41"/>
        <v>0</v>
      </c>
      <c r="BC186" s="173">
        <f t="shared" si="41"/>
        <v>0</v>
      </c>
      <c r="BD186" s="173">
        <f t="shared" si="41"/>
        <v>0</v>
      </c>
      <c r="BE186" s="173">
        <f t="shared" si="41"/>
        <v>0</v>
      </c>
      <c r="BF186" s="173">
        <f t="shared" si="41"/>
        <v>0</v>
      </c>
      <c r="BG186" s="173">
        <f t="shared" si="41"/>
        <v>0</v>
      </c>
      <c r="BH186" s="173">
        <f t="shared" si="41"/>
        <v>0</v>
      </c>
      <c r="BI186" s="173">
        <f t="shared" si="41"/>
        <v>0</v>
      </c>
      <c r="BJ186" s="173">
        <f t="shared" si="41"/>
        <v>0</v>
      </c>
      <c r="BK186" s="173">
        <f t="shared" si="41"/>
        <v>0</v>
      </c>
      <c r="BL186" s="173">
        <f t="shared" si="41"/>
        <v>0</v>
      </c>
      <c r="BM186" s="173">
        <f t="shared" si="41"/>
        <v>0</v>
      </c>
      <c r="BN186" s="173">
        <f t="shared" si="41"/>
        <v>0</v>
      </c>
      <c r="BO186" s="173">
        <f t="shared" si="41"/>
        <v>0</v>
      </c>
      <c r="BP186" s="173">
        <f t="shared" si="41"/>
        <v>0</v>
      </c>
      <c r="BQ186" s="173">
        <f t="shared" si="41"/>
        <v>0</v>
      </c>
      <c r="BR186" s="173">
        <f t="shared" ref="BR186:EC186" si="42">BR147+BR152+BR153+BR154+BR165+BR166+BR167+BR168+BR170+BR169+BR175</f>
        <v>0</v>
      </c>
      <c r="BS186" s="173">
        <f t="shared" si="42"/>
        <v>0</v>
      </c>
      <c r="BT186" s="173">
        <f t="shared" si="42"/>
        <v>0</v>
      </c>
      <c r="BU186" s="173">
        <f t="shared" si="42"/>
        <v>0</v>
      </c>
      <c r="BV186" s="173">
        <f t="shared" si="42"/>
        <v>0</v>
      </c>
      <c r="BW186" s="173">
        <f t="shared" si="42"/>
        <v>0</v>
      </c>
      <c r="BX186" s="173">
        <f t="shared" si="42"/>
        <v>0</v>
      </c>
      <c r="BY186" s="173">
        <f t="shared" si="42"/>
        <v>0</v>
      </c>
      <c r="BZ186" s="173">
        <f t="shared" si="42"/>
        <v>0</v>
      </c>
      <c r="CA186" s="173">
        <f t="shared" si="42"/>
        <v>0</v>
      </c>
      <c r="CB186" s="173">
        <f t="shared" si="42"/>
        <v>0</v>
      </c>
      <c r="CC186" s="173">
        <f t="shared" si="42"/>
        <v>0</v>
      </c>
      <c r="CD186" s="173">
        <f t="shared" si="42"/>
        <v>0</v>
      </c>
      <c r="CE186" s="173">
        <f t="shared" si="42"/>
        <v>0</v>
      </c>
      <c r="CF186" s="173">
        <f t="shared" si="42"/>
        <v>0</v>
      </c>
      <c r="CG186" s="173">
        <f t="shared" si="42"/>
        <v>0</v>
      </c>
      <c r="CH186" s="173">
        <f t="shared" si="42"/>
        <v>0</v>
      </c>
      <c r="CI186" s="173">
        <f t="shared" si="42"/>
        <v>0</v>
      </c>
      <c r="CJ186" s="173">
        <f t="shared" si="42"/>
        <v>0</v>
      </c>
      <c r="CK186" s="173">
        <f t="shared" si="42"/>
        <v>0</v>
      </c>
      <c r="CL186" s="173">
        <f t="shared" si="42"/>
        <v>0</v>
      </c>
      <c r="CM186" s="173">
        <f t="shared" si="42"/>
        <v>0</v>
      </c>
      <c r="CN186" s="173">
        <f t="shared" si="42"/>
        <v>0</v>
      </c>
      <c r="CO186" s="173">
        <f t="shared" si="42"/>
        <v>0</v>
      </c>
      <c r="CP186" s="173">
        <f t="shared" si="42"/>
        <v>0</v>
      </c>
      <c r="CQ186" s="173">
        <f t="shared" si="42"/>
        <v>0</v>
      </c>
      <c r="CR186" s="173">
        <f t="shared" si="42"/>
        <v>0</v>
      </c>
      <c r="CS186" s="173">
        <f t="shared" si="42"/>
        <v>0</v>
      </c>
      <c r="CT186" s="173">
        <f t="shared" si="42"/>
        <v>0</v>
      </c>
      <c r="CU186" s="173">
        <f t="shared" si="42"/>
        <v>0</v>
      </c>
      <c r="CV186" s="173">
        <f t="shared" si="42"/>
        <v>0</v>
      </c>
      <c r="CW186" s="173">
        <f t="shared" si="42"/>
        <v>0</v>
      </c>
      <c r="CX186" s="173">
        <f t="shared" si="42"/>
        <v>0</v>
      </c>
      <c r="CY186" s="173">
        <f t="shared" si="42"/>
        <v>0</v>
      </c>
      <c r="CZ186" s="173">
        <f t="shared" si="42"/>
        <v>0</v>
      </c>
      <c r="DA186" s="173">
        <f t="shared" si="42"/>
        <v>0</v>
      </c>
      <c r="DB186" s="173">
        <f t="shared" si="42"/>
        <v>0</v>
      </c>
      <c r="DC186" s="173">
        <f t="shared" si="42"/>
        <v>0</v>
      </c>
      <c r="DD186" s="173">
        <f t="shared" si="42"/>
        <v>0</v>
      </c>
      <c r="DE186" s="173">
        <f t="shared" si="42"/>
        <v>0</v>
      </c>
      <c r="DF186" s="173">
        <f t="shared" si="42"/>
        <v>0</v>
      </c>
      <c r="DG186" s="173">
        <f t="shared" si="42"/>
        <v>0</v>
      </c>
      <c r="DH186" s="173">
        <f t="shared" si="42"/>
        <v>0</v>
      </c>
      <c r="DI186" s="173">
        <f t="shared" si="42"/>
        <v>0</v>
      </c>
      <c r="DJ186" s="173">
        <f t="shared" si="42"/>
        <v>0</v>
      </c>
      <c r="DK186" s="173">
        <f t="shared" si="42"/>
        <v>0</v>
      </c>
      <c r="DL186" s="173">
        <f t="shared" si="42"/>
        <v>0</v>
      </c>
      <c r="DM186" s="173">
        <f t="shared" si="42"/>
        <v>0</v>
      </c>
      <c r="DN186" s="173">
        <f t="shared" si="42"/>
        <v>0</v>
      </c>
      <c r="DO186" s="173">
        <f t="shared" si="42"/>
        <v>0</v>
      </c>
      <c r="DP186" s="173">
        <f t="shared" si="42"/>
        <v>0</v>
      </c>
      <c r="DQ186" s="173">
        <f t="shared" si="42"/>
        <v>0</v>
      </c>
      <c r="DR186" s="173">
        <f t="shared" si="42"/>
        <v>0</v>
      </c>
      <c r="DS186" s="173">
        <f t="shared" si="42"/>
        <v>0</v>
      </c>
      <c r="DT186" s="173">
        <f t="shared" si="42"/>
        <v>0</v>
      </c>
      <c r="DU186" s="173">
        <f t="shared" si="42"/>
        <v>0</v>
      </c>
      <c r="DV186" s="173">
        <f t="shared" si="42"/>
        <v>0</v>
      </c>
      <c r="DW186" s="173">
        <f t="shared" si="42"/>
        <v>0</v>
      </c>
      <c r="DX186" s="173">
        <f t="shared" si="42"/>
        <v>0</v>
      </c>
      <c r="DY186" s="173">
        <f t="shared" si="42"/>
        <v>0</v>
      </c>
      <c r="DZ186" s="173">
        <f t="shared" si="42"/>
        <v>23</v>
      </c>
      <c r="EA186" s="173">
        <f t="shared" si="42"/>
        <v>0</v>
      </c>
      <c r="EB186" s="173">
        <f t="shared" si="42"/>
        <v>0</v>
      </c>
      <c r="EC186" s="173">
        <f t="shared" si="42"/>
        <v>0</v>
      </c>
      <c r="ED186" s="173">
        <f t="shared" ref="ED186:FC186" si="43">ED147+ED152+ED153+ED154+ED165+ED166+ED167+ED168+ED170+ED169+ED175</f>
        <v>0</v>
      </c>
      <c r="EE186" s="173">
        <f t="shared" si="43"/>
        <v>0</v>
      </c>
      <c r="EF186" s="173">
        <f t="shared" si="43"/>
        <v>0</v>
      </c>
      <c r="EG186" s="173">
        <f t="shared" si="43"/>
        <v>0</v>
      </c>
      <c r="EH186" s="173">
        <f t="shared" si="43"/>
        <v>0</v>
      </c>
      <c r="EI186" s="173">
        <f t="shared" si="43"/>
        <v>0</v>
      </c>
      <c r="EJ186" s="173">
        <f t="shared" si="43"/>
        <v>23</v>
      </c>
      <c r="EK186" s="173">
        <f t="shared" si="43"/>
        <v>0</v>
      </c>
      <c r="EL186" s="173">
        <f t="shared" si="43"/>
        <v>0</v>
      </c>
      <c r="EM186" s="173">
        <f t="shared" si="43"/>
        <v>0</v>
      </c>
      <c r="EN186" s="173">
        <f t="shared" si="43"/>
        <v>0</v>
      </c>
      <c r="EO186" s="173">
        <f t="shared" si="43"/>
        <v>0</v>
      </c>
      <c r="EP186" s="173">
        <f t="shared" si="43"/>
        <v>0</v>
      </c>
      <c r="EQ186" s="173">
        <f t="shared" si="43"/>
        <v>0</v>
      </c>
      <c r="ER186" s="173">
        <f t="shared" si="43"/>
        <v>0</v>
      </c>
      <c r="ES186" s="173">
        <f t="shared" si="43"/>
        <v>0</v>
      </c>
      <c r="ET186" s="173">
        <f t="shared" si="43"/>
        <v>0</v>
      </c>
      <c r="EU186" s="173">
        <f t="shared" si="43"/>
        <v>0</v>
      </c>
      <c r="EV186" s="173">
        <f t="shared" si="43"/>
        <v>0</v>
      </c>
      <c r="EW186" s="173">
        <f t="shared" si="43"/>
        <v>0</v>
      </c>
      <c r="EX186" s="173">
        <f t="shared" si="43"/>
        <v>0</v>
      </c>
      <c r="EY186" s="173">
        <f t="shared" si="43"/>
        <v>0</v>
      </c>
      <c r="EZ186" s="173">
        <f t="shared" si="43"/>
        <v>0</v>
      </c>
      <c r="FA186" s="173">
        <f t="shared" si="43"/>
        <v>0</v>
      </c>
      <c r="FB186" s="173">
        <f t="shared" si="43"/>
        <v>0</v>
      </c>
      <c r="FC186" s="173">
        <f t="shared" si="43"/>
        <v>0</v>
      </c>
    </row>
    <row r="187" spans="1:159" x14ac:dyDescent="0.25">
      <c r="A187" s="182">
        <v>58</v>
      </c>
      <c r="B187" s="267" t="s">
        <v>330</v>
      </c>
      <c r="C187" s="267"/>
      <c r="D187" s="267"/>
      <c r="E187" s="173">
        <f>E155</f>
        <v>0</v>
      </c>
      <c r="F187" s="173">
        <f t="shared" ref="F187:BQ187" si="44">F155</f>
        <v>0</v>
      </c>
      <c r="G187" s="173">
        <f t="shared" si="44"/>
        <v>0</v>
      </c>
      <c r="H187" s="173">
        <f t="shared" si="44"/>
        <v>0</v>
      </c>
      <c r="I187" s="173">
        <f t="shared" si="44"/>
        <v>0</v>
      </c>
      <c r="J187" s="173">
        <f t="shared" si="44"/>
        <v>0</v>
      </c>
      <c r="K187" s="173">
        <f t="shared" si="44"/>
        <v>0</v>
      </c>
      <c r="L187" s="173">
        <f t="shared" si="44"/>
        <v>0</v>
      </c>
      <c r="M187" s="173">
        <f t="shared" si="44"/>
        <v>0</v>
      </c>
      <c r="N187" s="173">
        <f t="shared" si="44"/>
        <v>0</v>
      </c>
      <c r="O187" s="173">
        <f t="shared" si="44"/>
        <v>0</v>
      </c>
      <c r="P187" s="173">
        <f t="shared" si="44"/>
        <v>0</v>
      </c>
      <c r="Q187" s="173">
        <f t="shared" si="44"/>
        <v>0</v>
      </c>
      <c r="R187" s="173">
        <f t="shared" si="44"/>
        <v>0</v>
      </c>
      <c r="S187" s="173">
        <f t="shared" si="44"/>
        <v>0</v>
      </c>
      <c r="T187" s="173">
        <f t="shared" si="44"/>
        <v>0</v>
      </c>
      <c r="U187" s="173">
        <f t="shared" si="44"/>
        <v>0</v>
      </c>
      <c r="V187" s="173">
        <f t="shared" si="44"/>
        <v>0</v>
      </c>
      <c r="W187" s="173">
        <f t="shared" si="44"/>
        <v>0</v>
      </c>
      <c r="X187" s="173">
        <f t="shared" si="44"/>
        <v>0</v>
      </c>
      <c r="Y187" s="173">
        <f t="shared" si="44"/>
        <v>0</v>
      </c>
      <c r="Z187" s="173">
        <f t="shared" si="44"/>
        <v>0</v>
      </c>
      <c r="AA187" s="173">
        <f t="shared" si="44"/>
        <v>0</v>
      </c>
      <c r="AB187" s="173">
        <f t="shared" si="44"/>
        <v>0</v>
      </c>
      <c r="AC187" s="173">
        <f t="shared" si="44"/>
        <v>0</v>
      </c>
      <c r="AD187" s="173">
        <f t="shared" si="44"/>
        <v>0</v>
      </c>
      <c r="AE187" s="173">
        <f t="shared" si="44"/>
        <v>0</v>
      </c>
      <c r="AF187" s="173">
        <f t="shared" si="44"/>
        <v>0</v>
      </c>
      <c r="AG187" s="173">
        <f t="shared" si="44"/>
        <v>0</v>
      </c>
      <c r="AH187" s="173">
        <f t="shared" si="44"/>
        <v>0</v>
      </c>
      <c r="AI187" s="173">
        <f t="shared" si="44"/>
        <v>0</v>
      </c>
      <c r="AJ187" s="173">
        <f t="shared" si="44"/>
        <v>0</v>
      </c>
      <c r="AK187" s="173">
        <f t="shared" si="44"/>
        <v>0</v>
      </c>
      <c r="AL187" s="173">
        <f t="shared" si="44"/>
        <v>0</v>
      </c>
      <c r="AM187" s="173">
        <f t="shared" si="44"/>
        <v>0</v>
      </c>
      <c r="AN187" s="173">
        <f t="shared" si="44"/>
        <v>0</v>
      </c>
      <c r="AO187" s="173">
        <f t="shared" si="44"/>
        <v>0</v>
      </c>
      <c r="AP187" s="173">
        <f t="shared" si="44"/>
        <v>0</v>
      </c>
      <c r="AQ187" s="173">
        <f t="shared" si="44"/>
        <v>0</v>
      </c>
      <c r="AR187" s="173">
        <f t="shared" si="44"/>
        <v>0</v>
      </c>
      <c r="AS187" s="173">
        <f t="shared" si="44"/>
        <v>0</v>
      </c>
      <c r="AT187" s="173">
        <f t="shared" si="44"/>
        <v>0</v>
      </c>
      <c r="AU187" s="173">
        <f t="shared" si="44"/>
        <v>0</v>
      </c>
      <c r="AV187" s="173">
        <f t="shared" si="44"/>
        <v>0</v>
      </c>
      <c r="AW187" s="173">
        <f t="shared" si="44"/>
        <v>0</v>
      </c>
      <c r="AX187" s="173">
        <f t="shared" si="44"/>
        <v>0</v>
      </c>
      <c r="AY187" s="173">
        <f t="shared" si="44"/>
        <v>0</v>
      </c>
      <c r="AZ187" s="173">
        <f t="shared" si="44"/>
        <v>0</v>
      </c>
      <c r="BA187" s="173">
        <f t="shared" si="44"/>
        <v>0</v>
      </c>
      <c r="BB187" s="173">
        <f t="shared" si="44"/>
        <v>0</v>
      </c>
      <c r="BC187" s="173">
        <f t="shared" si="44"/>
        <v>0</v>
      </c>
      <c r="BD187" s="173">
        <f t="shared" si="44"/>
        <v>0</v>
      </c>
      <c r="BE187" s="173">
        <f t="shared" si="44"/>
        <v>0</v>
      </c>
      <c r="BF187" s="173">
        <f t="shared" si="44"/>
        <v>0</v>
      </c>
      <c r="BG187" s="173">
        <f t="shared" si="44"/>
        <v>0</v>
      </c>
      <c r="BH187" s="173">
        <f t="shared" si="44"/>
        <v>0</v>
      </c>
      <c r="BI187" s="173">
        <f t="shared" si="44"/>
        <v>0</v>
      </c>
      <c r="BJ187" s="173">
        <f t="shared" si="44"/>
        <v>0</v>
      </c>
      <c r="BK187" s="173">
        <f t="shared" si="44"/>
        <v>0</v>
      </c>
      <c r="BL187" s="173">
        <f t="shared" si="44"/>
        <v>0</v>
      </c>
      <c r="BM187" s="173">
        <f t="shared" si="44"/>
        <v>0</v>
      </c>
      <c r="BN187" s="173">
        <f t="shared" si="44"/>
        <v>0</v>
      </c>
      <c r="BO187" s="173">
        <f t="shared" si="44"/>
        <v>0</v>
      </c>
      <c r="BP187" s="173">
        <f t="shared" si="44"/>
        <v>0</v>
      </c>
      <c r="BQ187" s="173">
        <f t="shared" si="44"/>
        <v>0</v>
      </c>
      <c r="BR187" s="173">
        <f t="shared" ref="BR187:EC187" si="45">BR155</f>
        <v>0</v>
      </c>
      <c r="BS187" s="173">
        <f t="shared" si="45"/>
        <v>0</v>
      </c>
      <c r="BT187" s="173">
        <f t="shared" si="45"/>
        <v>0</v>
      </c>
      <c r="BU187" s="173">
        <f t="shared" si="45"/>
        <v>0</v>
      </c>
      <c r="BV187" s="173">
        <f t="shared" si="45"/>
        <v>0</v>
      </c>
      <c r="BW187" s="173">
        <f t="shared" si="45"/>
        <v>0</v>
      </c>
      <c r="BX187" s="173">
        <f t="shared" si="45"/>
        <v>0</v>
      </c>
      <c r="BY187" s="173">
        <f t="shared" si="45"/>
        <v>0</v>
      </c>
      <c r="BZ187" s="173">
        <f t="shared" si="45"/>
        <v>0</v>
      </c>
      <c r="CA187" s="173">
        <f t="shared" si="45"/>
        <v>0</v>
      </c>
      <c r="CB187" s="173">
        <f t="shared" si="45"/>
        <v>0</v>
      </c>
      <c r="CC187" s="173">
        <f t="shared" si="45"/>
        <v>0</v>
      </c>
      <c r="CD187" s="173">
        <f t="shared" si="45"/>
        <v>0</v>
      </c>
      <c r="CE187" s="173">
        <f t="shared" si="45"/>
        <v>0</v>
      </c>
      <c r="CF187" s="173">
        <f t="shared" si="45"/>
        <v>0</v>
      </c>
      <c r="CG187" s="173">
        <f t="shared" si="45"/>
        <v>0</v>
      </c>
      <c r="CH187" s="173">
        <f t="shared" si="45"/>
        <v>0</v>
      </c>
      <c r="CI187" s="173">
        <f t="shared" si="45"/>
        <v>0</v>
      </c>
      <c r="CJ187" s="173">
        <f t="shared" si="45"/>
        <v>0</v>
      </c>
      <c r="CK187" s="173">
        <f t="shared" si="45"/>
        <v>0</v>
      </c>
      <c r="CL187" s="173">
        <f t="shared" si="45"/>
        <v>0</v>
      </c>
      <c r="CM187" s="173">
        <f t="shared" si="45"/>
        <v>0</v>
      </c>
      <c r="CN187" s="173">
        <f t="shared" si="45"/>
        <v>0</v>
      </c>
      <c r="CO187" s="173">
        <f t="shared" si="45"/>
        <v>0</v>
      </c>
      <c r="CP187" s="173">
        <f t="shared" si="45"/>
        <v>0</v>
      </c>
      <c r="CQ187" s="173">
        <f t="shared" si="45"/>
        <v>0</v>
      </c>
      <c r="CR187" s="173">
        <f t="shared" si="45"/>
        <v>0</v>
      </c>
      <c r="CS187" s="173">
        <f t="shared" si="45"/>
        <v>0</v>
      </c>
      <c r="CT187" s="173">
        <f t="shared" si="45"/>
        <v>0</v>
      </c>
      <c r="CU187" s="173">
        <f t="shared" si="45"/>
        <v>0</v>
      </c>
      <c r="CV187" s="173">
        <f t="shared" si="45"/>
        <v>0</v>
      </c>
      <c r="CW187" s="173">
        <f t="shared" si="45"/>
        <v>0</v>
      </c>
      <c r="CX187" s="173">
        <f t="shared" si="45"/>
        <v>0</v>
      </c>
      <c r="CY187" s="173">
        <f t="shared" si="45"/>
        <v>0</v>
      </c>
      <c r="CZ187" s="173">
        <f t="shared" si="45"/>
        <v>0</v>
      </c>
      <c r="DA187" s="173">
        <f t="shared" si="45"/>
        <v>0</v>
      </c>
      <c r="DB187" s="173">
        <f t="shared" si="45"/>
        <v>0</v>
      </c>
      <c r="DC187" s="173">
        <f t="shared" si="45"/>
        <v>0</v>
      </c>
      <c r="DD187" s="173">
        <f t="shared" si="45"/>
        <v>0</v>
      </c>
      <c r="DE187" s="173">
        <f t="shared" si="45"/>
        <v>0</v>
      </c>
      <c r="DF187" s="173">
        <f t="shared" si="45"/>
        <v>0</v>
      </c>
      <c r="DG187" s="173">
        <f t="shared" si="45"/>
        <v>0</v>
      </c>
      <c r="DH187" s="173">
        <f t="shared" si="45"/>
        <v>0</v>
      </c>
      <c r="DI187" s="173">
        <f t="shared" si="45"/>
        <v>0</v>
      </c>
      <c r="DJ187" s="173">
        <f t="shared" si="45"/>
        <v>0</v>
      </c>
      <c r="DK187" s="173">
        <f t="shared" si="45"/>
        <v>0</v>
      </c>
      <c r="DL187" s="173">
        <f t="shared" si="45"/>
        <v>0</v>
      </c>
      <c r="DM187" s="173">
        <f t="shared" si="45"/>
        <v>0</v>
      </c>
      <c r="DN187" s="173">
        <f t="shared" si="45"/>
        <v>0</v>
      </c>
      <c r="DO187" s="173">
        <f t="shared" si="45"/>
        <v>0</v>
      </c>
      <c r="DP187" s="173">
        <f t="shared" si="45"/>
        <v>0</v>
      </c>
      <c r="DQ187" s="173">
        <f t="shared" si="45"/>
        <v>0</v>
      </c>
      <c r="DR187" s="173">
        <f t="shared" si="45"/>
        <v>0</v>
      </c>
      <c r="DS187" s="173">
        <f t="shared" si="45"/>
        <v>0</v>
      </c>
      <c r="DT187" s="173">
        <f t="shared" si="45"/>
        <v>0</v>
      </c>
      <c r="DU187" s="173">
        <f t="shared" si="45"/>
        <v>0</v>
      </c>
      <c r="DV187" s="173">
        <f t="shared" si="45"/>
        <v>0</v>
      </c>
      <c r="DW187" s="173">
        <f t="shared" si="45"/>
        <v>0</v>
      </c>
      <c r="DX187" s="173">
        <f t="shared" si="45"/>
        <v>0</v>
      </c>
      <c r="DY187" s="173">
        <f t="shared" si="45"/>
        <v>0</v>
      </c>
      <c r="DZ187" s="173">
        <f t="shared" si="45"/>
        <v>0</v>
      </c>
      <c r="EA187" s="173">
        <f t="shared" si="45"/>
        <v>0</v>
      </c>
      <c r="EB187" s="173">
        <f t="shared" si="45"/>
        <v>0</v>
      </c>
      <c r="EC187" s="173">
        <f t="shared" si="45"/>
        <v>0</v>
      </c>
      <c r="ED187" s="173">
        <f t="shared" ref="ED187:FC187" si="46">ED155</f>
        <v>0</v>
      </c>
      <c r="EE187" s="173">
        <f t="shared" si="46"/>
        <v>0</v>
      </c>
      <c r="EF187" s="173">
        <f t="shared" si="46"/>
        <v>0</v>
      </c>
      <c r="EG187" s="173">
        <f t="shared" si="46"/>
        <v>0</v>
      </c>
      <c r="EH187" s="173">
        <f t="shared" si="46"/>
        <v>0</v>
      </c>
      <c r="EI187" s="173">
        <f t="shared" si="46"/>
        <v>0</v>
      </c>
      <c r="EJ187" s="173">
        <f t="shared" si="46"/>
        <v>0</v>
      </c>
      <c r="EK187" s="173">
        <f t="shared" si="46"/>
        <v>0</v>
      </c>
      <c r="EL187" s="173">
        <f t="shared" si="46"/>
        <v>0</v>
      </c>
      <c r="EM187" s="173">
        <f t="shared" si="46"/>
        <v>0</v>
      </c>
      <c r="EN187" s="173">
        <f t="shared" si="46"/>
        <v>0</v>
      </c>
      <c r="EO187" s="173">
        <f t="shared" si="46"/>
        <v>0</v>
      </c>
      <c r="EP187" s="173">
        <f t="shared" si="46"/>
        <v>0</v>
      </c>
      <c r="EQ187" s="173">
        <f t="shared" si="46"/>
        <v>0</v>
      </c>
      <c r="ER187" s="173">
        <f t="shared" si="46"/>
        <v>0</v>
      </c>
      <c r="ES187" s="173">
        <f t="shared" si="46"/>
        <v>0</v>
      </c>
      <c r="ET187" s="173">
        <f t="shared" si="46"/>
        <v>0</v>
      </c>
      <c r="EU187" s="173">
        <f t="shared" si="46"/>
        <v>0</v>
      </c>
      <c r="EV187" s="173">
        <f t="shared" si="46"/>
        <v>0</v>
      </c>
      <c r="EW187" s="173">
        <f t="shared" si="46"/>
        <v>0</v>
      </c>
      <c r="EX187" s="173">
        <f t="shared" si="46"/>
        <v>0</v>
      </c>
      <c r="EY187" s="173">
        <f t="shared" si="46"/>
        <v>0</v>
      </c>
      <c r="EZ187" s="173">
        <f t="shared" si="46"/>
        <v>0</v>
      </c>
      <c r="FA187" s="173">
        <f t="shared" si="46"/>
        <v>0</v>
      </c>
      <c r="FB187" s="173">
        <f t="shared" si="46"/>
        <v>0</v>
      </c>
      <c r="FC187" s="173">
        <f t="shared" si="46"/>
        <v>0</v>
      </c>
    </row>
    <row r="188" spans="1:159" x14ac:dyDescent="0.25">
      <c r="A188" s="182">
        <v>59</v>
      </c>
      <c r="B188" s="267" t="s">
        <v>331</v>
      </c>
      <c r="C188" s="267"/>
      <c r="D188" s="267"/>
      <c r="E188" s="173">
        <f>E171+E172+E173</f>
        <v>2</v>
      </c>
      <c r="F188" s="173">
        <f t="shared" ref="F188:BQ188" si="47">F171+F172+F173</f>
        <v>2</v>
      </c>
      <c r="G188" s="173">
        <f t="shared" si="47"/>
        <v>0</v>
      </c>
      <c r="H188" s="173">
        <f t="shared" si="47"/>
        <v>0</v>
      </c>
      <c r="I188" s="173">
        <f t="shared" si="47"/>
        <v>0</v>
      </c>
      <c r="J188" s="173">
        <f t="shared" si="47"/>
        <v>0</v>
      </c>
      <c r="K188" s="173">
        <f t="shared" si="47"/>
        <v>0</v>
      </c>
      <c r="L188" s="173">
        <f t="shared" si="47"/>
        <v>0</v>
      </c>
      <c r="M188" s="173">
        <f t="shared" si="47"/>
        <v>0</v>
      </c>
      <c r="N188" s="173">
        <f t="shared" si="47"/>
        <v>0</v>
      </c>
      <c r="O188" s="173">
        <f t="shared" si="47"/>
        <v>0</v>
      </c>
      <c r="P188" s="173">
        <f t="shared" si="47"/>
        <v>0</v>
      </c>
      <c r="Q188" s="173">
        <f t="shared" si="47"/>
        <v>6</v>
      </c>
      <c r="R188" s="173">
        <f t="shared" si="47"/>
        <v>0</v>
      </c>
      <c r="S188" s="173">
        <f t="shared" si="47"/>
        <v>0</v>
      </c>
      <c r="T188" s="173">
        <f t="shared" si="47"/>
        <v>0</v>
      </c>
      <c r="U188" s="173">
        <f t="shared" si="47"/>
        <v>0</v>
      </c>
      <c r="V188" s="173">
        <f t="shared" si="47"/>
        <v>0</v>
      </c>
      <c r="W188" s="173">
        <f t="shared" si="47"/>
        <v>0</v>
      </c>
      <c r="X188" s="173">
        <f t="shared" si="47"/>
        <v>0</v>
      </c>
      <c r="Y188" s="173">
        <f t="shared" si="47"/>
        <v>0</v>
      </c>
      <c r="Z188" s="173">
        <f t="shared" si="47"/>
        <v>0</v>
      </c>
      <c r="AA188" s="173">
        <f t="shared" si="47"/>
        <v>0</v>
      </c>
      <c r="AB188" s="173">
        <f t="shared" si="47"/>
        <v>0</v>
      </c>
      <c r="AC188" s="173">
        <f t="shared" si="47"/>
        <v>0</v>
      </c>
      <c r="AD188" s="173">
        <f t="shared" si="47"/>
        <v>0</v>
      </c>
      <c r="AE188" s="173">
        <f t="shared" si="47"/>
        <v>0</v>
      </c>
      <c r="AF188" s="173">
        <f t="shared" si="47"/>
        <v>0</v>
      </c>
      <c r="AG188" s="173">
        <f t="shared" si="47"/>
        <v>0</v>
      </c>
      <c r="AH188" s="173">
        <f t="shared" si="47"/>
        <v>0</v>
      </c>
      <c r="AI188" s="173">
        <f t="shared" si="47"/>
        <v>0</v>
      </c>
      <c r="AJ188" s="173">
        <f t="shared" si="47"/>
        <v>0</v>
      </c>
      <c r="AK188" s="173">
        <f t="shared" si="47"/>
        <v>0</v>
      </c>
      <c r="AL188" s="173">
        <f t="shared" si="47"/>
        <v>1</v>
      </c>
      <c r="AM188" s="173">
        <f t="shared" si="47"/>
        <v>0</v>
      </c>
      <c r="AN188" s="173">
        <f t="shared" si="47"/>
        <v>0</v>
      </c>
      <c r="AO188" s="173">
        <f t="shared" si="47"/>
        <v>0</v>
      </c>
      <c r="AP188" s="173">
        <f t="shared" si="47"/>
        <v>0</v>
      </c>
      <c r="AQ188" s="173">
        <f t="shared" si="47"/>
        <v>0</v>
      </c>
      <c r="AR188" s="173">
        <f t="shared" si="47"/>
        <v>0</v>
      </c>
      <c r="AS188" s="173">
        <f t="shared" si="47"/>
        <v>0</v>
      </c>
      <c r="AT188" s="173">
        <f t="shared" si="47"/>
        <v>0</v>
      </c>
      <c r="AU188" s="173">
        <f t="shared" si="47"/>
        <v>0</v>
      </c>
      <c r="AV188" s="173">
        <f t="shared" si="47"/>
        <v>0</v>
      </c>
      <c r="AW188" s="173">
        <f t="shared" si="47"/>
        <v>0</v>
      </c>
      <c r="AX188" s="173">
        <f t="shared" si="47"/>
        <v>0</v>
      </c>
      <c r="AY188" s="173">
        <f t="shared" si="47"/>
        <v>0</v>
      </c>
      <c r="AZ188" s="173">
        <f t="shared" si="47"/>
        <v>0</v>
      </c>
      <c r="BA188" s="173">
        <f t="shared" si="47"/>
        <v>0</v>
      </c>
      <c r="BB188" s="173">
        <f t="shared" si="47"/>
        <v>0</v>
      </c>
      <c r="BC188" s="173">
        <f t="shared" si="47"/>
        <v>0</v>
      </c>
      <c r="BD188" s="173">
        <f t="shared" si="47"/>
        <v>0</v>
      </c>
      <c r="BE188" s="173">
        <f t="shared" si="47"/>
        <v>0</v>
      </c>
      <c r="BF188" s="173">
        <f t="shared" si="47"/>
        <v>0</v>
      </c>
      <c r="BG188" s="173">
        <f t="shared" si="47"/>
        <v>0</v>
      </c>
      <c r="BH188" s="173">
        <f t="shared" si="47"/>
        <v>0</v>
      </c>
      <c r="BI188" s="173">
        <f t="shared" si="47"/>
        <v>0</v>
      </c>
      <c r="BJ188" s="173">
        <f t="shared" si="47"/>
        <v>0</v>
      </c>
      <c r="BK188" s="173">
        <f t="shared" si="47"/>
        <v>0</v>
      </c>
      <c r="BL188" s="173">
        <f t="shared" si="47"/>
        <v>0</v>
      </c>
      <c r="BM188" s="173">
        <f t="shared" si="47"/>
        <v>0</v>
      </c>
      <c r="BN188" s="173">
        <f t="shared" si="47"/>
        <v>0</v>
      </c>
      <c r="BO188" s="173">
        <f t="shared" si="47"/>
        <v>0</v>
      </c>
      <c r="BP188" s="173">
        <f t="shared" si="47"/>
        <v>0</v>
      </c>
      <c r="BQ188" s="173">
        <f t="shared" si="47"/>
        <v>0</v>
      </c>
      <c r="BR188" s="173">
        <f t="shared" ref="BR188:EC188" si="48">BR171+BR172+BR173</f>
        <v>0</v>
      </c>
      <c r="BS188" s="173">
        <f t="shared" si="48"/>
        <v>0</v>
      </c>
      <c r="BT188" s="173">
        <f t="shared" si="48"/>
        <v>0</v>
      </c>
      <c r="BU188" s="173">
        <f t="shared" si="48"/>
        <v>0</v>
      </c>
      <c r="BV188" s="173">
        <f t="shared" si="48"/>
        <v>0</v>
      </c>
      <c r="BW188" s="173">
        <f t="shared" si="48"/>
        <v>0</v>
      </c>
      <c r="BX188" s="173">
        <f t="shared" si="48"/>
        <v>0</v>
      </c>
      <c r="BY188" s="173">
        <f t="shared" si="48"/>
        <v>0</v>
      </c>
      <c r="BZ188" s="173">
        <f t="shared" si="48"/>
        <v>0</v>
      </c>
      <c r="CA188" s="173">
        <f t="shared" si="48"/>
        <v>0</v>
      </c>
      <c r="CB188" s="173">
        <f t="shared" si="48"/>
        <v>0</v>
      </c>
      <c r="CC188" s="173">
        <f t="shared" si="48"/>
        <v>0</v>
      </c>
      <c r="CD188" s="173">
        <f t="shared" si="48"/>
        <v>0</v>
      </c>
      <c r="CE188" s="173">
        <f t="shared" si="48"/>
        <v>0</v>
      </c>
      <c r="CF188" s="173">
        <f t="shared" si="48"/>
        <v>0</v>
      </c>
      <c r="CG188" s="173">
        <f t="shared" si="48"/>
        <v>0</v>
      </c>
      <c r="CH188" s="173">
        <f t="shared" si="48"/>
        <v>0</v>
      </c>
      <c r="CI188" s="173">
        <f t="shared" si="48"/>
        <v>0</v>
      </c>
      <c r="CJ188" s="173">
        <f t="shared" si="48"/>
        <v>0</v>
      </c>
      <c r="CK188" s="173">
        <f t="shared" si="48"/>
        <v>0</v>
      </c>
      <c r="CL188" s="173">
        <f t="shared" si="48"/>
        <v>0</v>
      </c>
      <c r="CM188" s="173">
        <f t="shared" si="48"/>
        <v>0</v>
      </c>
      <c r="CN188" s="173">
        <f t="shared" si="48"/>
        <v>0</v>
      </c>
      <c r="CO188" s="173">
        <f t="shared" si="48"/>
        <v>0</v>
      </c>
      <c r="CP188" s="173">
        <f t="shared" si="48"/>
        <v>0</v>
      </c>
      <c r="CQ188" s="173">
        <f t="shared" si="48"/>
        <v>0</v>
      </c>
      <c r="CR188" s="173">
        <f t="shared" si="48"/>
        <v>0</v>
      </c>
      <c r="CS188" s="173">
        <f t="shared" si="48"/>
        <v>0</v>
      </c>
      <c r="CT188" s="173">
        <f t="shared" si="48"/>
        <v>0</v>
      </c>
      <c r="CU188" s="173">
        <f t="shared" si="48"/>
        <v>0</v>
      </c>
      <c r="CV188" s="173">
        <f t="shared" si="48"/>
        <v>0</v>
      </c>
      <c r="CW188" s="173">
        <f t="shared" si="48"/>
        <v>0</v>
      </c>
      <c r="CX188" s="173">
        <f t="shared" si="48"/>
        <v>0</v>
      </c>
      <c r="CY188" s="173">
        <f t="shared" si="48"/>
        <v>0</v>
      </c>
      <c r="CZ188" s="173">
        <f t="shared" si="48"/>
        <v>0</v>
      </c>
      <c r="DA188" s="173">
        <f t="shared" si="48"/>
        <v>0</v>
      </c>
      <c r="DB188" s="173">
        <f t="shared" si="48"/>
        <v>0</v>
      </c>
      <c r="DC188" s="173">
        <f t="shared" si="48"/>
        <v>0</v>
      </c>
      <c r="DD188" s="173">
        <f t="shared" si="48"/>
        <v>0</v>
      </c>
      <c r="DE188" s="173">
        <f t="shared" si="48"/>
        <v>0</v>
      </c>
      <c r="DF188" s="173">
        <f t="shared" si="48"/>
        <v>0</v>
      </c>
      <c r="DG188" s="173">
        <f t="shared" si="48"/>
        <v>0</v>
      </c>
      <c r="DH188" s="173">
        <f t="shared" si="48"/>
        <v>0</v>
      </c>
      <c r="DI188" s="173">
        <f t="shared" si="48"/>
        <v>0</v>
      </c>
      <c r="DJ188" s="173">
        <f t="shared" si="48"/>
        <v>0</v>
      </c>
      <c r="DK188" s="173">
        <f t="shared" si="48"/>
        <v>0</v>
      </c>
      <c r="DL188" s="173">
        <f t="shared" si="48"/>
        <v>0</v>
      </c>
      <c r="DM188" s="173">
        <f t="shared" si="48"/>
        <v>0</v>
      </c>
      <c r="DN188" s="173">
        <f t="shared" si="48"/>
        <v>0</v>
      </c>
      <c r="DO188" s="173">
        <f t="shared" si="48"/>
        <v>0</v>
      </c>
      <c r="DP188" s="173">
        <f t="shared" si="48"/>
        <v>0</v>
      </c>
      <c r="DQ188" s="173">
        <f t="shared" si="48"/>
        <v>0</v>
      </c>
      <c r="DR188" s="173">
        <f t="shared" si="48"/>
        <v>0</v>
      </c>
      <c r="DS188" s="173">
        <f t="shared" si="48"/>
        <v>0</v>
      </c>
      <c r="DT188" s="173">
        <f t="shared" si="48"/>
        <v>0</v>
      </c>
      <c r="DU188" s="173">
        <f t="shared" si="48"/>
        <v>0</v>
      </c>
      <c r="DV188" s="173">
        <f t="shared" si="48"/>
        <v>0</v>
      </c>
      <c r="DW188" s="173">
        <f t="shared" si="48"/>
        <v>0</v>
      </c>
      <c r="DX188" s="173">
        <f t="shared" si="48"/>
        <v>0</v>
      </c>
      <c r="DY188" s="173">
        <f t="shared" si="48"/>
        <v>0</v>
      </c>
      <c r="DZ188" s="173">
        <f t="shared" si="48"/>
        <v>2</v>
      </c>
      <c r="EA188" s="173">
        <f t="shared" si="48"/>
        <v>0</v>
      </c>
      <c r="EB188" s="173">
        <f t="shared" si="48"/>
        <v>0</v>
      </c>
      <c r="EC188" s="173">
        <f t="shared" si="48"/>
        <v>0</v>
      </c>
      <c r="ED188" s="173">
        <f t="shared" ref="ED188:FC188" si="49">ED171+ED172+ED173</f>
        <v>0</v>
      </c>
      <c r="EE188" s="173">
        <f t="shared" si="49"/>
        <v>0</v>
      </c>
      <c r="EF188" s="173">
        <f t="shared" si="49"/>
        <v>0</v>
      </c>
      <c r="EG188" s="173">
        <f t="shared" si="49"/>
        <v>0</v>
      </c>
      <c r="EH188" s="173">
        <f t="shared" si="49"/>
        <v>0</v>
      </c>
      <c r="EI188" s="173">
        <f t="shared" si="49"/>
        <v>0</v>
      </c>
      <c r="EJ188" s="173">
        <f t="shared" si="49"/>
        <v>2</v>
      </c>
      <c r="EK188" s="173">
        <f t="shared" si="49"/>
        <v>0</v>
      </c>
      <c r="EL188" s="173">
        <f t="shared" si="49"/>
        <v>0</v>
      </c>
      <c r="EM188" s="173">
        <f t="shared" si="49"/>
        <v>0</v>
      </c>
      <c r="EN188" s="173">
        <f t="shared" si="49"/>
        <v>0</v>
      </c>
      <c r="EO188" s="173">
        <f t="shared" si="49"/>
        <v>0</v>
      </c>
      <c r="EP188" s="173">
        <f t="shared" si="49"/>
        <v>0</v>
      </c>
      <c r="EQ188" s="173">
        <f t="shared" si="49"/>
        <v>0</v>
      </c>
      <c r="ER188" s="173">
        <f t="shared" si="49"/>
        <v>0</v>
      </c>
      <c r="ES188" s="173">
        <f t="shared" si="49"/>
        <v>0</v>
      </c>
      <c r="ET188" s="173">
        <f t="shared" si="49"/>
        <v>0</v>
      </c>
      <c r="EU188" s="173">
        <f t="shared" si="49"/>
        <v>0</v>
      </c>
      <c r="EV188" s="173">
        <f t="shared" si="49"/>
        <v>0</v>
      </c>
      <c r="EW188" s="173">
        <f t="shared" si="49"/>
        <v>0</v>
      </c>
      <c r="EX188" s="173">
        <f t="shared" si="49"/>
        <v>0</v>
      </c>
      <c r="EY188" s="173">
        <f t="shared" si="49"/>
        <v>0</v>
      </c>
      <c r="EZ188" s="173">
        <f t="shared" si="49"/>
        <v>0</v>
      </c>
      <c r="FA188" s="173">
        <f t="shared" si="49"/>
        <v>0</v>
      </c>
      <c r="FB188" s="173">
        <f t="shared" si="49"/>
        <v>0</v>
      </c>
      <c r="FC188" s="173">
        <f t="shared" si="49"/>
        <v>0</v>
      </c>
    </row>
  </sheetData>
  <mergeCells count="112">
    <mergeCell ref="B182:D182"/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C9E7E-48B0-428F-8F4E-53D6AD798B2C}">
  <dimension ref="A1:FC188"/>
  <sheetViews>
    <sheetView showGridLines="0" workbookViewId="0">
      <selection activeCell="H9" sqref="H9"/>
    </sheetView>
  </sheetViews>
  <sheetFormatPr baseColWidth="10" defaultRowHeight="15" x14ac:dyDescent="0.25"/>
  <cols>
    <col min="1" max="1" width="5" customWidth="1"/>
    <col min="2" max="16" width="12.7109375" customWidth="1"/>
  </cols>
  <sheetData>
    <row r="1" spans="1:32" s="90" customFormat="1" ht="21.75" customHeight="1" x14ac:dyDescent="0.25">
      <c r="A1" s="200" t="s">
        <v>241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89"/>
      <c r="R1" s="89"/>
      <c r="S1" s="89"/>
      <c r="T1" s="89"/>
      <c r="U1" s="89"/>
      <c r="V1" s="89"/>
      <c r="W1" s="89"/>
      <c r="X1" s="89"/>
      <c r="Y1" s="89"/>
    </row>
    <row r="2" spans="1:32" s="90" customFormat="1" ht="16.5" customHeight="1" x14ac:dyDescent="0.25">
      <c r="A2" s="200" t="s">
        <v>242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89"/>
      <c r="R2" s="89"/>
      <c r="S2" s="89"/>
      <c r="T2" s="89"/>
      <c r="U2" s="89"/>
      <c r="V2" s="89"/>
      <c r="W2" s="89"/>
      <c r="X2" s="89"/>
      <c r="Y2" s="89"/>
    </row>
    <row r="3" spans="1:32" s="90" customFormat="1" ht="16.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3"/>
      <c r="P3" s="93"/>
      <c r="Q3" s="89"/>
      <c r="R3" s="89"/>
      <c r="S3" s="89"/>
      <c r="T3" s="89"/>
      <c r="U3" s="89"/>
      <c r="V3" s="89"/>
      <c r="W3" s="89"/>
      <c r="X3" s="89"/>
      <c r="Y3" s="89"/>
    </row>
    <row r="4" spans="1:32" s="90" customFormat="1" ht="16.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2" s="90" customFormat="1" ht="18" customHeight="1" x14ac:dyDescent="0.3">
      <c r="A5" s="91"/>
      <c r="C5" s="94" t="s">
        <v>243</v>
      </c>
      <c r="D5" s="95" t="s">
        <v>268</v>
      </c>
      <c r="E5" s="96"/>
      <c r="F5" s="96"/>
      <c r="G5" s="96"/>
      <c r="H5" s="97"/>
      <c r="I5" s="97"/>
      <c r="J5" s="97"/>
      <c r="K5" s="91"/>
      <c r="L5" s="91"/>
      <c r="M5" s="91"/>
      <c r="X5" s="89"/>
      <c r="Y5" s="89"/>
    </row>
    <row r="6" spans="1:32" s="90" customFormat="1" ht="18" customHeight="1" x14ac:dyDescent="0.3">
      <c r="A6" s="91"/>
      <c r="C6" s="94" t="s">
        <v>244</v>
      </c>
      <c r="D6" s="95" t="s">
        <v>269</v>
      </c>
      <c r="E6" s="96"/>
      <c r="F6" s="96"/>
      <c r="G6" s="96"/>
      <c r="H6" s="97"/>
      <c r="I6" s="97"/>
      <c r="J6" s="97"/>
      <c r="K6" s="91"/>
      <c r="L6" s="91"/>
      <c r="M6" s="91"/>
      <c r="X6" s="89"/>
      <c r="Y6" s="89"/>
    </row>
    <row r="7" spans="1:32" s="90" customFormat="1" ht="18" customHeight="1" x14ac:dyDescent="0.25">
      <c r="A7" s="91"/>
      <c r="C7" s="94" t="s">
        <v>245</v>
      </c>
      <c r="D7" s="98"/>
      <c r="E7" s="99"/>
      <c r="F7" s="99"/>
      <c r="G7" s="99"/>
      <c r="H7" s="97"/>
      <c r="K7" s="100" t="s">
        <v>246</v>
      </c>
      <c r="L7" s="101" t="s">
        <v>316</v>
      </c>
      <c r="X7" s="89"/>
      <c r="Y7" s="89"/>
    </row>
    <row r="8" spans="1:32" s="90" customFormat="1" ht="18" customHeight="1" x14ac:dyDescent="0.25">
      <c r="A8" s="91"/>
      <c r="C8" s="94" t="s">
        <v>247</v>
      </c>
      <c r="D8" s="102" t="str">
        <f>VLOOKUP(H8,A129:B530,2,FALSE)</f>
        <v>CONSOLIDADO</v>
      </c>
      <c r="E8" s="103"/>
      <c r="F8" s="103"/>
      <c r="G8" s="103"/>
      <c r="H8" s="104">
        <v>1</v>
      </c>
      <c r="K8" s="100" t="s">
        <v>248</v>
      </c>
      <c r="L8" s="105" t="s">
        <v>271</v>
      </c>
      <c r="X8" s="89"/>
      <c r="Y8" s="89"/>
    </row>
    <row r="9" spans="1:32" s="106" customFormat="1" ht="16.5" customHeight="1" x14ac:dyDescent="0.25">
      <c r="A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O9" s="90"/>
      <c r="P9" s="90"/>
      <c r="X9" s="89"/>
      <c r="Y9" s="89"/>
    </row>
    <row r="10" spans="1:32" s="90" customFormat="1" ht="16.5" customHeight="1" x14ac:dyDescent="0.25">
      <c r="A10" s="107"/>
      <c r="C10" s="89" t="s">
        <v>249</v>
      </c>
      <c r="D10" s="89"/>
      <c r="E10" s="91"/>
      <c r="F10" s="91"/>
      <c r="G10" s="91"/>
      <c r="H10" s="91"/>
      <c r="I10" s="91"/>
      <c r="J10" s="91"/>
      <c r="K10" s="89"/>
      <c r="L10" s="89"/>
      <c r="M10" s="89"/>
      <c r="X10" s="89"/>
      <c r="Y10" s="89"/>
      <c r="Z10" s="108"/>
      <c r="AA10" s="108"/>
      <c r="AB10" s="109"/>
      <c r="AC10" s="109"/>
      <c r="AD10" s="109"/>
      <c r="AE10" s="109"/>
      <c r="AF10" s="109"/>
    </row>
    <row r="11" spans="1:32" s="90" customFormat="1" ht="16.5" customHeight="1" x14ac:dyDescent="0.25">
      <c r="A11" s="110"/>
      <c r="B11" s="111"/>
      <c r="C11" s="111"/>
      <c r="D11" s="111"/>
      <c r="E11" s="111"/>
      <c r="F11" s="112"/>
      <c r="G11" s="112"/>
      <c r="H11" s="112"/>
      <c r="I11" s="112"/>
      <c r="J11" s="112"/>
      <c r="K11" s="112"/>
      <c r="L11" s="111"/>
      <c r="M11" s="111"/>
      <c r="N11" s="111"/>
      <c r="Q11" s="89"/>
      <c r="R11" s="89"/>
      <c r="S11" s="89"/>
      <c r="T11" s="89"/>
      <c r="U11" s="89"/>
      <c r="V11" s="89"/>
      <c r="W11" s="89"/>
      <c r="X11" s="89"/>
      <c r="Y11" s="89"/>
      <c r="Z11" s="108"/>
      <c r="AA11" s="108"/>
      <c r="AB11" s="109"/>
      <c r="AC11" s="109"/>
      <c r="AD11" s="109"/>
      <c r="AE11" s="109"/>
      <c r="AF11" s="109"/>
    </row>
    <row r="12" spans="1:32" x14ac:dyDescent="0.25">
      <c r="O12" s="90"/>
      <c r="P12" s="90"/>
    </row>
    <row r="13" spans="1:32" x14ac:dyDescent="0.25">
      <c r="B13" s="86" t="s">
        <v>6</v>
      </c>
      <c r="O13" s="90"/>
      <c r="P13" s="90"/>
    </row>
    <row r="15" spans="1:32" ht="15" customHeight="1" x14ac:dyDescent="0.25">
      <c r="B15" s="201" t="s">
        <v>7</v>
      </c>
      <c r="C15" s="202"/>
      <c r="D15" s="202"/>
      <c r="E15" s="203"/>
      <c r="L15" s="72"/>
    </row>
    <row r="16" spans="1:32" ht="15" customHeight="1" x14ac:dyDescent="0.25">
      <c r="B16" s="204" t="s">
        <v>10</v>
      </c>
      <c r="C16" s="204"/>
      <c r="D16" s="204"/>
      <c r="E16" s="194" t="s">
        <v>11</v>
      </c>
    </row>
    <row r="17" spans="2:12" ht="30" customHeight="1" x14ac:dyDescent="0.25">
      <c r="B17" s="116" t="s">
        <v>14</v>
      </c>
      <c r="C17" s="116" t="s">
        <v>15</v>
      </c>
      <c r="D17" s="116" t="s">
        <v>232</v>
      </c>
      <c r="E17" s="194"/>
    </row>
    <row r="18" spans="2:12" x14ac:dyDescent="0.25">
      <c r="B18" s="150">
        <f>VLOOKUP($H$8,$A$130:$FC$1029,Formula!B18+4)</f>
        <v>181</v>
      </c>
      <c r="C18" s="150">
        <f>VLOOKUP($H$8,$A$130:$FC$1029,Formula!C18+4)</f>
        <v>171</v>
      </c>
      <c r="D18" s="150">
        <f>VLOOKUP($H$8,$A$130:$FC$1029,Formula!D18+4)</f>
        <v>3</v>
      </c>
      <c r="E18" s="150">
        <f>VLOOKUP($H$8,$A$130:$FC$1029,Formula!E18+4)</f>
        <v>0</v>
      </c>
      <c r="G18" s="205" t="s">
        <v>8</v>
      </c>
      <c r="H18" s="206"/>
      <c r="I18" s="206"/>
      <c r="J18" s="207"/>
      <c r="K18" s="71" t="s">
        <v>9</v>
      </c>
    </row>
    <row r="19" spans="2:12" x14ac:dyDescent="0.25">
      <c r="B19" s="74"/>
      <c r="C19" s="74"/>
      <c r="D19" s="74"/>
      <c r="E19" s="75"/>
      <c r="G19" s="194" t="s">
        <v>12</v>
      </c>
      <c r="H19" s="194"/>
      <c r="I19" s="194"/>
      <c r="J19" s="194"/>
      <c r="K19" s="150">
        <f>VLOOKUP($H$8,$A$130:$FC$1029,Formula!K19+4)</f>
        <v>358</v>
      </c>
    </row>
    <row r="20" spans="2:12" ht="15" customHeight="1" x14ac:dyDescent="0.25">
      <c r="B20" s="195" t="s">
        <v>16</v>
      </c>
      <c r="C20" s="196"/>
      <c r="D20" s="197"/>
      <c r="F20" s="75"/>
      <c r="G20" s="198" t="s">
        <v>17</v>
      </c>
      <c r="H20" s="198"/>
      <c r="I20" s="194" t="s">
        <v>18</v>
      </c>
      <c r="J20" s="194"/>
      <c r="K20" s="150">
        <f>VLOOKUP($H$8,$A$130:$FC$1029,Formula!K20+4)</f>
        <v>0</v>
      </c>
    </row>
    <row r="21" spans="2:12" x14ac:dyDescent="0.25">
      <c r="B21" s="199" t="s">
        <v>24</v>
      </c>
      <c r="C21" s="199"/>
      <c r="D21" s="150">
        <f>VLOOKUP($H$8,$A$130:$FC$1029,Formula!D21+4)</f>
        <v>3</v>
      </c>
      <c r="E21" s="75"/>
      <c r="F21" s="76"/>
      <c r="G21" s="198"/>
      <c r="H21" s="198"/>
      <c r="I21" s="194" t="s">
        <v>20</v>
      </c>
      <c r="J21" s="194"/>
      <c r="K21" s="150">
        <f>VLOOKUP($H$8,$A$130:$FC$1029,Formula!K21+4)</f>
        <v>0</v>
      </c>
    </row>
    <row r="22" spans="2:12" x14ac:dyDescent="0.25">
      <c r="B22" s="199" t="s">
        <v>27</v>
      </c>
      <c r="C22" s="199"/>
      <c r="D22" s="150">
        <f>VLOOKUP($H$8,$A$130:$FC$1029,Formula!D22+4)</f>
        <v>0</v>
      </c>
      <c r="E22" s="75"/>
      <c r="F22" s="76"/>
      <c r="G22" s="194" t="s">
        <v>22</v>
      </c>
      <c r="H22" s="194"/>
      <c r="I22" s="194"/>
      <c r="J22" s="194"/>
      <c r="K22" s="126">
        <f>SUM(K19:K21)</f>
        <v>358</v>
      </c>
      <c r="L22" s="76"/>
    </row>
    <row r="23" spans="2:12" x14ac:dyDescent="0.25">
      <c r="B23" s="199" t="s">
        <v>32</v>
      </c>
      <c r="C23" s="199"/>
      <c r="D23" s="150">
        <f>VLOOKUP($H$8,$A$130:$FC$1029,Formula!D23+4)</f>
        <v>0</v>
      </c>
      <c r="E23" s="75"/>
      <c r="F23" s="76"/>
      <c r="G23" s="211" t="s">
        <v>23</v>
      </c>
      <c r="H23" s="211"/>
      <c r="I23" s="211"/>
      <c r="J23" s="211"/>
      <c r="K23" s="211"/>
      <c r="L23" s="76"/>
    </row>
    <row r="24" spans="2:12" x14ac:dyDescent="0.25">
      <c r="B24" s="194" t="s">
        <v>22</v>
      </c>
      <c r="C24" s="194"/>
      <c r="D24" s="125">
        <f>SUM(D21:D23)</f>
        <v>3</v>
      </c>
      <c r="E24" s="75"/>
      <c r="F24" s="76"/>
    </row>
    <row r="25" spans="2:12" x14ac:dyDescent="0.25">
      <c r="B25" s="76"/>
      <c r="C25" s="76"/>
      <c r="D25" s="76"/>
      <c r="E25" s="75"/>
      <c r="F25" s="76"/>
      <c r="G25" s="195" t="s">
        <v>26</v>
      </c>
      <c r="H25" s="196"/>
      <c r="I25" s="197"/>
      <c r="J25" s="76"/>
    </row>
    <row r="26" spans="2:12" x14ac:dyDescent="0.25">
      <c r="B26" s="208" t="s">
        <v>40</v>
      </c>
      <c r="C26" s="208"/>
      <c r="D26" s="71" t="s">
        <v>9</v>
      </c>
      <c r="E26" s="75"/>
      <c r="F26" s="76"/>
      <c r="G26" s="116" t="s">
        <v>29</v>
      </c>
      <c r="H26" s="116" t="s">
        <v>30</v>
      </c>
      <c r="I26" s="117" t="s">
        <v>31</v>
      </c>
      <c r="J26" s="76"/>
    </row>
    <row r="27" spans="2:12" x14ac:dyDescent="0.25">
      <c r="B27" s="209" t="s">
        <v>41</v>
      </c>
      <c r="C27" s="209"/>
      <c r="D27" s="150">
        <f>VLOOKUP($H$8,$A$130:$FC$1029,Formula!D27+4)</f>
        <v>2</v>
      </c>
      <c r="E27" s="75"/>
      <c r="F27" s="76"/>
      <c r="G27" s="116" t="s">
        <v>34</v>
      </c>
      <c r="H27" s="150">
        <f>VLOOKUP($H$8,$A$130:$FC$1029,Formula!H27+4)</f>
        <v>5</v>
      </c>
      <c r="I27" s="150">
        <f>VLOOKUP($H$8,$A$130:$FC$1029,Formula!I27+4)</f>
        <v>1</v>
      </c>
      <c r="J27" s="76"/>
    </row>
    <row r="28" spans="2:12" x14ac:dyDescent="0.25">
      <c r="B28" s="209" t="s">
        <v>44</v>
      </c>
      <c r="C28" s="209"/>
      <c r="D28" s="150">
        <f>VLOOKUP($H$8,$A$130:$FC$1029,Formula!D28+4)</f>
        <v>0</v>
      </c>
      <c r="E28" s="75"/>
      <c r="F28" s="75"/>
      <c r="G28" s="116" t="s">
        <v>37</v>
      </c>
      <c r="H28" s="150">
        <f>VLOOKUP($H$8,$A$130:$FC$1029,Formula!H28+4)</f>
        <v>3</v>
      </c>
      <c r="I28" s="150">
        <f>VLOOKUP($H$8,$A$130:$FC$1029,Formula!I28+4)</f>
        <v>1</v>
      </c>
      <c r="J28" s="75"/>
    </row>
    <row r="29" spans="2:12" ht="26.25" customHeight="1" x14ac:dyDescent="0.25">
      <c r="B29" s="210" t="s">
        <v>48</v>
      </c>
      <c r="C29" s="210"/>
      <c r="D29" s="150">
        <f>VLOOKUP($H$8,$A$130:$FC$1029,Formula!D29+4)</f>
        <v>0</v>
      </c>
      <c r="E29" s="75"/>
      <c r="F29" s="76"/>
      <c r="G29" s="116" t="s">
        <v>22</v>
      </c>
      <c r="H29" s="127">
        <f>SUM(H27+H28)</f>
        <v>8</v>
      </c>
      <c r="I29" s="127">
        <f>SUM(I27+I28)</f>
        <v>2</v>
      </c>
      <c r="J29" s="75"/>
    </row>
    <row r="30" spans="2:12" x14ac:dyDescent="0.25">
      <c r="B30" s="75"/>
      <c r="C30" s="75"/>
      <c r="D30" s="75"/>
      <c r="E30" s="75"/>
      <c r="F30" s="75"/>
      <c r="J30" s="75"/>
    </row>
    <row r="31" spans="2:12" x14ac:dyDescent="0.25">
      <c r="B31" s="208" t="s">
        <v>43</v>
      </c>
      <c r="C31" s="208"/>
      <c r="D31" s="71" t="s">
        <v>9</v>
      </c>
      <c r="E31" s="75"/>
      <c r="F31" s="75"/>
      <c r="G31" s="75"/>
      <c r="H31" s="75"/>
      <c r="I31" s="75"/>
      <c r="J31" s="75"/>
    </row>
    <row r="32" spans="2:12" x14ac:dyDescent="0.25">
      <c r="B32" s="199" t="s">
        <v>46</v>
      </c>
      <c r="C32" s="199"/>
      <c r="D32" s="150">
        <f>VLOOKUP($H$8,$A$130:$FC$1029,Formula!D32+4)</f>
        <v>10</v>
      </c>
      <c r="E32" s="75"/>
      <c r="F32" s="75"/>
      <c r="G32" s="75"/>
      <c r="H32" s="75"/>
      <c r="I32" s="75"/>
      <c r="J32" s="75"/>
    </row>
    <row r="33" spans="1:15" x14ac:dyDescent="0.25">
      <c r="B33" s="199" t="s">
        <v>50</v>
      </c>
      <c r="C33" s="199"/>
      <c r="D33" s="150">
        <f>VLOOKUP($H$8,$A$130:$FC$1029,Formula!D33+4)</f>
        <v>9</v>
      </c>
      <c r="E33" s="75"/>
      <c r="F33" s="75"/>
      <c r="G33" s="75"/>
      <c r="H33" s="75"/>
      <c r="I33" s="75"/>
      <c r="J33" s="75"/>
    </row>
    <row r="34" spans="1:15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5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5" x14ac:dyDescent="0.25">
      <c r="B36" s="86" t="s">
        <v>52</v>
      </c>
      <c r="G36" s="86"/>
      <c r="I36" s="75"/>
      <c r="J36" s="75"/>
      <c r="K36" s="75"/>
    </row>
    <row r="37" spans="1:15" x14ac:dyDescent="0.25">
      <c r="H37" s="75"/>
      <c r="I37" s="75"/>
      <c r="J37" s="75"/>
      <c r="K37" s="75"/>
    </row>
    <row r="38" spans="1:15" s="88" customFormat="1" ht="25.5" customHeight="1" x14ac:dyDescent="0.2">
      <c r="B38" s="216" t="s">
        <v>53</v>
      </c>
      <c r="C38" s="216"/>
      <c r="D38" s="217" t="s">
        <v>54</v>
      </c>
      <c r="E38" s="218"/>
      <c r="F38" s="84" t="s">
        <v>55</v>
      </c>
      <c r="G38" s="84" t="s">
        <v>56</v>
      </c>
      <c r="H38" s="84" t="s">
        <v>22</v>
      </c>
      <c r="J38" s="217" t="s">
        <v>57</v>
      </c>
      <c r="K38" s="218"/>
      <c r="L38" s="219"/>
      <c r="M38" s="87" t="s">
        <v>9</v>
      </c>
    </row>
    <row r="39" spans="1:15" ht="15" customHeight="1" x14ac:dyDescent="0.25">
      <c r="B39" s="199" t="s">
        <v>58</v>
      </c>
      <c r="C39" s="212"/>
      <c r="D39" s="220"/>
      <c r="E39" s="221"/>
      <c r="F39" s="150">
        <f>VLOOKUP($H$8,$A$130:$FC$1029,Formula!F39+4)</f>
        <v>0</v>
      </c>
      <c r="G39" s="150">
        <f>VLOOKUP($H$8,$A$130:$FC$1029,Formula!G39+4)</f>
        <v>0</v>
      </c>
      <c r="H39" s="138">
        <f>SUM(F39:G39)</f>
        <v>0</v>
      </c>
      <c r="J39" s="199" t="s">
        <v>61</v>
      </c>
      <c r="K39" s="199"/>
      <c r="L39" s="199"/>
      <c r="M39" s="150">
        <f>VLOOKUP($H$8,$A$130:$FC$1029,Formula!M39+4)</f>
        <v>222</v>
      </c>
    </row>
    <row r="40" spans="1:15" ht="15" customHeight="1" x14ac:dyDescent="0.25">
      <c r="B40" s="199" t="s">
        <v>234</v>
      </c>
      <c r="C40" s="212"/>
      <c r="D40" s="213"/>
      <c r="E40" s="214"/>
      <c r="F40" s="150">
        <f>VLOOKUP($H$8,$A$130:$FC$1029,Formula!F40+4)</f>
        <v>12</v>
      </c>
      <c r="G40" s="150">
        <f>VLOOKUP($H$8,$A$130:$FC$1029,Formula!G40+4)</f>
        <v>1</v>
      </c>
      <c r="H40" s="138">
        <f t="shared" ref="H40:H43" si="0">SUM(F40:G40)</f>
        <v>13</v>
      </c>
      <c r="J40" s="199" t="s">
        <v>66</v>
      </c>
      <c r="K40" s="199"/>
      <c r="L40" s="199"/>
      <c r="M40" s="150">
        <f>VLOOKUP($H$8,$A$130:$FC$1029,Formula!M40+4)</f>
        <v>33</v>
      </c>
    </row>
    <row r="41" spans="1:15" ht="15" customHeight="1" x14ac:dyDescent="0.25">
      <c r="B41" s="199" t="s">
        <v>68</v>
      </c>
      <c r="C41" s="199"/>
      <c r="D41" s="215" t="s">
        <v>233</v>
      </c>
      <c r="E41" s="215"/>
      <c r="F41" s="150">
        <f>VLOOKUP($H$8,$A$130:$FC$1029,Formula!F41+4)</f>
        <v>0</v>
      </c>
      <c r="G41" s="150">
        <f>VLOOKUP($H$8,$A$130:$FC$1029,Formula!G41+4)</f>
        <v>0</v>
      </c>
      <c r="H41" s="138">
        <f t="shared" si="0"/>
        <v>0</v>
      </c>
      <c r="J41" s="199" t="s">
        <v>72</v>
      </c>
      <c r="K41" s="199"/>
      <c r="L41" s="199"/>
      <c r="M41" s="150">
        <f>VLOOKUP($H$8,$A$130:$FC$1029,Formula!M41+4)</f>
        <v>14</v>
      </c>
    </row>
    <row r="42" spans="1:15" x14ac:dyDescent="0.25">
      <c r="B42" s="199"/>
      <c r="C42" s="199"/>
      <c r="D42" s="194" t="s">
        <v>129</v>
      </c>
      <c r="E42" s="194"/>
      <c r="F42" s="150">
        <f>VLOOKUP($H$8,$A$130:$FC$1029,Formula!F42+4)</f>
        <v>0</v>
      </c>
      <c r="G42" s="150">
        <f>VLOOKUP($H$8,$A$130:$FC$1029,Formula!G42+4)</f>
        <v>0</v>
      </c>
      <c r="H42" s="138">
        <f t="shared" si="0"/>
        <v>0</v>
      </c>
    </row>
    <row r="43" spans="1:15" ht="15" customHeight="1" x14ac:dyDescent="0.25">
      <c r="B43" s="199" t="s">
        <v>77</v>
      </c>
      <c r="C43" s="199"/>
      <c r="D43" s="224"/>
      <c r="E43" s="224"/>
      <c r="F43" s="150">
        <f>VLOOKUP($H$8,$A$130:$FC$1029,Formula!F43+4)</f>
        <v>11</v>
      </c>
      <c r="G43" s="150">
        <f>VLOOKUP($H$8,$A$130:$FC$1029,Formula!G43+4)</f>
        <v>1</v>
      </c>
      <c r="H43" s="138">
        <f t="shared" si="0"/>
        <v>12</v>
      </c>
      <c r="J43" s="225" t="s">
        <v>80</v>
      </c>
      <c r="K43" s="226"/>
      <c r="M43" s="218" t="s">
        <v>87</v>
      </c>
      <c r="N43" s="218"/>
    </row>
    <row r="44" spans="1:15" x14ac:dyDescent="0.25">
      <c r="B44" s="199" t="s">
        <v>81</v>
      </c>
      <c r="C44" s="199"/>
      <c r="D44" s="194" t="s">
        <v>233</v>
      </c>
      <c r="E44" s="194"/>
      <c r="F44" s="224"/>
      <c r="G44" s="224"/>
      <c r="H44" s="150">
        <f>VLOOKUP($H$8,$A$130:$FC$1029,Formula!H44+4)</f>
        <v>0</v>
      </c>
      <c r="J44" s="77" t="s">
        <v>29</v>
      </c>
      <c r="K44" s="77" t="s">
        <v>9</v>
      </c>
      <c r="M44" s="227"/>
      <c r="N44" s="227"/>
    </row>
    <row r="45" spans="1:15" x14ac:dyDescent="0.25">
      <c r="B45" s="199"/>
      <c r="C45" s="199"/>
      <c r="D45" s="194" t="s">
        <v>130</v>
      </c>
      <c r="E45" s="194"/>
      <c r="F45" s="224"/>
      <c r="G45" s="224"/>
      <c r="H45" s="150">
        <f>VLOOKUP($H$8,$A$130:$FC$1029,Formula!H45+4)</f>
        <v>0</v>
      </c>
      <c r="J45" s="73" t="s">
        <v>85</v>
      </c>
      <c r="K45" s="150">
        <f>VLOOKUP($H$8,$A$130:$FC$1029,Formula!K45+4)</f>
        <v>0</v>
      </c>
      <c r="M45" s="228">
        <f>VLOOKUP($H$8,$A$130:$FC$1029,Formula!M45+4)</f>
        <v>11</v>
      </c>
      <c r="N45" s="229"/>
      <c r="O45" s="130"/>
    </row>
    <row r="46" spans="1:15" x14ac:dyDescent="0.25">
      <c r="J46" s="73" t="s">
        <v>88</v>
      </c>
      <c r="K46" s="150">
        <f>VLOOKUP($H$8,$A$130:$FC$1029,Formula!K46+4)</f>
        <v>0</v>
      </c>
    </row>
    <row r="49" spans="2:11" x14ac:dyDescent="0.25">
      <c r="B49" s="86" t="s">
        <v>91</v>
      </c>
      <c r="C49" s="86"/>
      <c r="D49" s="86"/>
      <c r="E49" s="86"/>
      <c r="F49" s="86"/>
      <c r="G49" s="86"/>
      <c r="H49" s="86"/>
      <c r="I49" s="86"/>
      <c r="J49" s="86"/>
      <c r="K49" s="86"/>
    </row>
    <row r="50" spans="2:11" x14ac:dyDescent="0.25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 ht="30" customHeight="1" x14ac:dyDescent="0.25">
      <c r="B51" s="205" t="s">
        <v>92</v>
      </c>
      <c r="C51" s="206"/>
      <c r="D51" s="79" t="s">
        <v>9</v>
      </c>
      <c r="F51" s="234" t="s">
        <v>93</v>
      </c>
      <c r="G51" s="234"/>
      <c r="H51" s="80" t="s">
        <v>9</v>
      </c>
      <c r="I51" s="80" t="s">
        <v>94</v>
      </c>
    </row>
    <row r="52" spans="2:11" ht="15" customHeight="1" x14ac:dyDescent="0.25">
      <c r="B52" s="199" t="s">
        <v>235</v>
      </c>
      <c r="C52" s="199"/>
      <c r="D52" s="150">
        <f>VLOOKUP($H$8,$A$130:$FC$1029,Formula!D52+4)</f>
        <v>2</v>
      </c>
      <c r="F52" s="81" t="s">
        <v>97</v>
      </c>
      <c r="G52" s="73" t="s">
        <v>98</v>
      </c>
      <c r="H52" s="150">
        <f>VLOOKUP($H$8,$A$130:$FC$1029,Formula!H52+4)</f>
        <v>33</v>
      </c>
      <c r="I52" s="222">
        <f>VLOOKUP($H$8,$A$130:$FC$1029,Formula!I52+4)</f>
        <v>8</v>
      </c>
      <c r="J52" s="130"/>
    </row>
    <row r="53" spans="2:11" x14ac:dyDescent="0.25">
      <c r="B53" s="199" t="s">
        <v>102</v>
      </c>
      <c r="C53" s="199"/>
      <c r="D53" s="150">
        <f>VLOOKUP($H$8,$A$130:$FC$1029,Formula!D53+4)</f>
        <v>8</v>
      </c>
      <c r="F53" s="82"/>
      <c r="G53" s="73" t="s">
        <v>104</v>
      </c>
      <c r="H53" s="150">
        <f>VLOOKUP($H$8,$A$130:$FC$1029,Formula!H53+4)</f>
        <v>16</v>
      </c>
      <c r="I53" s="223"/>
      <c r="J53" s="130"/>
    </row>
    <row r="54" spans="2:11" x14ac:dyDescent="0.25">
      <c r="B54" s="199" t="s">
        <v>130</v>
      </c>
      <c r="C54" s="199"/>
      <c r="D54" s="150">
        <f>VLOOKUP($H$8,$A$130:$FC$1029,Formula!D54+4)</f>
        <v>0</v>
      </c>
      <c r="F54" s="83" t="s">
        <v>108</v>
      </c>
      <c r="G54" s="73" t="s">
        <v>98</v>
      </c>
      <c r="H54" s="150">
        <f>VLOOKUP($H$8,$A$130:$FC$1029,Formula!H54+4)</f>
        <v>0</v>
      </c>
      <c r="I54" s="222">
        <f>VLOOKUP($H$8,$A$130:$FC$1029,Formula!I54+4)</f>
        <v>0</v>
      </c>
      <c r="J54" s="130"/>
    </row>
    <row r="55" spans="2:11" x14ac:dyDescent="0.25">
      <c r="B55" s="194" t="s">
        <v>111</v>
      </c>
      <c r="C55" s="194"/>
      <c r="D55" s="141">
        <f>SUM(D52:D54)</f>
        <v>10</v>
      </c>
      <c r="F55" s="77"/>
      <c r="G55" s="73" t="s">
        <v>104</v>
      </c>
      <c r="H55" s="150">
        <f>VLOOKUP($H$8,$A$130:$FC$1029,Formula!H55+4)</f>
        <v>0</v>
      </c>
      <c r="I55" s="223"/>
      <c r="J55" s="130"/>
    </row>
    <row r="56" spans="2:11" x14ac:dyDescent="0.25">
      <c r="B56" s="230" t="s">
        <v>112</v>
      </c>
      <c r="C56" s="230"/>
      <c r="F56" s="231" t="s">
        <v>22</v>
      </c>
      <c r="G56" s="232"/>
      <c r="H56" s="233"/>
      <c r="I56" s="143">
        <f>SUM(I52:I55)</f>
        <v>8</v>
      </c>
    </row>
    <row r="58" spans="2:11" x14ac:dyDescent="0.25">
      <c r="B58" s="205" t="s">
        <v>95</v>
      </c>
      <c r="C58" s="206"/>
      <c r="D58" s="206"/>
      <c r="E58" s="206"/>
      <c r="F58" s="207"/>
      <c r="G58" s="79" t="s">
        <v>9</v>
      </c>
    </row>
    <row r="59" spans="2:11" x14ac:dyDescent="0.25">
      <c r="B59" s="199" t="s">
        <v>100</v>
      </c>
      <c r="C59" s="199"/>
      <c r="D59" s="199"/>
      <c r="E59" s="199"/>
      <c r="F59" s="199"/>
      <c r="G59" s="150">
        <f>VLOOKUP($H$8,$A$130:$FC$1029,Formula!G59+4)</f>
        <v>12</v>
      </c>
    </row>
    <row r="60" spans="2:11" x14ac:dyDescent="0.25">
      <c r="B60" s="199" t="s">
        <v>105</v>
      </c>
      <c r="C60" s="199"/>
      <c r="D60" s="199"/>
      <c r="E60" s="199"/>
      <c r="F60" s="199"/>
      <c r="G60" s="150">
        <f>VLOOKUP($H$8,$A$130:$FC$1029,Formula!G60+4)</f>
        <v>0</v>
      </c>
    </row>
    <row r="61" spans="2:11" x14ac:dyDescent="0.25">
      <c r="B61" s="199" t="s">
        <v>110</v>
      </c>
      <c r="C61" s="199"/>
      <c r="D61" s="199"/>
      <c r="E61" s="199"/>
      <c r="F61" s="199"/>
      <c r="G61" s="150">
        <f>VLOOKUP($H$8,$A$130:$FC$1029,Formula!G61+4)</f>
        <v>0</v>
      </c>
    </row>
    <row r="62" spans="2:11" x14ac:dyDescent="0.25">
      <c r="B62" s="194" t="s">
        <v>22</v>
      </c>
      <c r="C62" s="194"/>
      <c r="D62" s="194"/>
      <c r="E62" s="194"/>
      <c r="F62" s="194"/>
      <c r="G62" s="144">
        <f>SUM(G59:G61)</f>
        <v>12</v>
      </c>
    </row>
    <row r="64" spans="2:11" x14ac:dyDescent="0.25">
      <c r="H64" s="86"/>
      <c r="I64" s="86"/>
      <c r="J64" s="86"/>
      <c r="K64" s="86"/>
    </row>
    <row r="65" spans="1:11" x14ac:dyDescent="0.25">
      <c r="A65" s="86"/>
      <c r="B65" s="86" t="s">
        <v>113</v>
      </c>
      <c r="C65" s="86"/>
      <c r="D65" s="86"/>
      <c r="E65" s="86"/>
      <c r="F65" s="86"/>
      <c r="G65" s="86"/>
      <c r="H65" s="86"/>
      <c r="I65" s="86"/>
      <c r="J65" s="86"/>
      <c r="K65" s="86"/>
    </row>
    <row r="66" spans="1:1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1:11" x14ac:dyDescent="0.25">
      <c r="B67" s="205" t="s">
        <v>114</v>
      </c>
      <c r="C67" s="206"/>
      <c r="D67" s="207"/>
      <c r="E67" s="244" t="s">
        <v>54</v>
      </c>
      <c r="F67" s="245"/>
      <c r="G67" s="79" t="s">
        <v>9</v>
      </c>
      <c r="H67" s="71" t="s">
        <v>22</v>
      </c>
    </row>
    <row r="68" spans="1:11" x14ac:dyDescent="0.25">
      <c r="B68" s="199" t="s">
        <v>115</v>
      </c>
      <c r="C68" s="199"/>
      <c r="D68" s="246" t="s">
        <v>116</v>
      </c>
      <c r="E68" s="237" t="s">
        <v>236</v>
      </c>
      <c r="F68" s="237"/>
      <c r="G68" s="151">
        <f>VLOOKUP($H$8,$A$130:$FC$1029,Formula!G68+4)</f>
        <v>81</v>
      </c>
      <c r="H68" s="235">
        <f>SUM(G68:G71)</f>
        <v>179</v>
      </c>
    </row>
    <row r="69" spans="1:11" x14ac:dyDescent="0.25">
      <c r="B69" s="199"/>
      <c r="C69" s="199"/>
      <c r="D69" s="239"/>
      <c r="E69" s="237" t="s">
        <v>237</v>
      </c>
      <c r="F69" s="237"/>
      <c r="G69" s="151">
        <f>VLOOKUP($H$8,$A$130:$FC$1029,Formula!G69+4)</f>
        <v>0</v>
      </c>
      <c r="H69" s="236"/>
    </row>
    <row r="70" spans="1:11" x14ac:dyDescent="0.25">
      <c r="B70" s="199"/>
      <c r="C70" s="199"/>
      <c r="D70" s="238" t="s">
        <v>120</v>
      </c>
      <c r="E70" s="237" t="s">
        <v>236</v>
      </c>
      <c r="F70" s="237"/>
      <c r="G70" s="151">
        <f>VLOOKUP($H$8,$A$130:$FC$1029,Formula!G70+4)</f>
        <v>98</v>
      </c>
      <c r="H70" s="236"/>
    </row>
    <row r="71" spans="1:11" x14ac:dyDescent="0.25">
      <c r="B71" s="199"/>
      <c r="C71" s="199"/>
      <c r="D71" s="239"/>
      <c r="E71" s="237" t="s">
        <v>237</v>
      </c>
      <c r="F71" s="237"/>
      <c r="G71" s="151">
        <f>VLOOKUP($H$8,$A$130:$FC$1029,Formula!G71+4)</f>
        <v>0</v>
      </c>
      <c r="H71" s="236"/>
    </row>
    <row r="72" spans="1:11" x14ac:dyDescent="0.25">
      <c r="B72" s="199" t="s">
        <v>123</v>
      </c>
      <c r="C72" s="199"/>
      <c r="D72" s="134" t="s">
        <v>116</v>
      </c>
      <c r="E72" s="240"/>
      <c r="F72" s="241"/>
      <c r="G72" s="151">
        <f>VLOOKUP($H$8,$A$130:$FC$1029,Formula!G72+4)</f>
        <v>2</v>
      </c>
      <c r="H72" s="235">
        <f>SUM(G72:G73)</f>
        <v>2</v>
      </c>
    </row>
    <row r="73" spans="1:11" x14ac:dyDescent="0.25">
      <c r="B73" s="199"/>
      <c r="C73" s="199"/>
      <c r="D73" s="78" t="s">
        <v>120</v>
      </c>
      <c r="E73" s="242"/>
      <c r="F73" s="243"/>
      <c r="G73" s="151">
        <f>VLOOKUP($H$8,$A$130:$FC$1029,Formula!G73+4)</f>
        <v>0</v>
      </c>
      <c r="H73" s="236"/>
    </row>
    <row r="74" spans="1:11" x14ac:dyDescent="0.25">
      <c r="B74" s="199" t="s">
        <v>126</v>
      </c>
      <c r="C74" s="199"/>
      <c r="D74" s="250"/>
      <c r="E74" s="250"/>
      <c r="F74" s="250"/>
      <c r="G74" s="250"/>
      <c r="H74" s="152">
        <f>VLOOKUP($H$8,$A$130:$FC$1029,Formula!H74+4)</f>
        <v>0</v>
      </c>
    </row>
    <row r="75" spans="1:11" x14ac:dyDescent="0.25">
      <c r="B75" s="199" t="s">
        <v>127</v>
      </c>
      <c r="C75" s="199"/>
      <c r="D75" s="250"/>
      <c r="E75" s="250"/>
      <c r="F75" s="250"/>
      <c r="G75" s="250"/>
      <c r="H75" s="150">
        <f>VLOOKUP($H$8,$A$130:$FC$1029,Formula!H75+4)</f>
        <v>9</v>
      </c>
    </row>
    <row r="78" spans="1:11" x14ac:dyDescent="0.25">
      <c r="B78" s="86" t="s">
        <v>128</v>
      </c>
      <c r="C78" s="86"/>
      <c r="D78" s="86"/>
      <c r="E78" s="86"/>
      <c r="F78" s="86"/>
      <c r="G78" s="86"/>
      <c r="H78" s="86"/>
      <c r="I78" s="86"/>
      <c r="J78" s="86"/>
    </row>
    <row r="80" spans="1:11" x14ac:dyDescent="0.25">
      <c r="B80" s="251" t="s">
        <v>114</v>
      </c>
      <c r="C80" s="252"/>
      <c r="D80" s="153" t="s">
        <v>9</v>
      </c>
    </row>
    <row r="81" spans="2:16" x14ac:dyDescent="0.25">
      <c r="B81" s="199" t="s">
        <v>129</v>
      </c>
      <c r="C81" s="199"/>
      <c r="D81" s="150">
        <f>VLOOKUP($H$8,$A$130:$FC$1029,Formula!D81+4)</f>
        <v>0</v>
      </c>
    </row>
    <row r="82" spans="2:16" x14ac:dyDescent="0.25">
      <c r="B82" s="199" t="s">
        <v>130</v>
      </c>
      <c r="C82" s="199"/>
      <c r="D82" s="150">
        <f>VLOOKUP($H$8,$A$130:$FC$1029,Formula!D82+4)</f>
        <v>0</v>
      </c>
    </row>
    <row r="83" spans="2:16" x14ac:dyDescent="0.25">
      <c r="B83" s="194" t="s">
        <v>111</v>
      </c>
      <c r="C83" s="194"/>
      <c r="D83" s="154">
        <f>SUM(D81:D82)</f>
        <v>0</v>
      </c>
    </row>
    <row r="86" spans="2:16" x14ac:dyDescent="0.25">
      <c r="B86" s="86" t="s">
        <v>131</v>
      </c>
    </row>
    <row r="88" spans="2:16" x14ac:dyDescent="0.25">
      <c r="B88" s="205" t="s">
        <v>114</v>
      </c>
      <c r="C88" s="206"/>
      <c r="D88" s="206"/>
      <c r="E88" s="206"/>
      <c r="F88" s="247" t="s">
        <v>132</v>
      </c>
      <c r="G88" s="247"/>
      <c r="H88" s="247"/>
      <c r="I88" s="247"/>
      <c r="J88" s="247"/>
      <c r="K88" s="247"/>
      <c r="L88" s="247"/>
      <c r="M88" s="247"/>
      <c r="N88" s="247"/>
      <c r="O88" s="247"/>
      <c r="P88" s="248" t="s">
        <v>22</v>
      </c>
    </row>
    <row r="89" spans="2:16" ht="72" customHeight="1" x14ac:dyDescent="0.25">
      <c r="B89" s="205"/>
      <c r="C89" s="206"/>
      <c r="D89" s="206"/>
      <c r="E89" s="206"/>
      <c r="F89" s="119" t="s">
        <v>133</v>
      </c>
      <c r="G89" s="85" t="s">
        <v>134</v>
      </c>
      <c r="H89" s="85" t="s">
        <v>135</v>
      </c>
      <c r="I89" s="85" t="s">
        <v>136</v>
      </c>
      <c r="J89" s="85" t="s">
        <v>137</v>
      </c>
      <c r="K89" s="85" t="s">
        <v>138</v>
      </c>
      <c r="L89" s="85" t="s">
        <v>139</v>
      </c>
      <c r="M89" s="85" t="s">
        <v>140</v>
      </c>
      <c r="N89" s="85" t="s">
        <v>141</v>
      </c>
      <c r="O89" s="85" t="s">
        <v>142</v>
      </c>
      <c r="P89" s="249"/>
    </row>
    <row r="90" spans="2:16" ht="15" customHeight="1" x14ac:dyDescent="0.25">
      <c r="B90" s="199" t="s">
        <v>143</v>
      </c>
      <c r="C90" s="199"/>
      <c r="D90" s="199"/>
      <c r="E90" s="199"/>
      <c r="F90" s="121"/>
      <c r="G90" s="151">
        <f>VLOOKUP($H$8,$A$130:$FC$1029,Formula!G90+4)</f>
        <v>11</v>
      </c>
      <c r="H90" s="151">
        <f>VLOOKUP($H$8,$A$130:$FC$1029,Formula!H90+4)</f>
        <v>0</v>
      </c>
      <c r="I90" s="151">
        <f>VLOOKUP($H$8,$A$130:$FC$1029,Formula!I90+4)</f>
        <v>3</v>
      </c>
      <c r="J90" s="151">
        <f>VLOOKUP($H$8,$A$130:$FC$1029,Formula!J90+4)</f>
        <v>0</v>
      </c>
      <c r="K90" s="151">
        <f>VLOOKUP($H$8,$A$130:$FC$1029,Formula!K90+4)</f>
        <v>0</v>
      </c>
      <c r="L90" s="151">
        <f>VLOOKUP($H$8,$A$130:$FC$1029,Formula!L90+4)</f>
        <v>0</v>
      </c>
      <c r="M90" s="151">
        <f>VLOOKUP($H$8,$A$130:$FC$1029,Formula!M90+4)</f>
        <v>0</v>
      </c>
      <c r="N90" s="151">
        <f>VLOOKUP($H$8,$A$130:$FC$1029,Formula!N90+4)</f>
        <v>0</v>
      </c>
      <c r="O90" s="151">
        <f>VLOOKUP($H$8,$A$130:$FC$1029,Formula!O90+4)</f>
        <v>19</v>
      </c>
      <c r="P90" s="149">
        <f>SUM(F90:O90)</f>
        <v>33</v>
      </c>
    </row>
    <row r="91" spans="2:16" ht="15" customHeight="1" x14ac:dyDescent="0.25">
      <c r="B91" s="199" t="s">
        <v>153</v>
      </c>
      <c r="C91" s="199"/>
      <c r="D91" s="199"/>
      <c r="E91" s="199"/>
      <c r="F91" s="136"/>
      <c r="G91" s="151">
        <f>VLOOKUP($H$8,$A$130:$FC$1029,Formula!G91+4)</f>
        <v>7</v>
      </c>
      <c r="H91" s="151">
        <f>VLOOKUP($H$8,$A$130:$FC$1029,Formula!H91+4)</f>
        <v>0</v>
      </c>
      <c r="I91" s="151">
        <f>VLOOKUP($H$8,$A$130:$FC$1029,Formula!I91+4)</f>
        <v>0</v>
      </c>
      <c r="J91" s="151">
        <f>VLOOKUP($H$8,$A$130:$FC$1029,Formula!J91+4)</f>
        <v>0</v>
      </c>
      <c r="K91" s="151">
        <f>VLOOKUP($H$8,$A$130:$FC$1029,Formula!K91+4)</f>
        <v>0</v>
      </c>
      <c r="L91" s="151">
        <f>VLOOKUP($H$8,$A$130:$FC$1029,Formula!L91+4)</f>
        <v>0</v>
      </c>
      <c r="M91" s="151">
        <f>VLOOKUP($H$8,$A$130:$FC$1029,Formula!M91+4)</f>
        <v>0</v>
      </c>
      <c r="N91" s="151">
        <f>VLOOKUP($H$8,$A$130:$FC$1029,Formula!N91+4)</f>
        <v>0</v>
      </c>
      <c r="O91" s="151">
        <f>VLOOKUP($H$8,$A$130:$FC$1029,Formula!O91+4)</f>
        <v>9</v>
      </c>
      <c r="P91" s="149">
        <f t="shared" ref="P91:P101" si="1">SUM(F91:O91)</f>
        <v>16</v>
      </c>
    </row>
    <row r="92" spans="2:16" ht="15" customHeight="1" x14ac:dyDescent="0.25">
      <c r="B92" s="199" t="s">
        <v>163</v>
      </c>
      <c r="C92" s="199"/>
      <c r="D92" s="199"/>
      <c r="E92" s="199"/>
      <c r="F92" s="136"/>
      <c r="G92" s="151">
        <f>VLOOKUP($H$8,$A$130:$FC$1029,Formula!G92+4)</f>
        <v>0</v>
      </c>
      <c r="H92" s="151">
        <f>VLOOKUP($H$8,$A$130:$FC$1029,Formula!H92+4)</f>
        <v>0</v>
      </c>
      <c r="I92" s="151">
        <f>VLOOKUP($H$8,$A$130:$FC$1029,Formula!I92+4)</f>
        <v>0</v>
      </c>
      <c r="J92" s="151">
        <f>VLOOKUP($H$8,$A$130:$FC$1029,Formula!J92+4)</f>
        <v>0</v>
      </c>
      <c r="K92" s="151">
        <f>VLOOKUP($H$8,$A$130:$FC$1029,Formula!K92+4)</f>
        <v>0</v>
      </c>
      <c r="L92" s="151">
        <f>VLOOKUP($H$8,$A$130:$FC$1029,Formula!L92+4)</f>
        <v>0</v>
      </c>
      <c r="M92" s="151">
        <f>VLOOKUP($H$8,$A$130:$FC$1029,Formula!M92+4)</f>
        <v>0</v>
      </c>
      <c r="N92" s="151">
        <f>VLOOKUP($H$8,$A$130:$FC$1029,Formula!N92+4)</f>
        <v>0</v>
      </c>
      <c r="O92" s="151">
        <f>VLOOKUP($H$8,$A$130:$FC$1029,Formula!O92+4)</f>
        <v>0</v>
      </c>
      <c r="P92" s="149">
        <f t="shared" si="1"/>
        <v>0</v>
      </c>
    </row>
    <row r="93" spans="2:16" ht="15" customHeight="1" x14ac:dyDescent="0.25">
      <c r="B93" s="199" t="s">
        <v>173</v>
      </c>
      <c r="C93" s="199"/>
      <c r="D93" s="199"/>
      <c r="E93" s="199"/>
      <c r="F93" s="136"/>
      <c r="G93" s="151">
        <f>VLOOKUP($H$8,$A$130:$FC$1029,Formula!G93+4)</f>
        <v>0</v>
      </c>
      <c r="H93" s="151">
        <f>VLOOKUP($H$8,$A$130:$FC$1029,Formula!H93+4)</f>
        <v>0</v>
      </c>
      <c r="I93" s="151">
        <f>VLOOKUP($H$8,$A$130:$FC$1029,Formula!I93+4)</f>
        <v>0</v>
      </c>
      <c r="J93" s="151">
        <f>VLOOKUP($H$8,$A$130:$FC$1029,Formula!J93+4)</f>
        <v>0</v>
      </c>
      <c r="K93" s="151">
        <f>VLOOKUP($H$8,$A$130:$FC$1029,Formula!K93+4)</f>
        <v>0</v>
      </c>
      <c r="L93" s="151">
        <f>VLOOKUP($H$8,$A$130:$FC$1029,Formula!L93+4)</f>
        <v>0</v>
      </c>
      <c r="M93" s="151">
        <f>VLOOKUP($H$8,$A$130:$FC$1029,Formula!M93+4)</f>
        <v>0</v>
      </c>
      <c r="N93" s="151">
        <f>VLOOKUP($H$8,$A$130:$FC$1029,Formula!N93+4)</f>
        <v>0</v>
      </c>
      <c r="O93" s="151">
        <f>VLOOKUP($H$8,$A$130:$FC$1029,Formula!O93+4)</f>
        <v>0</v>
      </c>
      <c r="P93" s="149">
        <f t="shared" si="1"/>
        <v>0</v>
      </c>
    </row>
    <row r="94" spans="2:16" ht="15" customHeight="1" x14ac:dyDescent="0.25">
      <c r="B94" s="199" t="s">
        <v>238</v>
      </c>
      <c r="C94" s="199"/>
      <c r="D94" s="199"/>
      <c r="E94" s="199"/>
      <c r="F94" s="136"/>
      <c r="G94" s="151">
        <f>VLOOKUP($H$8,$A$130:$FC$1029,Formula!G94+4)</f>
        <v>12</v>
      </c>
      <c r="H94" s="118"/>
      <c r="I94" s="118"/>
      <c r="J94" s="118"/>
      <c r="K94" s="118"/>
      <c r="L94" s="118"/>
      <c r="M94" s="118"/>
      <c r="N94" s="118"/>
      <c r="O94" s="121"/>
      <c r="P94" s="149">
        <f t="shared" si="1"/>
        <v>12</v>
      </c>
    </row>
    <row r="95" spans="2:16" ht="15" customHeight="1" x14ac:dyDescent="0.25">
      <c r="B95" s="199" t="s">
        <v>239</v>
      </c>
      <c r="C95" s="199"/>
      <c r="D95" s="199"/>
      <c r="E95" s="199"/>
      <c r="F95" s="136"/>
      <c r="G95" s="151">
        <f>VLOOKUP($H$8,$A$130:$FC$1029,Formula!G95+4)</f>
        <v>0</v>
      </c>
      <c r="H95" s="122"/>
      <c r="I95" s="120"/>
      <c r="J95" s="120"/>
      <c r="K95" s="120"/>
      <c r="L95" s="120"/>
      <c r="M95" s="120"/>
      <c r="N95" s="120"/>
      <c r="O95" s="123"/>
      <c r="P95" s="149">
        <f t="shared" si="1"/>
        <v>0</v>
      </c>
    </row>
    <row r="96" spans="2:16" ht="15" customHeight="1" x14ac:dyDescent="0.25">
      <c r="B96" s="199" t="s">
        <v>240</v>
      </c>
      <c r="C96" s="199"/>
      <c r="D96" s="199"/>
      <c r="E96" s="199"/>
      <c r="F96" s="118"/>
      <c r="G96" s="121"/>
      <c r="H96" s="151">
        <f>VLOOKUP($H$8,$A$130:$FC$1029,Formula!H96+4)</f>
        <v>0</v>
      </c>
      <c r="I96" s="151">
        <f>VLOOKUP($H$8,$A$130:$FC$1029,Formula!I96+4)</f>
        <v>0</v>
      </c>
      <c r="J96" s="151">
        <f>VLOOKUP($H$8,$A$130:$FC$1029,Formula!J96+4)</f>
        <v>0</v>
      </c>
      <c r="K96" s="151">
        <f>VLOOKUP($H$8,$A$130:$FC$1029,Formula!K96+4)</f>
        <v>0</v>
      </c>
      <c r="L96" s="151">
        <f>VLOOKUP($H$8,$A$130:$FC$1029,Formula!L96+4)</f>
        <v>0</v>
      </c>
      <c r="M96" s="151">
        <f>VLOOKUP($H$8,$A$130:$FC$1029,Formula!M96+4)</f>
        <v>0</v>
      </c>
      <c r="N96" s="151">
        <f>VLOOKUP($H$8,$A$130:$FC$1029,Formula!N96+4)</f>
        <v>0</v>
      </c>
      <c r="O96" s="151">
        <f>VLOOKUP($H$8,$A$130:$FC$1029,Formula!O96+4)</f>
        <v>0</v>
      </c>
      <c r="P96" s="149">
        <f t="shared" si="1"/>
        <v>0</v>
      </c>
    </row>
    <row r="97" spans="2:16" ht="15" customHeight="1" x14ac:dyDescent="0.25">
      <c r="B97" s="199" t="s">
        <v>191</v>
      </c>
      <c r="C97" s="199"/>
      <c r="D97" s="199"/>
      <c r="E97" s="199"/>
      <c r="F97" s="151">
        <f>VLOOKUP($H$8,$A$130:$FC$1029,Formula!F97+4)</f>
        <v>0</v>
      </c>
      <c r="G97" s="151">
        <f>VLOOKUP($H$8,$A$130:$FC$1029,Formula!G97+4)</f>
        <v>0</v>
      </c>
      <c r="H97" s="151">
        <f>VLOOKUP($H$8,$A$130:$FC$1029,Formula!H97+4)</f>
        <v>0</v>
      </c>
      <c r="I97" s="151">
        <f>VLOOKUP($H$8,$A$130:$FC$1029,Formula!I97+4)</f>
        <v>0</v>
      </c>
      <c r="J97" s="151">
        <f>VLOOKUP($H$8,$A$130:$FC$1029,Formula!J97+4)</f>
        <v>0</v>
      </c>
      <c r="K97" s="151">
        <f>VLOOKUP($H$8,$A$130:$FC$1029,Formula!K97+4)</f>
        <v>0</v>
      </c>
      <c r="L97" s="151">
        <f>VLOOKUP($H$8,$A$130:$FC$1029,Formula!L97+4)</f>
        <v>0</v>
      </c>
      <c r="M97" s="151">
        <f>VLOOKUP($H$8,$A$130:$FC$1029,Formula!M97+4)</f>
        <v>0</v>
      </c>
      <c r="N97" s="151">
        <f>VLOOKUP($H$8,$A$130:$FC$1029,Formula!N97+4)</f>
        <v>0</v>
      </c>
      <c r="O97" s="151">
        <f>VLOOKUP($H$8,$A$130:$FC$1029,Formula!O97+4)</f>
        <v>0</v>
      </c>
      <c r="P97" s="149">
        <f t="shared" si="1"/>
        <v>0</v>
      </c>
    </row>
    <row r="98" spans="2:16" ht="15" customHeight="1" x14ac:dyDescent="0.25">
      <c r="B98" s="199" t="s">
        <v>266</v>
      </c>
      <c r="C98" s="199"/>
      <c r="D98" s="199"/>
      <c r="E98" s="199"/>
      <c r="F98" s="151">
        <f>VLOOKUP($H$8,$A$130:$FC$1029,Formula!F98+4)</f>
        <v>0</v>
      </c>
      <c r="G98" s="151">
        <f>VLOOKUP($H$8,$A$130:$FC$1029,Formula!G98+4)</f>
        <v>0</v>
      </c>
      <c r="H98" s="151">
        <f>VLOOKUP($H$8,$A$130:$FC$1029,Formula!H98+4)</f>
        <v>0</v>
      </c>
      <c r="I98" s="151">
        <f>VLOOKUP($H$8,$A$130:$FC$1029,Formula!I98+4)</f>
        <v>0</v>
      </c>
      <c r="J98" s="151">
        <f>VLOOKUP($H$8,$A$130:$FC$1029,Formula!J98+4)</f>
        <v>0</v>
      </c>
      <c r="K98" s="151">
        <f>VLOOKUP($H$8,$A$130:$FC$1029,Formula!K98+4)</f>
        <v>0</v>
      </c>
      <c r="L98" s="151">
        <f>VLOOKUP($H$8,$A$130:$FC$1029,Formula!L98+4)</f>
        <v>0</v>
      </c>
      <c r="M98" s="151">
        <f>VLOOKUP($H$8,$A$130:$FC$1029,Formula!M98+4)</f>
        <v>0</v>
      </c>
      <c r="N98" s="151">
        <f>VLOOKUP($H$8,$A$130:$FC$1029,Formula!N98+4)</f>
        <v>0</v>
      </c>
      <c r="O98" s="151">
        <f>VLOOKUP($H$8,$A$130:$FC$1029,Formula!O98+4)</f>
        <v>0</v>
      </c>
      <c r="P98" s="149">
        <f t="shared" si="1"/>
        <v>0</v>
      </c>
    </row>
    <row r="99" spans="2:16" ht="15" customHeight="1" x14ac:dyDescent="0.25">
      <c r="B99" s="199" t="s">
        <v>267</v>
      </c>
      <c r="C99" s="199"/>
      <c r="D99" s="199"/>
      <c r="E99" s="199"/>
      <c r="F99" s="151">
        <f>VLOOKUP($H$8,$A$130:$FC$1029,Formula!F99+4)</f>
        <v>177</v>
      </c>
      <c r="G99" s="151">
        <f>VLOOKUP($H$8,$A$130:$FC$1029,Formula!G99+4)</f>
        <v>1</v>
      </c>
      <c r="H99" s="151">
        <f>VLOOKUP($H$8,$A$130:$FC$1029,Formula!H99+4)</f>
        <v>3</v>
      </c>
      <c r="I99" s="151">
        <f>VLOOKUP($H$8,$A$130:$FC$1029,Formula!I99+4)</f>
        <v>0</v>
      </c>
      <c r="J99" s="151">
        <f>VLOOKUP($H$8,$A$130:$FC$1029,Formula!J99+4)</f>
        <v>0</v>
      </c>
      <c r="K99" s="151">
        <f>VLOOKUP($H$8,$A$130:$FC$1029,Formula!K99+4)</f>
        <v>0</v>
      </c>
      <c r="L99" s="151">
        <f>VLOOKUP($H$8,$A$130:$FC$1029,Formula!L99+4)</f>
        <v>0</v>
      </c>
      <c r="M99" s="151">
        <f>VLOOKUP($H$8,$A$130:$FC$1029,Formula!M99+4)</f>
        <v>0</v>
      </c>
      <c r="N99" s="151">
        <f>VLOOKUP($H$8,$A$130:$FC$1029,Formula!N99+4)</f>
        <v>0</v>
      </c>
      <c r="O99" s="151">
        <f>VLOOKUP($H$8,$A$130:$FC$1029,Formula!O99+4)</f>
        <v>0</v>
      </c>
      <c r="P99" s="149">
        <f t="shared" si="1"/>
        <v>181</v>
      </c>
    </row>
    <row r="100" spans="2:16" ht="15" customHeight="1" x14ac:dyDescent="0.25">
      <c r="B100" s="199" t="s">
        <v>211</v>
      </c>
      <c r="C100" s="199"/>
      <c r="D100" s="199"/>
      <c r="E100" s="199"/>
      <c r="F100" s="151">
        <f>VLOOKUP($H$8,$A$130:$FC$1029,Formula!F100+4)</f>
        <v>169</v>
      </c>
      <c r="G100" s="151">
        <f>VLOOKUP($H$8,$A$130:$FC$1029,Formula!G100+4)</f>
        <v>0</v>
      </c>
      <c r="H100" s="151">
        <f>VLOOKUP($H$8,$A$130:$FC$1029,Formula!H100+4)</f>
        <v>2</v>
      </c>
      <c r="I100" s="151">
        <f>VLOOKUP($H$8,$A$130:$FC$1029,Formula!I100+4)</f>
        <v>0</v>
      </c>
      <c r="J100" s="151">
        <f>VLOOKUP($H$8,$A$130:$FC$1029,Formula!J100+4)</f>
        <v>0</v>
      </c>
      <c r="K100" s="151">
        <f>VLOOKUP($H$8,$A$130:$FC$1029,Formula!K100+4)</f>
        <v>0</v>
      </c>
      <c r="L100" s="151">
        <f>VLOOKUP($H$8,$A$130:$FC$1029,Formula!L100+4)</f>
        <v>0</v>
      </c>
      <c r="M100" s="151">
        <f>VLOOKUP($H$8,$A$130:$FC$1029,Formula!M100+4)</f>
        <v>0</v>
      </c>
      <c r="N100" s="151">
        <f>VLOOKUP($H$8,$A$130:$FC$1029,Formula!N100+4)</f>
        <v>0</v>
      </c>
      <c r="O100" s="151">
        <f>VLOOKUP($H$8,$A$130:$FC$1029,Formula!O100+4)</f>
        <v>0</v>
      </c>
      <c r="P100" s="149">
        <f t="shared" si="1"/>
        <v>171</v>
      </c>
    </row>
    <row r="101" spans="2:16" ht="15" customHeight="1" x14ac:dyDescent="0.25">
      <c r="B101" s="199" t="s">
        <v>16</v>
      </c>
      <c r="C101" s="199"/>
      <c r="D101" s="199"/>
      <c r="E101" s="199"/>
      <c r="F101" s="151">
        <f>VLOOKUP($H$8,$A$130:$FC$1029,Formula!F101+4)</f>
        <v>1</v>
      </c>
      <c r="G101" s="151">
        <f>VLOOKUP($H$8,$A$130:$FC$1029,Formula!G101+4)</f>
        <v>1</v>
      </c>
      <c r="H101" s="151">
        <f>VLOOKUP($H$8,$A$130:$FC$1029,Formula!H101+4)</f>
        <v>0</v>
      </c>
      <c r="I101" s="151">
        <f>VLOOKUP($H$8,$A$130:$FC$1029,Formula!I101+4)</f>
        <v>0</v>
      </c>
      <c r="J101" s="151">
        <f>VLOOKUP($H$8,$A$130:$FC$1029,Formula!J101+4)</f>
        <v>0</v>
      </c>
      <c r="K101" s="151">
        <f>VLOOKUP($H$8,$A$130:$FC$1029,Formula!K101+4)</f>
        <v>1</v>
      </c>
      <c r="L101" s="151">
        <f>VLOOKUP($H$8,$A$130:$FC$1029,Formula!L101+4)</f>
        <v>0</v>
      </c>
      <c r="M101" s="151">
        <f>VLOOKUP($H$8,$A$130:$FC$1029,Formula!M101+4)</f>
        <v>0</v>
      </c>
      <c r="N101" s="151">
        <f>VLOOKUP($H$8,$A$130:$FC$1029,Formula!N101+4)</f>
        <v>0</v>
      </c>
      <c r="O101" s="151">
        <f>VLOOKUP($H$8,$A$130:$FC$1029,Formula!O101+4)</f>
        <v>0</v>
      </c>
      <c r="P101" s="149">
        <f t="shared" si="1"/>
        <v>3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193" t="s">
        <v>250</v>
      </c>
      <c r="B129" s="263" t="s">
        <v>332</v>
      </c>
      <c r="C129" s="264"/>
      <c r="D129" s="265"/>
      <c r="E129" s="266" t="s">
        <v>6</v>
      </c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8" t="s">
        <v>52</v>
      </c>
      <c r="Y129" s="268"/>
      <c r="Z129" s="268"/>
      <c r="AA129" s="268"/>
      <c r="AB129" s="268"/>
      <c r="AC129" s="268"/>
      <c r="AD129" s="268"/>
      <c r="AE129" s="268"/>
      <c r="AF129" s="268"/>
      <c r="AG129" s="268"/>
      <c r="AH129" s="268"/>
      <c r="AI129" s="268"/>
      <c r="AJ129" s="268"/>
      <c r="AK129" s="268"/>
      <c r="AL129" s="268"/>
      <c r="AM129" s="268"/>
      <c r="AN129" s="268"/>
      <c r="AO129" s="268"/>
      <c r="AP129" s="269" t="s">
        <v>91</v>
      </c>
      <c r="AQ129" s="269"/>
      <c r="AR129" s="269"/>
      <c r="AS129" s="269"/>
      <c r="AT129" s="269"/>
      <c r="AU129" s="269"/>
      <c r="AV129" s="269"/>
      <c r="AW129" s="269"/>
      <c r="AX129" s="269"/>
      <c r="AY129" s="269"/>
      <c r="AZ129" s="269"/>
      <c r="BA129" s="269"/>
      <c r="BB129" s="260" t="s">
        <v>113</v>
      </c>
      <c r="BC129" s="260"/>
      <c r="BD129" s="260"/>
      <c r="BE129" s="260"/>
      <c r="BF129" s="260"/>
      <c r="BG129" s="260"/>
      <c r="BH129" s="260"/>
      <c r="BI129" s="260"/>
      <c r="BJ129" s="261" t="s">
        <v>128</v>
      </c>
      <c r="BK129" s="261"/>
      <c r="BL129" s="262" t="s">
        <v>131</v>
      </c>
      <c r="BM129" s="262"/>
      <c r="BN129" s="262"/>
      <c r="BO129" s="262"/>
      <c r="BP129" s="262"/>
      <c r="BQ129" s="262"/>
      <c r="BR129" s="262"/>
      <c r="BS129" s="262"/>
      <c r="BT129" s="262"/>
      <c r="BU129" s="262"/>
      <c r="BV129" s="262"/>
      <c r="BW129" s="262"/>
      <c r="BX129" s="262"/>
      <c r="BY129" s="262"/>
      <c r="BZ129" s="262"/>
      <c r="CA129" s="262"/>
      <c r="CB129" s="262"/>
      <c r="CC129" s="262"/>
      <c r="CD129" s="262"/>
      <c r="CE129" s="262"/>
      <c r="CF129" s="262"/>
      <c r="CG129" s="262"/>
      <c r="CH129" s="262"/>
      <c r="CI129" s="262"/>
      <c r="CJ129" s="262"/>
      <c r="CK129" s="262"/>
      <c r="CL129" s="262"/>
      <c r="CM129" s="262"/>
      <c r="CN129" s="262"/>
      <c r="CO129" s="262"/>
      <c r="CP129" s="262"/>
      <c r="CQ129" s="262"/>
      <c r="CR129" s="262"/>
      <c r="CS129" s="262"/>
      <c r="CT129" s="262"/>
      <c r="CU129" s="262"/>
      <c r="CV129" s="262"/>
      <c r="CW129" s="262"/>
      <c r="CX129" s="262"/>
      <c r="CY129" s="262"/>
      <c r="CZ129" s="262"/>
      <c r="DA129" s="262"/>
      <c r="DB129" s="262"/>
      <c r="DC129" s="262"/>
      <c r="DD129" s="262"/>
      <c r="DE129" s="262"/>
      <c r="DF129" s="262"/>
      <c r="DG129" s="262"/>
      <c r="DH129" s="262"/>
      <c r="DI129" s="262"/>
      <c r="DJ129" s="262"/>
      <c r="DK129" s="262"/>
      <c r="DL129" s="262"/>
      <c r="DM129" s="262"/>
      <c r="DN129" s="262"/>
      <c r="DO129" s="262"/>
      <c r="DP129" s="262"/>
      <c r="DQ129" s="262"/>
      <c r="DR129" s="262"/>
      <c r="DS129" s="262"/>
      <c r="DT129" s="262"/>
      <c r="DU129" s="262"/>
      <c r="DV129" s="262"/>
      <c r="DW129" s="262"/>
      <c r="DX129" s="262"/>
      <c r="DY129" s="262"/>
      <c r="DZ129" s="262"/>
      <c r="EA129" s="262"/>
      <c r="EB129" s="262"/>
      <c r="EC129" s="262"/>
      <c r="ED129" s="262"/>
      <c r="EE129" s="262"/>
      <c r="EF129" s="262"/>
      <c r="EG129" s="262"/>
      <c r="EH129" s="262"/>
      <c r="EI129" s="262"/>
      <c r="EJ129" s="262"/>
      <c r="EK129" s="262"/>
      <c r="EL129" s="262"/>
      <c r="EM129" s="262"/>
      <c r="EN129" s="262"/>
      <c r="EO129" s="262"/>
      <c r="EP129" s="262"/>
      <c r="EQ129" s="262"/>
      <c r="ER129" s="262"/>
      <c r="ES129" s="262"/>
      <c r="ET129" s="262"/>
      <c r="EU129" s="262"/>
      <c r="EV129" s="262"/>
      <c r="EW129" s="262"/>
      <c r="EX129" s="262"/>
      <c r="EY129" s="262"/>
      <c r="EZ129" s="262"/>
      <c r="FA129" s="262"/>
      <c r="FB129" s="262"/>
      <c r="FC129" s="262"/>
    </row>
    <row r="130" spans="1:159" ht="15.75" x14ac:dyDescent="0.3">
      <c r="A130" s="180">
        <v>1</v>
      </c>
      <c r="B130" s="184" t="s">
        <v>252</v>
      </c>
      <c r="C130" s="174"/>
      <c r="D130" s="174"/>
      <c r="E130" s="192">
        <f>SUM(E131:E141)</f>
        <v>181</v>
      </c>
      <c r="F130" s="192">
        <f t="shared" ref="F130:BQ130" si="2">SUM(F131:F141)</f>
        <v>171</v>
      </c>
      <c r="G130" s="192">
        <f t="shared" si="2"/>
        <v>3</v>
      </c>
      <c r="H130" s="192">
        <f t="shared" si="2"/>
        <v>0</v>
      </c>
      <c r="I130" s="192">
        <f t="shared" si="2"/>
        <v>3</v>
      </c>
      <c r="J130" s="192">
        <f t="shared" si="2"/>
        <v>0</v>
      </c>
      <c r="K130" s="192">
        <f t="shared" si="2"/>
        <v>0</v>
      </c>
      <c r="L130" s="192">
        <f t="shared" si="2"/>
        <v>2</v>
      </c>
      <c r="M130" s="192">
        <f t="shared" si="2"/>
        <v>0</v>
      </c>
      <c r="N130" s="192">
        <f t="shared" si="2"/>
        <v>0</v>
      </c>
      <c r="O130" s="192">
        <f t="shared" si="2"/>
        <v>10</v>
      </c>
      <c r="P130" s="192">
        <f t="shared" si="2"/>
        <v>9</v>
      </c>
      <c r="Q130" s="192">
        <f t="shared" si="2"/>
        <v>358</v>
      </c>
      <c r="R130" s="192">
        <f t="shared" si="2"/>
        <v>0</v>
      </c>
      <c r="S130" s="192">
        <f t="shared" si="2"/>
        <v>0</v>
      </c>
      <c r="T130" s="192">
        <f t="shared" si="2"/>
        <v>5</v>
      </c>
      <c r="U130" s="192">
        <f t="shared" si="2"/>
        <v>1</v>
      </c>
      <c r="V130" s="192">
        <f t="shared" si="2"/>
        <v>3</v>
      </c>
      <c r="W130" s="192">
        <f t="shared" si="2"/>
        <v>1</v>
      </c>
      <c r="X130" s="192">
        <f t="shared" si="2"/>
        <v>0</v>
      </c>
      <c r="Y130" s="192">
        <f t="shared" si="2"/>
        <v>0</v>
      </c>
      <c r="Z130" s="192">
        <f t="shared" si="2"/>
        <v>12</v>
      </c>
      <c r="AA130" s="192">
        <f t="shared" si="2"/>
        <v>1</v>
      </c>
      <c r="AB130" s="192">
        <f t="shared" si="2"/>
        <v>0</v>
      </c>
      <c r="AC130" s="192">
        <f t="shared" si="2"/>
        <v>0</v>
      </c>
      <c r="AD130" s="192">
        <f t="shared" si="2"/>
        <v>0</v>
      </c>
      <c r="AE130" s="192">
        <f t="shared" si="2"/>
        <v>0</v>
      </c>
      <c r="AF130" s="192">
        <f t="shared" si="2"/>
        <v>11</v>
      </c>
      <c r="AG130" s="192">
        <f t="shared" si="2"/>
        <v>1</v>
      </c>
      <c r="AH130" s="192">
        <f t="shared" si="2"/>
        <v>0</v>
      </c>
      <c r="AI130" s="192">
        <f t="shared" si="2"/>
        <v>0</v>
      </c>
      <c r="AJ130" s="192">
        <f t="shared" si="2"/>
        <v>222</v>
      </c>
      <c r="AK130" s="192">
        <f t="shared" si="2"/>
        <v>33</v>
      </c>
      <c r="AL130" s="192">
        <f t="shared" si="2"/>
        <v>14</v>
      </c>
      <c r="AM130" s="192">
        <f t="shared" si="2"/>
        <v>0</v>
      </c>
      <c r="AN130" s="192">
        <f t="shared" si="2"/>
        <v>0</v>
      </c>
      <c r="AO130" s="192">
        <f t="shared" si="2"/>
        <v>11</v>
      </c>
      <c r="AP130" s="192">
        <f t="shared" si="2"/>
        <v>2</v>
      </c>
      <c r="AQ130" s="192">
        <f t="shared" si="2"/>
        <v>8</v>
      </c>
      <c r="AR130" s="192">
        <f t="shared" si="2"/>
        <v>0</v>
      </c>
      <c r="AS130" s="192">
        <f t="shared" si="2"/>
        <v>33</v>
      </c>
      <c r="AT130" s="192">
        <f t="shared" si="2"/>
        <v>16</v>
      </c>
      <c r="AU130" s="192">
        <f t="shared" si="2"/>
        <v>0</v>
      </c>
      <c r="AV130" s="192">
        <f t="shared" si="2"/>
        <v>0</v>
      </c>
      <c r="AW130" s="192">
        <f t="shared" si="2"/>
        <v>8</v>
      </c>
      <c r="AX130" s="192">
        <f t="shared" si="2"/>
        <v>0</v>
      </c>
      <c r="AY130" s="192">
        <f t="shared" si="2"/>
        <v>12</v>
      </c>
      <c r="AZ130" s="192">
        <f t="shared" si="2"/>
        <v>0</v>
      </c>
      <c r="BA130" s="192">
        <f t="shared" si="2"/>
        <v>0</v>
      </c>
      <c r="BB130" s="192">
        <f t="shared" si="2"/>
        <v>81</v>
      </c>
      <c r="BC130" s="192">
        <f t="shared" si="2"/>
        <v>0</v>
      </c>
      <c r="BD130" s="192">
        <f t="shared" si="2"/>
        <v>98</v>
      </c>
      <c r="BE130" s="192">
        <f t="shared" si="2"/>
        <v>0</v>
      </c>
      <c r="BF130" s="192">
        <f t="shared" si="2"/>
        <v>2</v>
      </c>
      <c r="BG130" s="192">
        <f t="shared" si="2"/>
        <v>0</v>
      </c>
      <c r="BH130" s="192">
        <f t="shared" si="2"/>
        <v>0</v>
      </c>
      <c r="BI130" s="192">
        <f t="shared" si="2"/>
        <v>9</v>
      </c>
      <c r="BJ130" s="192">
        <f t="shared" si="2"/>
        <v>0</v>
      </c>
      <c r="BK130" s="192">
        <f t="shared" si="2"/>
        <v>0</v>
      </c>
      <c r="BL130" s="192">
        <f t="shared" si="2"/>
        <v>11</v>
      </c>
      <c r="BM130" s="192">
        <f t="shared" si="2"/>
        <v>0</v>
      </c>
      <c r="BN130" s="192">
        <f t="shared" si="2"/>
        <v>3</v>
      </c>
      <c r="BO130" s="192">
        <f t="shared" si="2"/>
        <v>0</v>
      </c>
      <c r="BP130" s="192">
        <f t="shared" si="2"/>
        <v>0</v>
      </c>
      <c r="BQ130" s="192">
        <f t="shared" si="2"/>
        <v>0</v>
      </c>
      <c r="BR130" s="192">
        <f t="shared" ref="BR130:EC130" si="3">SUM(BR131:BR141)</f>
        <v>0</v>
      </c>
      <c r="BS130" s="192">
        <f t="shared" si="3"/>
        <v>0</v>
      </c>
      <c r="BT130" s="192">
        <f t="shared" si="3"/>
        <v>19</v>
      </c>
      <c r="BU130" s="192">
        <f t="shared" si="3"/>
        <v>7</v>
      </c>
      <c r="BV130" s="192">
        <f t="shared" si="3"/>
        <v>0</v>
      </c>
      <c r="BW130" s="192">
        <f t="shared" si="3"/>
        <v>0</v>
      </c>
      <c r="BX130" s="192">
        <f t="shared" si="3"/>
        <v>0</v>
      </c>
      <c r="BY130" s="192">
        <f t="shared" si="3"/>
        <v>0</v>
      </c>
      <c r="BZ130" s="192">
        <f t="shared" si="3"/>
        <v>0</v>
      </c>
      <c r="CA130" s="192">
        <f t="shared" si="3"/>
        <v>0</v>
      </c>
      <c r="CB130" s="192">
        <f t="shared" si="3"/>
        <v>0</v>
      </c>
      <c r="CC130" s="192">
        <f t="shared" si="3"/>
        <v>9</v>
      </c>
      <c r="CD130" s="192">
        <f t="shared" si="3"/>
        <v>0</v>
      </c>
      <c r="CE130" s="192">
        <f t="shared" si="3"/>
        <v>0</v>
      </c>
      <c r="CF130" s="192">
        <f t="shared" si="3"/>
        <v>0</v>
      </c>
      <c r="CG130" s="192">
        <f t="shared" si="3"/>
        <v>0</v>
      </c>
      <c r="CH130" s="192">
        <f t="shared" si="3"/>
        <v>0</v>
      </c>
      <c r="CI130" s="192">
        <f t="shared" si="3"/>
        <v>0</v>
      </c>
      <c r="CJ130" s="192">
        <f t="shared" si="3"/>
        <v>0</v>
      </c>
      <c r="CK130" s="192">
        <f t="shared" si="3"/>
        <v>0</v>
      </c>
      <c r="CL130" s="192">
        <f t="shared" si="3"/>
        <v>0</v>
      </c>
      <c r="CM130" s="192">
        <f t="shared" si="3"/>
        <v>0</v>
      </c>
      <c r="CN130" s="192">
        <f t="shared" si="3"/>
        <v>0</v>
      </c>
      <c r="CO130" s="192">
        <f t="shared" si="3"/>
        <v>0</v>
      </c>
      <c r="CP130" s="192">
        <f t="shared" si="3"/>
        <v>0</v>
      </c>
      <c r="CQ130" s="192">
        <f t="shared" si="3"/>
        <v>0</v>
      </c>
      <c r="CR130" s="192">
        <f t="shared" si="3"/>
        <v>0</v>
      </c>
      <c r="CS130" s="192">
        <f t="shared" si="3"/>
        <v>0</v>
      </c>
      <c r="CT130" s="192">
        <f t="shared" si="3"/>
        <v>0</v>
      </c>
      <c r="CU130" s="192">
        <f t="shared" si="3"/>
        <v>0</v>
      </c>
      <c r="CV130" s="192">
        <f t="shared" si="3"/>
        <v>12</v>
      </c>
      <c r="CW130" s="192">
        <f t="shared" si="3"/>
        <v>0</v>
      </c>
      <c r="CX130" s="192">
        <f t="shared" si="3"/>
        <v>0</v>
      </c>
      <c r="CY130" s="192">
        <f t="shared" si="3"/>
        <v>0</v>
      </c>
      <c r="CZ130" s="192">
        <f t="shared" si="3"/>
        <v>0</v>
      </c>
      <c r="DA130" s="192">
        <f t="shared" si="3"/>
        <v>0</v>
      </c>
      <c r="DB130" s="192">
        <f t="shared" si="3"/>
        <v>0</v>
      </c>
      <c r="DC130" s="192">
        <f t="shared" si="3"/>
        <v>0</v>
      </c>
      <c r="DD130" s="192">
        <f t="shared" si="3"/>
        <v>0</v>
      </c>
      <c r="DE130" s="192">
        <f t="shared" si="3"/>
        <v>0</v>
      </c>
      <c r="DF130" s="192">
        <f t="shared" si="3"/>
        <v>0</v>
      </c>
      <c r="DG130" s="192">
        <f t="shared" si="3"/>
        <v>0</v>
      </c>
      <c r="DH130" s="192">
        <f t="shared" si="3"/>
        <v>0</v>
      </c>
      <c r="DI130" s="192">
        <f t="shared" si="3"/>
        <v>0</v>
      </c>
      <c r="DJ130" s="192">
        <f t="shared" si="3"/>
        <v>0</v>
      </c>
      <c r="DK130" s="192">
        <f t="shared" si="3"/>
        <v>0</v>
      </c>
      <c r="DL130" s="192">
        <f t="shared" si="3"/>
        <v>0</v>
      </c>
      <c r="DM130" s="192">
        <f t="shared" si="3"/>
        <v>0</v>
      </c>
      <c r="DN130" s="192">
        <f t="shared" si="3"/>
        <v>0</v>
      </c>
      <c r="DO130" s="192">
        <f t="shared" si="3"/>
        <v>0</v>
      </c>
      <c r="DP130" s="192">
        <f t="shared" si="3"/>
        <v>0</v>
      </c>
      <c r="DQ130" s="192">
        <f t="shared" si="3"/>
        <v>0</v>
      </c>
      <c r="DR130" s="192">
        <f t="shared" si="3"/>
        <v>0</v>
      </c>
      <c r="DS130" s="192">
        <f t="shared" si="3"/>
        <v>0</v>
      </c>
      <c r="DT130" s="192">
        <f t="shared" si="3"/>
        <v>0</v>
      </c>
      <c r="DU130" s="192">
        <f t="shared" si="3"/>
        <v>0</v>
      </c>
      <c r="DV130" s="192">
        <f t="shared" si="3"/>
        <v>0</v>
      </c>
      <c r="DW130" s="192">
        <f t="shared" si="3"/>
        <v>0</v>
      </c>
      <c r="DX130" s="192">
        <f t="shared" si="3"/>
        <v>0</v>
      </c>
      <c r="DY130" s="192">
        <f t="shared" si="3"/>
        <v>0</v>
      </c>
      <c r="DZ130" s="192">
        <f t="shared" si="3"/>
        <v>177</v>
      </c>
      <c r="EA130" s="192">
        <f t="shared" si="3"/>
        <v>1</v>
      </c>
      <c r="EB130" s="192">
        <f t="shared" si="3"/>
        <v>3</v>
      </c>
      <c r="EC130" s="192">
        <f t="shared" si="3"/>
        <v>0</v>
      </c>
      <c r="ED130" s="192">
        <f t="shared" ref="ED130:FC130" si="4">SUM(ED131:ED141)</f>
        <v>0</v>
      </c>
      <c r="EE130" s="192">
        <f t="shared" si="4"/>
        <v>0</v>
      </c>
      <c r="EF130" s="192">
        <f t="shared" si="4"/>
        <v>0</v>
      </c>
      <c r="EG130" s="192">
        <f t="shared" si="4"/>
        <v>0</v>
      </c>
      <c r="EH130" s="192">
        <f t="shared" si="4"/>
        <v>0</v>
      </c>
      <c r="EI130" s="192">
        <f t="shared" si="4"/>
        <v>0</v>
      </c>
      <c r="EJ130" s="192">
        <f t="shared" si="4"/>
        <v>169</v>
      </c>
      <c r="EK130" s="192">
        <f t="shared" si="4"/>
        <v>0</v>
      </c>
      <c r="EL130" s="192">
        <f t="shared" si="4"/>
        <v>2</v>
      </c>
      <c r="EM130" s="192">
        <f t="shared" si="4"/>
        <v>0</v>
      </c>
      <c r="EN130" s="192">
        <f t="shared" si="4"/>
        <v>0</v>
      </c>
      <c r="EO130" s="192">
        <f t="shared" si="4"/>
        <v>0</v>
      </c>
      <c r="EP130" s="192">
        <f t="shared" si="4"/>
        <v>0</v>
      </c>
      <c r="EQ130" s="192">
        <f t="shared" si="4"/>
        <v>0</v>
      </c>
      <c r="ER130" s="192">
        <f t="shared" si="4"/>
        <v>0</v>
      </c>
      <c r="ES130" s="192">
        <f t="shared" si="4"/>
        <v>0</v>
      </c>
      <c r="ET130" s="192">
        <f t="shared" si="4"/>
        <v>1</v>
      </c>
      <c r="EU130" s="192">
        <f t="shared" si="4"/>
        <v>1</v>
      </c>
      <c r="EV130" s="192">
        <f t="shared" si="4"/>
        <v>0</v>
      </c>
      <c r="EW130" s="192">
        <f t="shared" si="4"/>
        <v>0</v>
      </c>
      <c r="EX130" s="192">
        <f t="shared" si="4"/>
        <v>0</v>
      </c>
      <c r="EY130" s="192">
        <f t="shared" si="4"/>
        <v>1</v>
      </c>
      <c r="EZ130" s="192">
        <f t="shared" si="4"/>
        <v>0</v>
      </c>
      <c r="FA130" s="192">
        <f t="shared" si="4"/>
        <v>0</v>
      </c>
      <c r="FB130" s="192">
        <f t="shared" si="4"/>
        <v>0</v>
      </c>
      <c r="FC130" s="192">
        <f t="shared" si="4"/>
        <v>0</v>
      </c>
    </row>
    <row r="131" spans="1:159" x14ac:dyDescent="0.25">
      <c r="A131" s="181">
        <v>2</v>
      </c>
      <c r="B131" s="188" t="s">
        <v>317</v>
      </c>
      <c r="C131" s="175"/>
      <c r="D131" s="175"/>
      <c r="E131" s="192">
        <f>SUM(E142:E151)</f>
        <v>1</v>
      </c>
      <c r="F131" s="192">
        <f t="shared" ref="F131:BQ131" si="5">SUM(F142:F151)</f>
        <v>0</v>
      </c>
      <c r="G131" s="192">
        <f t="shared" si="5"/>
        <v>1</v>
      </c>
      <c r="H131" s="192">
        <f t="shared" si="5"/>
        <v>0</v>
      </c>
      <c r="I131" s="192">
        <f t="shared" si="5"/>
        <v>1</v>
      </c>
      <c r="J131" s="192">
        <f t="shared" si="5"/>
        <v>0</v>
      </c>
      <c r="K131" s="192">
        <f t="shared" si="5"/>
        <v>0</v>
      </c>
      <c r="L131" s="192">
        <f t="shared" si="5"/>
        <v>0</v>
      </c>
      <c r="M131" s="192">
        <f t="shared" si="5"/>
        <v>0</v>
      </c>
      <c r="N131" s="192">
        <f t="shared" si="5"/>
        <v>0</v>
      </c>
      <c r="O131" s="192">
        <f t="shared" si="5"/>
        <v>4</v>
      </c>
      <c r="P131" s="192">
        <f t="shared" si="5"/>
        <v>4</v>
      </c>
      <c r="Q131" s="192">
        <f t="shared" si="5"/>
        <v>2</v>
      </c>
      <c r="R131" s="192">
        <f t="shared" si="5"/>
        <v>0</v>
      </c>
      <c r="S131" s="192">
        <f t="shared" si="5"/>
        <v>0</v>
      </c>
      <c r="T131" s="192">
        <f t="shared" si="5"/>
        <v>0</v>
      </c>
      <c r="U131" s="192">
        <f t="shared" si="5"/>
        <v>0</v>
      </c>
      <c r="V131" s="192">
        <f t="shared" si="5"/>
        <v>3</v>
      </c>
      <c r="W131" s="192">
        <f t="shared" si="5"/>
        <v>0</v>
      </c>
      <c r="X131" s="192">
        <f t="shared" si="5"/>
        <v>0</v>
      </c>
      <c r="Y131" s="192">
        <f t="shared" si="5"/>
        <v>0</v>
      </c>
      <c r="Z131" s="192">
        <f t="shared" si="5"/>
        <v>8</v>
      </c>
      <c r="AA131" s="192">
        <f t="shared" si="5"/>
        <v>1</v>
      </c>
      <c r="AB131" s="192">
        <f t="shared" si="5"/>
        <v>0</v>
      </c>
      <c r="AC131" s="192">
        <f t="shared" si="5"/>
        <v>0</v>
      </c>
      <c r="AD131" s="192">
        <f t="shared" si="5"/>
        <v>0</v>
      </c>
      <c r="AE131" s="192">
        <f t="shared" si="5"/>
        <v>0</v>
      </c>
      <c r="AF131" s="192">
        <f t="shared" si="5"/>
        <v>7</v>
      </c>
      <c r="AG131" s="192">
        <f t="shared" si="5"/>
        <v>1</v>
      </c>
      <c r="AH131" s="192">
        <f t="shared" si="5"/>
        <v>0</v>
      </c>
      <c r="AI131" s="192">
        <f t="shared" si="5"/>
        <v>0</v>
      </c>
      <c r="AJ131" s="192">
        <f t="shared" si="5"/>
        <v>154</v>
      </c>
      <c r="AK131" s="192">
        <f t="shared" si="5"/>
        <v>27</v>
      </c>
      <c r="AL131" s="192">
        <f t="shared" si="5"/>
        <v>8</v>
      </c>
      <c r="AM131" s="192">
        <f t="shared" si="5"/>
        <v>0</v>
      </c>
      <c r="AN131" s="192">
        <f t="shared" si="5"/>
        <v>0</v>
      </c>
      <c r="AO131" s="192">
        <f t="shared" si="5"/>
        <v>8</v>
      </c>
      <c r="AP131" s="192">
        <f t="shared" si="5"/>
        <v>2</v>
      </c>
      <c r="AQ131" s="192">
        <f t="shared" si="5"/>
        <v>8</v>
      </c>
      <c r="AR131" s="192">
        <f t="shared" si="5"/>
        <v>0</v>
      </c>
      <c r="AS131" s="192">
        <f t="shared" si="5"/>
        <v>10</v>
      </c>
      <c r="AT131" s="192">
        <f t="shared" si="5"/>
        <v>10</v>
      </c>
      <c r="AU131" s="192">
        <f t="shared" si="5"/>
        <v>0</v>
      </c>
      <c r="AV131" s="192">
        <f t="shared" si="5"/>
        <v>0</v>
      </c>
      <c r="AW131" s="192">
        <f t="shared" si="5"/>
        <v>2</v>
      </c>
      <c r="AX131" s="192">
        <f t="shared" si="5"/>
        <v>0</v>
      </c>
      <c r="AY131" s="192">
        <f t="shared" si="5"/>
        <v>0</v>
      </c>
      <c r="AZ131" s="192">
        <f t="shared" si="5"/>
        <v>0</v>
      </c>
      <c r="BA131" s="192">
        <f t="shared" si="5"/>
        <v>0</v>
      </c>
      <c r="BB131" s="192">
        <f t="shared" si="5"/>
        <v>0</v>
      </c>
      <c r="BC131" s="192">
        <f t="shared" si="5"/>
        <v>0</v>
      </c>
      <c r="BD131" s="192">
        <f t="shared" si="5"/>
        <v>0</v>
      </c>
      <c r="BE131" s="192">
        <f t="shared" si="5"/>
        <v>0</v>
      </c>
      <c r="BF131" s="192">
        <f t="shared" si="5"/>
        <v>2</v>
      </c>
      <c r="BG131" s="192">
        <f t="shared" si="5"/>
        <v>0</v>
      </c>
      <c r="BH131" s="192">
        <f t="shared" si="5"/>
        <v>0</v>
      </c>
      <c r="BI131" s="192">
        <f t="shared" si="5"/>
        <v>4</v>
      </c>
      <c r="BJ131" s="192">
        <f t="shared" si="5"/>
        <v>0</v>
      </c>
      <c r="BK131" s="192">
        <f t="shared" si="5"/>
        <v>0</v>
      </c>
      <c r="BL131" s="192">
        <f t="shared" si="5"/>
        <v>7</v>
      </c>
      <c r="BM131" s="192">
        <f t="shared" si="5"/>
        <v>0</v>
      </c>
      <c r="BN131" s="192">
        <f t="shared" si="5"/>
        <v>0</v>
      </c>
      <c r="BO131" s="192">
        <f t="shared" si="5"/>
        <v>0</v>
      </c>
      <c r="BP131" s="192">
        <f t="shared" si="5"/>
        <v>0</v>
      </c>
      <c r="BQ131" s="192">
        <f t="shared" si="5"/>
        <v>0</v>
      </c>
      <c r="BR131" s="192">
        <f t="shared" ref="BR131:EC131" si="6">SUM(BR142:BR151)</f>
        <v>0</v>
      </c>
      <c r="BS131" s="192">
        <f t="shared" si="6"/>
        <v>0</v>
      </c>
      <c r="BT131" s="192">
        <f t="shared" si="6"/>
        <v>3</v>
      </c>
      <c r="BU131" s="192">
        <f t="shared" si="6"/>
        <v>1</v>
      </c>
      <c r="BV131" s="192">
        <f t="shared" si="6"/>
        <v>0</v>
      </c>
      <c r="BW131" s="192">
        <f t="shared" si="6"/>
        <v>0</v>
      </c>
      <c r="BX131" s="192">
        <f t="shared" si="6"/>
        <v>0</v>
      </c>
      <c r="BY131" s="192">
        <f t="shared" si="6"/>
        <v>0</v>
      </c>
      <c r="BZ131" s="192">
        <f t="shared" si="6"/>
        <v>0</v>
      </c>
      <c r="CA131" s="192">
        <f t="shared" si="6"/>
        <v>0</v>
      </c>
      <c r="CB131" s="192">
        <f t="shared" si="6"/>
        <v>0</v>
      </c>
      <c r="CC131" s="192">
        <f t="shared" si="6"/>
        <v>9</v>
      </c>
      <c r="CD131" s="192">
        <f t="shared" si="6"/>
        <v>0</v>
      </c>
      <c r="CE131" s="192">
        <f t="shared" si="6"/>
        <v>0</v>
      </c>
      <c r="CF131" s="192">
        <f t="shared" si="6"/>
        <v>0</v>
      </c>
      <c r="CG131" s="192">
        <f t="shared" si="6"/>
        <v>0</v>
      </c>
      <c r="CH131" s="192">
        <f t="shared" si="6"/>
        <v>0</v>
      </c>
      <c r="CI131" s="192">
        <f t="shared" si="6"/>
        <v>0</v>
      </c>
      <c r="CJ131" s="192">
        <f t="shared" si="6"/>
        <v>0</v>
      </c>
      <c r="CK131" s="192">
        <f t="shared" si="6"/>
        <v>0</v>
      </c>
      <c r="CL131" s="192">
        <f t="shared" si="6"/>
        <v>0</v>
      </c>
      <c r="CM131" s="192">
        <f t="shared" si="6"/>
        <v>0</v>
      </c>
      <c r="CN131" s="192">
        <f t="shared" si="6"/>
        <v>0</v>
      </c>
      <c r="CO131" s="192">
        <f t="shared" si="6"/>
        <v>0</v>
      </c>
      <c r="CP131" s="192">
        <f t="shared" si="6"/>
        <v>0</v>
      </c>
      <c r="CQ131" s="192">
        <f t="shared" si="6"/>
        <v>0</v>
      </c>
      <c r="CR131" s="192">
        <f t="shared" si="6"/>
        <v>0</v>
      </c>
      <c r="CS131" s="192">
        <f t="shared" si="6"/>
        <v>0</v>
      </c>
      <c r="CT131" s="192">
        <f t="shared" si="6"/>
        <v>0</v>
      </c>
      <c r="CU131" s="192">
        <f t="shared" si="6"/>
        <v>0</v>
      </c>
      <c r="CV131" s="192">
        <f t="shared" si="6"/>
        <v>0</v>
      </c>
      <c r="CW131" s="192">
        <f t="shared" si="6"/>
        <v>0</v>
      </c>
      <c r="CX131" s="192">
        <f t="shared" si="6"/>
        <v>0</v>
      </c>
      <c r="CY131" s="192">
        <f t="shared" si="6"/>
        <v>0</v>
      </c>
      <c r="CZ131" s="192">
        <f t="shared" si="6"/>
        <v>0</v>
      </c>
      <c r="DA131" s="192">
        <f t="shared" si="6"/>
        <v>0</v>
      </c>
      <c r="DB131" s="192">
        <f t="shared" si="6"/>
        <v>0</v>
      </c>
      <c r="DC131" s="192">
        <f t="shared" si="6"/>
        <v>0</v>
      </c>
      <c r="DD131" s="192">
        <f t="shared" si="6"/>
        <v>0</v>
      </c>
      <c r="DE131" s="192">
        <f t="shared" si="6"/>
        <v>0</v>
      </c>
      <c r="DF131" s="192">
        <f t="shared" si="6"/>
        <v>0</v>
      </c>
      <c r="DG131" s="192">
        <f t="shared" si="6"/>
        <v>0</v>
      </c>
      <c r="DH131" s="192">
        <f t="shared" si="6"/>
        <v>0</v>
      </c>
      <c r="DI131" s="192">
        <f t="shared" si="6"/>
        <v>0</v>
      </c>
      <c r="DJ131" s="192">
        <f t="shared" si="6"/>
        <v>0</v>
      </c>
      <c r="DK131" s="192">
        <f t="shared" si="6"/>
        <v>0</v>
      </c>
      <c r="DL131" s="192">
        <f t="shared" si="6"/>
        <v>0</v>
      </c>
      <c r="DM131" s="192">
        <f t="shared" si="6"/>
        <v>0</v>
      </c>
      <c r="DN131" s="192">
        <f t="shared" si="6"/>
        <v>0</v>
      </c>
      <c r="DO131" s="192">
        <f t="shared" si="6"/>
        <v>0</v>
      </c>
      <c r="DP131" s="192">
        <f t="shared" si="6"/>
        <v>0</v>
      </c>
      <c r="DQ131" s="192">
        <f t="shared" si="6"/>
        <v>0</v>
      </c>
      <c r="DR131" s="192">
        <f t="shared" si="6"/>
        <v>0</v>
      </c>
      <c r="DS131" s="192">
        <f t="shared" si="6"/>
        <v>0</v>
      </c>
      <c r="DT131" s="192">
        <f t="shared" si="6"/>
        <v>0</v>
      </c>
      <c r="DU131" s="192">
        <f t="shared" si="6"/>
        <v>0</v>
      </c>
      <c r="DV131" s="192">
        <f t="shared" si="6"/>
        <v>0</v>
      </c>
      <c r="DW131" s="192">
        <f t="shared" si="6"/>
        <v>0</v>
      </c>
      <c r="DX131" s="192">
        <f t="shared" si="6"/>
        <v>0</v>
      </c>
      <c r="DY131" s="192">
        <f t="shared" si="6"/>
        <v>0</v>
      </c>
      <c r="DZ131" s="192">
        <f t="shared" si="6"/>
        <v>0</v>
      </c>
      <c r="EA131" s="192">
        <f t="shared" si="6"/>
        <v>1</v>
      </c>
      <c r="EB131" s="192">
        <f t="shared" si="6"/>
        <v>0</v>
      </c>
      <c r="EC131" s="192">
        <f t="shared" si="6"/>
        <v>0</v>
      </c>
      <c r="ED131" s="192">
        <f t="shared" ref="ED131:FC131" si="7">SUM(ED142:ED151)</f>
        <v>0</v>
      </c>
      <c r="EE131" s="192">
        <f t="shared" si="7"/>
        <v>0</v>
      </c>
      <c r="EF131" s="192">
        <f t="shared" si="7"/>
        <v>0</v>
      </c>
      <c r="EG131" s="192">
        <f t="shared" si="7"/>
        <v>0</v>
      </c>
      <c r="EH131" s="192">
        <f t="shared" si="7"/>
        <v>0</v>
      </c>
      <c r="EI131" s="192">
        <f t="shared" si="7"/>
        <v>0</v>
      </c>
      <c r="EJ131" s="192">
        <f t="shared" si="7"/>
        <v>0</v>
      </c>
      <c r="EK131" s="192">
        <f t="shared" si="7"/>
        <v>0</v>
      </c>
      <c r="EL131" s="192">
        <f t="shared" si="7"/>
        <v>0</v>
      </c>
      <c r="EM131" s="192">
        <f t="shared" si="7"/>
        <v>0</v>
      </c>
      <c r="EN131" s="192">
        <f t="shared" si="7"/>
        <v>0</v>
      </c>
      <c r="EO131" s="192">
        <f t="shared" si="7"/>
        <v>0</v>
      </c>
      <c r="EP131" s="192">
        <f t="shared" si="7"/>
        <v>0</v>
      </c>
      <c r="EQ131" s="192">
        <f t="shared" si="7"/>
        <v>0</v>
      </c>
      <c r="ER131" s="192">
        <f t="shared" si="7"/>
        <v>0</v>
      </c>
      <c r="ES131" s="192">
        <f t="shared" si="7"/>
        <v>0</v>
      </c>
      <c r="ET131" s="192">
        <f t="shared" si="7"/>
        <v>0</v>
      </c>
      <c r="EU131" s="192">
        <f t="shared" si="7"/>
        <v>1</v>
      </c>
      <c r="EV131" s="192">
        <f t="shared" si="7"/>
        <v>0</v>
      </c>
      <c r="EW131" s="192">
        <f t="shared" si="7"/>
        <v>0</v>
      </c>
      <c r="EX131" s="192">
        <f t="shared" si="7"/>
        <v>0</v>
      </c>
      <c r="EY131" s="192">
        <f t="shared" si="7"/>
        <v>0</v>
      </c>
      <c r="EZ131" s="192">
        <f t="shared" si="7"/>
        <v>0</v>
      </c>
      <c r="FA131" s="192">
        <f t="shared" si="7"/>
        <v>0</v>
      </c>
      <c r="FB131" s="192">
        <f t="shared" si="7"/>
        <v>0</v>
      </c>
      <c r="FC131" s="192">
        <f t="shared" si="7"/>
        <v>0</v>
      </c>
    </row>
    <row r="132" spans="1:159" x14ac:dyDescent="0.25">
      <c r="A132" s="181">
        <v>3</v>
      </c>
      <c r="B132" s="188" t="s">
        <v>318</v>
      </c>
      <c r="C132" s="175"/>
      <c r="D132" s="175"/>
      <c r="E132" s="192">
        <f>SUM(E152:E154)</f>
        <v>2</v>
      </c>
      <c r="F132" s="192">
        <f t="shared" ref="F132:BQ132" si="8">SUM(F152:F154)</f>
        <v>2</v>
      </c>
      <c r="G132" s="192">
        <f t="shared" si="8"/>
        <v>0</v>
      </c>
      <c r="H132" s="192">
        <f t="shared" si="8"/>
        <v>0</v>
      </c>
      <c r="I132" s="192">
        <f t="shared" si="8"/>
        <v>0</v>
      </c>
      <c r="J132" s="192">
        <f t="shared" si="8"/>
        <v>0</v>
      </c>
      <c r="K132" s="192">
        <f t="shared" si="8"/>
        <v>0</v>
      </c>
      <c r="L132" s="192">
        <f t="shared" si="8"/>
        <v>0</v>
      </c>
      <c r="M132" s="192">
        <f t="shared" si="8"/>
        <v>0</v>
      </c>
      <c r="N132" s="192">
        <f t="shared" si="8"/>
        <v>0</v>
      </c>
      <c r="O132" s="192">
        <f t="shared" si="8"/>
        <v>0</v>
      </c>
      <c r="P132" s="192">
        <f t="shared" si="8"/>
        <v>0</v>
      </c>
      <c r="Q132" s="192">
        <f t="shared" si="8"/>
        <v>4</v>
      </c>
      <c r="R132" s="192">
        <f t="shared" si="8"/>
        <v>0</v>
      </c>
      <c r="S132" s="192">
        <f t="shared" si="8"/>
        <v>0</v>
      </c>
      <c r="T132" s="192">
        <f t="shared" si="8"/>
        <v>0</v>
      </c>
      <c r="U132" s="192">
        <f t="shared" si="8"/>
        <v>0</v>
      </c>
      <c r="V132" s="192">
        <f t="shared" si="8"/>
        <v>0</v>
      </c>
      <c r="W132" s="192">
        <f t="shared" si="8"/>
        <v>0</v>
      </c>
      <c r="X132" s="192">
        <f t="shared" si="8"/>
        <v>0</v>
      </c>
      <c r="Y132" s="192">
        <f t="shared" si="8"/>
        <v>0</v>
      </c>
      <c r="Z132" s="192">
        <f t="shared" si="8"/>
        <v>0</v>
      </c>
      <c r="AA132" s="192">
        <f t="shared" si="8"/>
        <v>0</v>
      </c>
      <c r="AB132" s="192">
        <f t="shared" si="8"/>
        <v>0</v>
      </c>
      <c r="AC132" s="192">
        <f t="shared" si="8"/>
        <v>0</v>
      </c>
      <c r="AD132" s="192">
        <f t="shared" si="8"/>
        <v>0</v>
      </c>
      <c r="AE132" s="192">
        <f t="shared" si="8"/>
        <v>0</v>
      </c>
      <c r="AF132" s="192">
        <f t="shared" si="8"/>
        <v>0</v>
      </c>
      <c r="AG132" s="192">
        <f t="shared" si="8"/>
        <v>0</v>
      </c>
      <c r="AH132" s="192">
        <f t="shared" si="8"/>
        <v>0</v>
      </c>
      <c r="AI132" s="192">
        <f t="shared" si="8"/>
        <v>0</v>
      </c>
      <c r="AJ132" s="192">
        <f t="shared" si="8"/>
        <v>0</v>
      </c>
      <c r="AK132" s="192">
        <f t="shared" si="8"/>
        <v>0</v>
      </c>
      <c r="AL132" s="192">
        <f t="shared" si="8"/>
        <v>0</v>
      </c>
      <c r="AM132" s="192">
        <f t="shared" si="8"/>
        <v>0</v>
      </c>
      <c r="AN132" s="192">
        <f t="shared" si="8"/>
        <v>0</v>
      </c>
      <c r="AO132" s="192">
        <f t="shared" si="8"/>
        <v>0</v>
      </c>
      <c r="AP132" s="192">
        <f t="shared" si="8"/>
        <v>0</v>
      </c>
      <c r="AQ132" s="192">
        <f t="shared" si="8"/>
        <v>0</v>
      </c>
      <c r="AR132" s="192">
        <f t="shared" si="8"/>
        <v>0</v>
      </c>
      <c r="AS132" s="192">
        <f t="shared" si="8"/>
        <v>0</v>
      </c>
      <c r="AT132" s="192">
        <f t="shared" si="8"/>
        <v>0</v>
      </c>
      <c r="AU132" s="192">
        <f t="shared" si="8"/>
        <v>0</v>
      </c>
      <c r="AV132" s="192">
        <f t="shared" si="8"/>
        <v>0</v>
      </c>
      <c r="AW132" s="192">
        <f t="shared" si="8"/>
        <v>0</v>
      </c>
      <c r="AX132" s="192">
        <f t="shared" si="8"/>
        <v>0</v>
      </c>
      <c r="AY132" s="192">
        <f t="shared" si="8"/>
        <v>0</v>
      </c>
      <c r="AZ132" s="192">
        <f t="shared" si="8"/>
        <v>0</v>
      </c>
      <c r="BA132" s="192">
        <f t="shared" si="8"/>
        <v>0</v>
      </c>
      <c r="BB132" s="192">
        <f t="shared" si="8"/>
        <v>0</v>
      </c>
      <c r="BC132" s="192">
        <f t="shared" si="8"/>
        <v>0</v>
      </c>
      <c r="BD132" s="192">
        <f t="shared" si="8"/>
        <v>0</v>
      </c>
      <c r="BE132" s="192">
        <f t="shared" si="8"/>
        <v>0</v>
      </c>
      <c r="BF132" s="192">
        <f t="shared" si="8"/>
        <v>0</v>
      </c>
      <c r="BG132" s="192">
        <f t="shared" si="8"/>
        <v>0</v>
      </c>
      <c r="BH132" s="192">
        <f t="shared" si="8"/>
        <v>0</v>
      </c>
      <c r="BI132" s="192">
        <f t="shared" si="8"/>
        <v>0</v>
      </c>
      <c r="BJ132" s="192">
        <f t="shared" si="8"/>
        <v>0</v>
      </c>
      <c r="BK132" s="192">
        <f t="shared" si="8"/>
        <v>0</v>
      </c>
      <c r="BL132" s="192">
        <f t="shared" si="8"/>
        <v>0</v>
      </c>
      <c r="BM132" s="192">
        <f t="shared" si="8"/>
        <v>0</v>
      </c>
      <c r="BN132" s="192">
        <f t="shared" si="8"/>
        <v>0</v>
      </c>
      <c r="BO132" s="192">
        <f t="shared" si="8"/>
        <v>0</v>
      </c>
      <c r="BP132" s="192">
        <f t="shared" si="8"/>
        <v>0</v>
      </c>
      <c r="BQ132" s="192">
        <f t="shared" si="8"/>
        <v>0</v>
      </c>
      <c r="BR132" s="192">
        <f t="shared" ref="BR132:EC132" si="9">SUM(BR152:BR154)</f>
        <v>0</v>
      </c>
      <c r="BS132" s="192">
        <f t="shared" si="9"/>
        <v>0</v>
      </c>
      <c r="BT132" s="192">
        <f t="shared" si="9"/>
        <v>0</v>
      </c>
      <c r="BU132" s="192">
        <f t="shared" si="9"/>
        <v>0</v>
      </c>
      <c r="BV132" s="192">
        <f t="shared" si="9"/>
        <v>0</v>
      </c>
      <c r="BW132" s="192">
        <f t="shared" si="9"/>
        <v>0</v>
      </c>
      <c r="BX132" s="192">
        <f t="shared" si="9"/>
        <v>0</v>
      </c>
      <c r="BY132" s="192">
        <f t="shared" si="9"/>
        <v>0</v>
      </c>
      <c r="BZ132" s="192">
        <f t="shared" si="9"/>
        <v>0</v>
      </c>
      <c r="CA132" s="192">
        <f t="shared" si="9"/>
        <v>0</v>
      </c>
      <c r="CB132" s="192">
        <f t="shared" si="9"/>
        <v>0</v>
      </c>
      <c r="CC132" s="192">
        <f t="shared" si="9"/>
        <v>0</v>
      </c>
      <c r="CD132" s="192">
        <f t="shared" si="9"/>
        <v>0</v>
      </c>
      <c r="CE132" s="192">
        <f t="shared" si="9"/>
        <v>0</v>
      </c>
      <c r="CF132" s="192">
        <f t="shared" si="9"/>
        <v>0</v>
      </c>
      <c r="CG132" s="192">
        <f t="shared" si="9"/>
        <v>0</v>
      </c>
      <c r="CH132" s="192">
        <f t="shared" si="9"/>
        <v>0</v>
      </c>
      <c r="CI132" s="192">
        <f t="shared" si="9"/>
        <v>0</v>
      </c>
      <c r="CJ132" s="192">
        <f t="shared" si="9"/>
        <v>0</v>
      </c>
      <c r="CK132" s="192">
        <f t="shared" si="9"/>
        <v>0</v>
      </c>
      <c r="CL132" s="192">
        <f t="shared" si="9"/>
        <v>0</v>
      </c>
      <c r="CM132" s="192">
        <f t="shared" si="9"/>
        <v>0</v>
      </c>
      <c r="CN132" s="192">
        <f t="shared" si="9"/>
        <v>0</v>
      </c>
      <c r="CO132" s="192">
        <f t="shared" si="9"/>
        <v>0</v>
      </c>
      <c r="CP132" s="192">
        <f t="shared" si="9"/>
        <v>0</v>
      </c>
      <c r="CQ132" s="192">
        <f t="shared" si="9"/>
        <v>0</v>
      </c>
      <c r="CR132" s="192">
        <f t="shared" si="9"/>
        <v>0</v>
      </c>
      <c r="CS132" s="192">
        <f t="shared" si="9"/>
        <v>0</v>
      </c>
      <c r="CT132" s="192">
        <f t="shared" si="9"/>
        <v>0</v>
      </c>
      <c r="CU132" s="192">
        <f t="shared" si="9"/>
        <v>0</v>
      </c>
      <c r="CV132" s="192">
        <f t="shared" si="9"/>
        <v>0</v>
      </c>
      <c r="CW132" s="192">
        <f t="shared" si="9"/>
        <v>0</v>
      </c>
      <c r="CX132" s="192">
        <f t="shared" si="9"/>
        <v>0</v>
      </c>
      <c r="CY132" s="192">
        <f t="shared" si="9"/>
        <v>0</v>
      </c>
      <c r="CZ132" s="192">
        <f t="shared" si="9"/>
        <v>0</v>
      </c>
      <c r="DA132" s="192">
        <f t="shared" si="9"/>
        <v>0</v>
      </c>
      <c r="DB132" s="192">
        <f t="shared" si="9"/>
        <v>0</v>
      </c>
      <c r="DC132" s="192">
        <f t="shared" si="9"/>
        <v>0</v>
      </c>
      <c r="DD132" s="192">
        <f t="shared" si="9"/>
        <v>0</v>
      </c>
      <c r="DE132" s="192">
        <f t="shared" si="9"/>
        <v>0</v>
      </c>
      <c r="DF132" s="192">
        <f t="shared" si="9"/>
        <v>0</v>
      </c>
      <c r="DG132" s="192">
        <f t="shared" si="9"/>
        <v>0</v>
      </c>
      <c r="DH132" s="192">
        <f t="shared" si="9"/>
        <v>0</v>
      </c>
      <c r="DI132" s="192">
        <f t="shared" si="9"/>
        <v>0</v>
      </c>
      <c r="DJ132" s="192">
        <f t="shared" si="9"/>
        <v>0</v>
      </c>
      <c r="DK132" s="192">
        <f t="shared" si="9"/>
        <v>0</v>
      </c>
      <c r="DL132" s="192">
        <f t="shared" si="9"/>
        <v>0</v>
      </c>
      <c r="DM132" s="192">
        <f t="shared" si="9"/>
        <v>0</v>
      </c>
      <c r="DN132" s="192">
        <f t="shared" si="9"/>
        <v>0</v>
      </c>
      <c r="DO132" s="192">
        <f t="shared" si="9"/>
        <v>0</v>
      </c>
      <c r="DP132" s="192">
        <f t="shared" si="9"/>
        <v>0</v>
      </c>
      <c r="DQ132" s="192">
        <f t="shared" si="9"/>
        <v>0</v>
      </c>
      <c r="DR132" s="192">
        <f t="shared" si="9"/>
        <v>0</v>
      </c>
      <c r="DS132" s="192">
        <f t="shared" si="9"/>
        <v>0</v>
      </c>
      <c r="DT132" s="192">
        <f t="shared" si="9"/>
        <v>0</v>
      </c>
      <c r="DU132" s="192">
        <f t="shared" si="9"/>
        <v>0</v>
      </c>
      <c r="DV132" s="192">
        <f t="shared" si="9"/>
        <v>0</v>
      </c>
      <c r="DW132" s="192">
        <f t="shared" si="9"/>
        <v>0</v>
      </c>
      <c r="DX132" s="192">
        <f t="shared" si="9"/>
        <v>0</v>
      </c>
      <c r="DY132" s="192">
        <f t="shared" si="9"/>
        <v>0</v>
      </c>
      <c r="DZ132" s="192">
        <f t="shared" si="9"/>
        <v>2</v>
      </c>
      <c r="EA132" s="192">
        <f t="shared" si="9"/>
        <v>0</v>
      </c>
      <c r="EB132" s="192">
        <f t="shared" si="9"/>
        <v>0</v>
      </c>
      <c r="EC132" s="192">
        <f t="shared" si="9"/>
        <v>0</v>
      </c>
      <c r="ED132" s="192">
        <f t="shared" ref="ED132:FC132" si="10">SUM(ED152:ED154)</f>
        <v>0</v>
      </c>
      <c r="EE132" s="192">
        <f t="shared" si="10"/>
        <v>0</v>
      </c>
      <c r="EF132" s="192">
        <f t="shared" si="10"/>
        <v>0</v>
      </c>
      <c r="EG132" s="192">
        <f t="shared" si="10"/>
        <v>0</v>
      </c>
      <c r="EH132" s="192">
        <f t="shared" si="10"/>
        <v>0</v>
      </c>
      <c r="EI132" s="192">
        <f t="shared" si="10"/>
        <v>0</v>
      </c>
      <c r="EJ132" s="192">
        <f t="shared" si="10"/>
        <v>2</v>
      </c>
      <c r="EK132" s="192">
        <f t="shared" si="10"/>
        <v>0</v>
      </c>
      <c r="EL132" s="192">
        <f t="shared" si="10"/>
        <v>0</v>
      </c>
      <c r="EM132" s="192">
        <f t="shared" si="10"/>
        <v>0</v>
      </c>
      <c r="EN132" s="192">
        <f t="shared" si="10"/>
        <v>0</v>
      </c>
      <c r="EO132" s="192">
        <f t="shared" si="10"/>
        <v>0</v>
      </c>
      <c r="EP132" s="192">
        <f t="shared" si="10"/>
        <v>0</v>
      </c>
      <c r="EQ132" s="192">
        <f t="shared" si="10"/>
        <v>0</v>
      </c>
      <c r="ER132" s="192">
        <f t="shared" si="10"/>
        <v>0</v>
      </c>
      <c r="ES132" s="192">
        <f t="shared" si="10"/>
        <v>0</v>
      </c>
      <c r="ET132" s="192">
        <f t="shared" si="10"/>
        <v>0</v>
      </c>
      <c r="EU132" s="192">
        <f t="shared" si="10"/>
        <v>0</v>
      </c>
      <c r="EV132" s="192">
        <f t="shared" si="10"/>
        <v>0</v>
      </c>
      <c r="EW132" s="192">
        <f t="shared" si="10"/>
        <v>0</v>
      </c>
      <c r="EX132" s="192">
        <f t="shared" si="10"/>
        <v>0</v>
      </c>
      <c r="EY132" s="192">
        <f t="shared" si="10"/>
        <v>0</v>
      </c>
      <c r="EZ132" s="192">
        <f t="shared" si="10"/>
        <v>0</v>
      </c>
      <c r="FA132" s="192">
        <f t="shared" si="10"/>
        <v>0</v>
      </c>
      <c r="FB132" s="192">
        <f t="shared" si="10"/>
        <v>0</v>
      </c>
      <c r="FC132" s="192">
        <f t="shared" si="10"/>
        <v>0</v>
      </c>
    </row>
    <row r="133" spans="1:159" x14ac:dyDescent="0.25">
      <c r="A133" s="181">
        <v>4</v>
      </c>
      <c r="B133" s="189" t="s">
        <v>319</v>
      </c>
      <c r="C133" s="176"/>
      <c r="D133" s="176"/>
      <c r="E133" s="192">
        <f>SUM(E155:E158)</f>
        <v>0</v>
      </c>
      <c r="F133" s="192">
        <f t="shared" ref="F133:BQ133" si="11">SUM(F155:F158)</f>
        <v>0</v>
      </c>
      <c r="G133" s="192">
        <f t="shared" si="11"/>
        <v>0</v>
      </c>
      <c r="H133" s="192">
        <f t="shared" si="11"/>
        <v>0</v>
      </c>
      <c r="I133" s="192">
        <f t="shared" si="11"/>
        <v>0</v>
      </c>
      <c r="J133" s="192">
        <f t="shared" si="11"/>
        <v>0</v>
      </c>
      <c r="K133" s="192">
        <f t="shared" si="11"/>
        <v>0</v>
      </c>
      <c r="L133" s="192">
        <f t="shared" si="11"/>
        <v>0</v>
      </c>
      <c r="M133" s="192">
        <f t="shared" si="11"/>
        <v>0</v>
      </c>
      <c r="N133" s="192">
        <f t="shared" si="11"/>
        <v>0</v>
      </c>
      <c r="O133" s="192">
        <f t="shared" si="11"/>
        <v>0</v>
      </c>
      <c r="P133" s="192">
        <f t="shared" si="11"/>
        <v>0</v>
      </c>
      <c r="Q133" s="192">
        <f t="shared" si="11"/>
        <v>3</v>
      </c>
      <c r="R133" s="192">
        <f t="shared" si="11"/>
        <v>0</v>
      </c>
      <c r="S133" s="192">
        <f t="shared" si="11"/>
        <v>0</v>
      </c>
      <c r="T133" s="192">
        <f t="shared" si="11"/>
        <v>0</v>
      </c>
      <c r="U133" s="192">
        <f t="shared" si="11"/>
        <v>0</v>
      </c>
      <c r="V133" s="192">
        <f t="shared" si="11"/>
        <v>0</v>
      </c>
      <c r="W133" s="192">
        <f t="shared" si="11"/>
        <v>0</v>
      </c>
      <c r="X133" s="192">
        <f t="shared" si="11"/>
        <v>0</v>
      </c>
      <c r="Y133" s="192">
        <f t="shared" si="11"/>
        <v>0</v>
      </c>
      <c r="Z133" s="192">
        <f t="shared" si="11"/>
        <v>0</v>
      </c>
      <c r="AA133" s="192">
        <f t="shared" si="11"/>
        <v>0</v>
      </c>
      <c r="AB133" s="192">
        <f t="shared" si="11"/>
        <v>0</v>
      </c>
      <c r="AC133" s="192">
        <f t="shared" si="11"/>
        <v>0</v>
      </c>
      <c r="AD133" s="192">
        <f t="shared" si="11"/>
        <v>0</v>
      </c>
      <c r="AE133" s="192">
        <f t="shared" si="11"/>
        <v>0</v>
      </c>
      <c r="AF133" s="192">
        <f t="shared" si="11"/>
        <v>1</v>
      </c>
      <c r="AG133" s="192">
        <f t="shared" si="11"/>
        <v>0</v>
      </c>
      <c r="AH133" s="192">
        <f t="shared" si="11"/>
        <v>0</v>
      </c>
      <c r="AI133" s="192">
        <f t="shared" si="11"/>
        <v>0</v>
      </c>
      <c r="AJ133" s="192">
        <f t="shared" si="11"/>
        <v>0</v>
      </c>
      <c r="AK133" s="192">
        <f t="shared" si="11"/>
        <v>0</v>
      </c>
      <c r="AL133" s="192">
        <f t="shared" si="11"/>
        <v>0</v>
      </c>
      <c r="AM133" s="192">
        <f t="shared" si="11"/>
        <v>0</v>
      </c>
      <c r="AN133" s="192">
        <f t="shared" si="11"/>
        <v>0</v>
      </c>
      <c r="AO133" s="192">
        <f t="shared" si="11"/>
        <v>1</v>
      </c>
      <c r="AP133" s="192">
        <f t="shared" si="11"/>
        <v>0</v>
      </c>
      <c r="AQ133" s="192">
        <f t="shared" si="11"/>
        <v>0</v>
      </c>
      <c r="AR133" s="192">
        <f t="shared" si="11"/>
        <v>0</v>
      </c>
      <c r="AS133" s="192">
        <f t="shared" si="11"/>
        <v>0</v>
      </c>
      <c r="AT133" s="192">
        <f t="shared" si="11"/>
        <v>0</v>
      </c>
      <c r="AU133" s="192">
        <f t="shared" si="11"/>
        <v>0</v>
      </c>
      <c r="AV133" s="192">
        <f t="shared" si="11"/>
        <v>0</v>
      </c>
      <c r="AW133" s="192">
        <f t="shared" si="11"/>
        <v>0</v>
      </c>
      <c r="AX133" s="192">
        <f t="shared" si="11"/>
        <v>0</v>
      </c>
      <c r="AY133" s="192">
        <f t="shared" si="11"/>
        <v>6</v>
      </c>
      <c r="AZ133" s="192">
        <f t="shared" si="11"/>
        <v>0</v>
      </c>
      <c r="BA133" s="192">
        <f t="shared" si="11"/>
        <v>0</v>
      </c>
      <c r="BB133" s="192">
        <f t="shared" si="11"/>
        <v>0</v>
      </c>
      <c r="BC133" s="192">
        <f t="shared" si="11"/>
        <v>0</v>
      </c>
      <c r="BD133" s="192">
        <f t="shared" si="11"/>
        <v>0</v>
      </c>
      <c r="BE133" s="192">
        <f t="shared" si="11"/>
        <v>0</v>
      </c>
      <c r="BF133" s="192">
        <f t="shared" si="11"/>
        <v>0</v>
      </c>
      <c r="BG133" s="192">
        <f t="shared" si="11"/>
        <v>0</v>
      </c>
      <c r="BH133" s="192">
        <f t="shared" si="11"/>
        <v>0</v>
      </c>
      <c r="BI133" s="192">
        <f t="shared" si="11"/>
        <v>0</v>
      </c>
      <c r="BJ133" s="192">
        <f t="shared" si="11"/>
        <v>0</v>
      </c>
      <c r="BK133" s="192">
        <f t="shared" si="11"/>
        <v>0</v>
      </c>
      <c r="BL133" s="192">
        <f t="shared" si="11"/>
        <v>0</v>
      </c>
      <c r="BM133" s="192">
        <f t="shared" si="11"/>
        <v>0</v>
      </c>
      <c r="BN133" s="192">
        <f t="shared" si="11"/>
        <v>0</v>
      </c>
      <c r="BO133" s="192">
        <f t="shared" si="11"/>
        <v>0</v>
      </c>
      <c r="BP133" s="192">
        <f t="shared" si="11"/>
        <v>0</v>
      </c>
      <c r="BQ133" s="192">
        <f t="shared" si="11"/>
        <v>0</v>
      </c>
      <c r="BR133" s="192">
        <f t="shared" ref="BR133:EC133" si="12">SUM(BR155:BR158)</f>
        <v>0</v>
      </c>
      <c r="BS133" s="192">
        <f t="shared" si="12"/>
        <v>0</v>
      </c>
      <c r="BT133" s="192">
        <f t="shared" si="12"/>
        <v>0</v>
      </c>
      <c r="BU133" s="192">
        <f t="shared" si="12"/>
        <v>0</v>
      </c>
      <c r="BV133" s="192">
        <f t="shared" si="12"/>
        <v>0</v>
      </c>
      <c r="BW133" s="192">
        <f t="shared" si="12"/>
        <v>0</v>
      </c>
      <c r="BX133" s="192">
        <f t="shared" si="12"/>
        <v>0</v>
      </c>
      <c r="BY133" s="192">
        <f t="shared" si="12"/>
        <v>0</v>
      </c>
      <c r="BZ133" s="192">
        <f t="shared" si="12"/>
        <v>0</v>
      </c>
      <c r="CA133" s="192">
        <f t="shared" si="12"/>
        <v>0</v>
      </c>
      <c r="CB133" s="192">
        <f t="shared" si="12"/>
        <v>0</v>
      </c>
      <c r="CC133" s="192">
        <f t="shared" si="12"/>
        <v>0</v>
      </c>
      <c r="CD133" s="192">
        <f t="shared" si="12"/>
        <v>0</v>
      </c>
      <c r="CE133" s="192">
        <f t="shared" si="12"/>
        <v>0</v>
      </c>
      <c r="CF133" s="192">
        <f t="shared" si="12"/>
        <v>0</v>
      </c>
      <c r="CG133" s="192">
        <f t="shared" si="12"/>
        <v>0</v>
      </c>
      <c r="CH133" s="192">
        <f t="shared" si="12"/>
        <v>0</v>
      </c>
      <c r="CI133" s="192">
        <f t="shared" si="12"/>
        <v>0</v>
      </c>
      <c r="CJ133" s="192">
        <f t="shared" si="12"/>
        <v>0</v>
      </c>
      <c r="CK133" s="192">
        <f t="shared" si="12"/>
        <v>0</v>
      </c>
      <c r="CL133" s="192">
        <f t="shared" si="12"/>
        <v>0</v>
      </c>
      <c r="CM133" s="192">
        <f t="shared" si="12"/>
        <v>0</v>
      </c>
      <c r="CN133" s="192">
        <f t="shared" si="12"/>
        <v>0</v>
      </c>
      <c r="CO133" s="192">
        <f t="shared" si="12"/>
        <v>0</v>
      </c>
      <c r="CP133" s="192">
        <f t="shared" si="12"/>
        <v>0</v>
      </c>
      <c r="CQ133" s="192">
        <f t="shared" si="12"/>
        <v>0</v>
      </c>
      <c r="CR133" s="192">
        <f t="shared" si="12"/>
        <v>0</v>
      </c>
      <c r="CS133" s="192">
        <f t="shared" si="12"/>
        <v>0</v>
      </c>
      <c r="CT133" s="192">
        <f t="shared" si="12"/>
        <v>0</v>
      </c>
      <c r="CU133" s="192">
        <f t="shared" si="12"/>
        <v>0</v>
      </c>
      <c r="CV133" s="192">
        <f t="shared" si="12"/>
        <v>6</v>
      </c>
      <c r="CW133" s="192">
        <f t="shared" si="12"/>
        <v>0</v>
      </c>
      <c r="CX133" s="192">
        <f t="shared" si="12"/>
        <v>0</v>
      </c>
      <c r="CY133" s="192">
        <f t="shared" si="12"/>
        <v>0</v>
      </c>
      <c r="CZ133" s="192">
        <f t="shared" si="12"/>
        <v>0</v>
      </c>
      <c r="DA133" s="192">
        <f t="shared" si="12"/>
        <v>0</v>
      </c>
      <c r="DB133" s="192">
        <f t="shared" si="12"/>
        <v>0</v>
      </c>
      <c r="DC133" s="192">
        <f t="shared" si="12"/>
        <v>0</v>
      </c>
      <c r="DD133" s="192">
        <f t="shared" si="12"/>
        <v>0</v>
      </c>
      <c r="DE133" s="192">
        <f t="shared" si="12"/>
        <v>0</v>
      </c>
      <c r="DF133" s="192">
        <f t="shared" si="12"/>
        <v>0</v>
      </c>
      <c r="DG133" s="192">
        <f t="shared" si="12"/>
        <v>0</v>
      </c>
      <c r="DH133" s="192">
        <f t="shared" si="12"/>
        <v>0</v>
      </c>
      <c r="DI133" s="192">
        <f t="shared" si="12"/>
        <v>0</v>
      </c>
      <c r="DJ133" s="192">
        <f t="shared" si="12"/>
        <v>0</v>
      </c>
      <c r="DK133" s="192">
        <f t="shared" si="12"/>
        <v>0</v>
      </c>
      <c r="DL133" s="192">
        <f t="shared" si="12"/>
        <v>0</v>
      </c>
      <c r="DM133" s="192">
        <f t="shared" si="12"/>
        <v>0</v>
      </c>
      <c r="DN133" s="192">
        <f t="shared" si="12"/>
        <v>0</v>
      </c>
      <c r="DO133" s="192">
        <f t="shared" si="12"/>
        <v>0</v>
      </c>
      <c r="DP133" s="192">
        <f t="shared" si="12"/>
        <v>0</v>
      </c>
      <c r="DQ133" s="192">
        <f t="shared" si="12"/>
        <v>0</v>
      </c>
      <c r="DR133" s="192">
        <f t="shared" si="12"/>
        <v>0</v>
      </c>
      <c r="DS133" s="192">
        <f t="shared" si="12"/>
        <v>0</v>
      </c>
      <c r="DT133" s="192">
        <f t="shared" si="12"/>
        <v>0</v>
      </c>
      <c r="DU133" s="192">
        <f t="shared" si="12"/>
        <v>0</v>
      </c>
      <c r="DV133" s="192">
        <f t="shared" si="12"/>
        <v>0</v>
      </c>
      <c r="DW133" s="192">
        <f t="shared" si="12"/>
        <v>0</v>
      </c>
      <c r="DX133" s="192">
        <f t="shared" si="12"/>
        <v>0</v>
      </c>
      <c r="DY133" s="192">
        <f t="shared" si="12"/>
        <v>0</v>
      </c>
      <c r="DZ133" s="192">
        <f t="shared" si="12"/>
        <v>0</v>
      </c>
      <c r="EA133" s="192">
        <f t="shared" si="12"/>
        <v>0</v>
      </c>
      <c r="EB133" s="192">
        <f t="shared" si="12"/>
        <v>0</v>
      </c>
      <c r="EC133" s="192">
        <f t="shared" si="12"/>
        <v>0</v>
      </c>
      <c r="ED133" s="192">
        <f t="shared" ref="ED133:FC133" si="13">SUM(ED155:ED158)</f>
        <v>0</v>
      </c>
      <c r="EE133" s="192">
        <f t="shared" si="13"/>
        <v>0</v>
      </c>
      <c r="EF133" s="192">
        <f t="shared" si="13"/>
        <v>0</v>
      </c>
      <c r="EG133" s="192">
        <f t="shared" si="13"/>
        <v>0</v>
      </c>
      <c r="EH133" s="192">
        <f t="shared" si="13"/>
        <v>0</v>
      </c>
      <c r="EI133" s="192">
        <f t="shared" si="13"/>
        <v>0</v>
      </c>
      <c r="EJ133" s="192">
        <f t="shared" si="13"/>
        <v>0</v>
      </c>
      <c r="EK133" s="192">
        <f t="shared" si="13"/>
        <v>0</v>
      </c>
      <c r="EL133" s="192">
        <f t="shared" si="13"/>
        <v>0</v>
      </c>
      <c r="EM133" s="192">
        <f t="shared" si="13"/>
        <v>0</v>
      </c>
      <c r="EN133" s="192">
        <f t="shared" si="13"/>
        <v>0</v>
      </c>
      <c r="EO133" s="192">
        <f t="shared" si="13"/>
        <v>0</v>
      </c>
      <c r="EP133" s="192">
        <f t="shared" si="13"/>
        <v>0</v>
      </c>
      <c r="EQ133" s="192">
        <f t="shared" si="13"/>
        <v>0</v>
      </c>
      <c r="ER133" s="192">
        <f t="shared" si="13"/>
        <v>0</v>
      </c>
      <c r="ES133" s="192">
        <f t="shared" si="13"/>
        <v>0</v>
      </c>
      <c r="ET133" s="192">
        <f t="shared" si="13"/>
        <v>0</v>
      </c>
      <c r="EU133" s="192">
        <f t="shared" si="13"/>
        <v>0</v>
      </c>
      <c r="EV133" s="192">
        <f t="shared" si="13"/>
        <v>0</v>
      </c>
      <c r="EW133" s="192">
        <f t="shared" si="13"/>
        <v>0</v>
      </c>
      <c r="EX133" s="192">
        <f t="shared" si="13"/>
        <v>0</v>
      </c>
      <c r="EY133" s="192">
        <f t="shared" si="13"/>
        <v>0</v>
      </c>
      <c r="EZ133" s="192">
        <f t="shared" si="13"/>
        <v>0</v>
      </c>
      <c r="FA133" s="192">
        <f t="shared" si="13"/>
        <v>0</v>
      </c>
      <c r="FB133" s="192">
        <f t="shared" si="13"/>
        <v>0</v>
      </c>
      <c r="FC133" s="192">
        <f t="shared" si="13"/>
        <v>0</v>
      </c>
    </row>
    <row r="134" spans="1:159" x14ac:dyDescent="0.25">
      <c r="A134" s="181">
        <v>5</v>
      </c>
      <c r="B134" s="188" t="s">
        <v>320</v>
      </c>
      <c r="C134" s="175"/>
      <c r="D134" s="175"/>
      <c r="E134" s="192">
        <f>SUM(E159:E164)</f>
        <v>113</v>
      </c>
      <c r="F134" s="192">
        <f t="shared" ref="F134:BQ134" si="14">SUM(F159:F164)</f>
        <v>113</v>
      </c>
      <c r="G134" s="192">
        <f t="shared" si="14"/>
        <v>0</v>
      </c>
      <c r="H134" s="192">
        <f t="shared" si="14"/>
        <v>0</v>
      </c>
      <c r="I134" s="192">
        <f t="shared" si="14"/>
        <v>0</v>
      </c>
      <c r="J134" s="192">
        <f t="shared" si="14"/>
        <v>0</v>
      </c>
      <c r="K134" s="192">
        <f t="shared" si="14"/>
        <v>0</v>
      </c>
      <c r="L134" s="192">
        <f t="shared" si="14"/>
        <v>0</v>
      </c>
      <c r="M134" s="192">
        <f t="shared" si="14"/>
        <v>0</v>
      </c>
      <c r="N134" s="192">
        <f t="shared" si="14"/>
        <v>0</v>
      </c>
      <c r="O134" s="192">
        <f t="shared" si="14"/>
        <v>0</v>
      </c>
      <c r="P134" s="192">
        <f t="shared" si="14"/>
        <v>0</v>
      </c>
      <c r="Q134" s="192">
        <f t="shared" si="14"/>
        <v>226</v>
      </c>
      <c r="R134" s="192">
        <f t="shared" si="14"/>
        <v>0</v>
      </c>
      <c r="S134" s="192">
        <f t="shared" si="14"/>
        <v>0</v>
      </c>
      <c r="T134" s="192">
        <f t="shared" si="14"/>
        <v>0</v>
      </c>
      <c r="U134" s="192">
        <f t="shared" si="14"/>
        <v>0</v>
      </c>
      <c r="V134" s="192">
        <f t="shared" si="14"/>
        <v>0</v>
      </c>
      <c r="W134" s="192">
        <f t="shared" si="14"/>
        <v>0</v>
      </c>
      <c r="X134" s="192">
        <f t="shared" si="14"/>
        <v>0</v>
      </c>
      <c r="Y134" s="192">
        <f t="shared" si="14"/>
        <v>0</v>
      </c>
      <c r="Z134" s="192">
        <f t="shared" si="14"/>
        <v>4</v>
      </c>
      <c r="AA134" s="192">
        <f t="shared" si="14"/>
        <v>0</v>
      </c>
      <c r="AB134" s="192">
        <f t="shared" si="14"/>
        <v>0</v>
      </c>
      <c r="AC134" s="192">
        <f t="shared" si="14"/>
        <v>0</v>
      </c>
      <c r="AD134" s="192">
        <f t="shared" si="14"/>
        <v>0</v>
      </c>
      <c r="AE134" s="192">
        <f t="shared" si="14"/>
        <v>0</v>
      </c>
      <c r="AF134" s="192">
        <f t="shared" si="14"/>
        <v>3</v>
      </c>
      <c r="AG134" s="192">
        <f t="shared" si="14"/>
        <v>0</v>
      </c>
      <c r="AH134" s="192">
        <f t="shared" si="14"/>
        <v>0</v>
      </c>
      <c r="AI134" s="192">
        <f t="shared" si="14"/>
        <v>0</v>
      </c>
      <c r="AJ134" s="192">
        <f t="shared" si="14"/>
        <v>66</v>
      </c>
      <c r="AK134" s="192">
        <f t="shared" si="14"/>
        <v>6</v>
      </c>
      <c r="AL134" s="192">
        <f t="shared" si="14"/>
        <v>4</v>
      </c>
      <c r="AM134" s="192">
        <f t="shared" si="14"/>
        <v>0</v>
      </c>
      <c r="AN134" s="192">
        <f t="shared" si="14"/>
        <v>0</v>
      </c>
      <c r="AO134" s="192">
        <f t="shared" si="14"/>
        <v>2</v>
      </c>
      <c r="AP134" s="192">
        <f t="shared" si="14"/>
        <v>0</v>
      </c>
      <c r="AQ134" s="192">
        <f t="shared" si="14"/>
        <v>0</v>
      </c>
      <c r="AR134" s="192">
        <f t="shared" si="14"/>
        <v>0</v>
      </c>
      <c r="AS134" s="192">
        <f t="shared" si="14"/>
        <v>0</v>
      </c>
      <c r="AT134" s="192">
        <f t="shared" si="14"/>
        <v>0</v>
      </c>
      <c r="AU134" s="192">
        <f t="shared" si="14"/>
        <v>0</v>
      </c>
      <c r="AV134" s="192">
        <f t="shared" si="14"/>
        <v>0</v>
      </c>
      <c r="AW134" s="192">
        <f t="shared" si="14"/>
        <v>0</v>
      </c>
      <c r="AX134" s="192">
        <f t="shared" si="14"/>
        <v>0</v>
      </c>
      <c r="AY134" s="192">
        <f t="shared" si="14"/>
        <v>0</v>
      </c>
      <c r="AZ134" s="192">
        <f t="shared" si="14"/>
        <v>0</v>
      </c>
      <c r="BA134" s="192">
        <f t="shared" si="14"/>
        <v>0</v>
      </c>
      <c r="BB134" s="192">
        <f t="shared" si="14"/>
        <v>81</v>
      </c>
      <c r="BC134" s="192">
        <f t="shared" si="14"/>
        <v>0</v>
      </c>
      <c r="BD134" s="192">
        <f t="shared" si="14"/>
        <v>98</v>
      </c>
      <c r="BE134" s="192">
        <f t="shared" si="14"/>
        <v>0</v>
      </c>
      <c r="BF134" s="192">
        <f t="shared" si="14"/>
        <v>0</v>
      </c>
      <c r="BG134" s="192">
        <f t="shared" si="14"/>
        <v>0</v>
      </c>
      <c r="BH134" s="192">
        <f t="shared" si="14"/>
        <v>0</v>
      </c>
      <c r="BI134" s="192">
        <f t="shared" si="14"/>
        <v>0</v>
      </c>
      <c r="BJ134" s="192">
        <f t="shared" si="14"/>
        <v>0</v>
      </c>
      <c r="BK134" s="192">
        <f t="shared" si="14"/>
        <v>0</v>
      </c>
      <c r="BL134" s="192">
        <f t="shared" si="14"/>
        <v>0</v>
      </c>
      <c r="BM134" s="192">
        <f t="shared" si="14"/>
        <v>0</v>
      </c>
      <c r="BN134" s="192">
        <f t="shared" si="14"/>
        <v>0</v>
      </c>
      <c r="BO134" s="192">
        <f t="shared" si="14"/>
        <v>0</v>
      </c>
      <c r="BP134" s="192">
        <f t="shared" si="14"/>
        <v>0</v>
      </c>
      <c r="BQ134" s="192">
        <f t="shared" si="14"/>
        <v>0</v>
      </c>
      <c r="BR134" s="192">
        <f t="shared" ref="BR134:EC134" si="15">SUM(BR159:BR164)</f>
        <v>0</v>
      </c>
      <c r="BS134" s="192">
        <f t="shared" si="15"/>
        <v>0</v>
      </c>
      <c r="BT134" s="192">
        <f t="shared" si="15"/>
        <v>0</v>
      </c>
      <c r="BU134" s="192">
        <f t="shared" si="15"/>
        <v>0</v>
      </c>
      <c r="BV134" s="192">
        <f t="shared" si="15"/>
        <v>0</v>
      </c>
      <c r="BW134" s="192">
        <f t="shared" si="15"/>
        <v>0</v>
      </c>
      <c r="BX134" s="192">
        <f t="shared" si="15"/>
        <v>0</v>
      </c>
      <c r="BY134" s="192">
        <f t="shared" si="15"/>
        <v>0</v>
      </c>
      <c r="BZ134" s="192">
        <f t="shared" si="15"/>
        <v>0</v>
      </c>
      <c r="CA134" s="192">
        <f t="shared" si="15"/>
        <v>0</v>
      </c>
      <c r="CB134" s="192">
        <f t="shared" si="15"/>
        <v>0</v>
      </c>
      <c r="CC134" s="192">
        <f t="shared" si="15"/>
        <v>0</v>
      </c>
      <c r="CD134" s="192">
        <f t="shared" si="15"/>
        <v>0</v>
      </c>
      <c r="CE134" s="192">
        <f t="shared" si="15"/>
        <v>0</v>
      </c>
      <c r="CF134" s="192">
        <f t="shared" si="15"/>
        <v>0</v>
      </c>
      <c r="CG134" s="192">
        <f t="shared" si="15"/>
        <v>0</v>
      </c>
      <c r="CH134" s="192">
        <f t="shared" si="15"/>
        <v>0</v>
      </c>
      <c r="CI134" s="192">
        <f t="shared" si="15"/>
        <v>0</v>
      </c>
      <c r="CJ134" s="192">
        <f t="shared" si="15"/>
        <v>0</v>
      </c>
      <c r="CK134" s="192">
        <f t="shared" si="15"/>
        <v>0</v>
      </c>
      <c r="CL134" s="192">
        <f t="shared" si="15"/>
        <v>0</v>
      </c>
      <c r="CM134" s="192">
        <f t="shared" si="15"/>
        <v>0</v>
      </c>
      <c r="CN134" s="192">
        <f t="shared" si="15"/>
        <v>0</v>
      </c>
      <c r="CO134" s="192">
        <f t="shared" si="15"/>
        <v>0</v>
      </c>
      <c r="CP134" s="192">
        <f t="shared" si="15"/>
        <v>0</v>
      </c>
      <c r="CQ134" s="192">
        <f t="shared" si="15"/>
        <v>0</v>
      </c>
      <c r="CR134" s="192">
        <f t="shared" si="15"/>
        <v>0</v>
      </c>
      <c r="CS134" s="192">
        <f t="shared" si="15"/>
        <v>0</v>
      </c>
      <c r="CT134" s="192">
        <f t="shared" si="15"/>
        <v>0</v>
      </c>
      <c r="CU134" s="192">
        <f t="shared" si="15"/>
        <v>0</v>
      </c>
      <c r="CV134" s="192">
        <f t="shared" si="15"/>
        <v>0</v>
      </c>
      <c r="CW134" s="192">
        <f t="shared" si="15"/>
        <v>0</v>
      </c>
      <c r="CX134" s="192">
        <f t="shared" si="15"/>
        <v>0</v>
      </c>
      <c r="CY134" s="192">
        <f t="shared" si="15"/>
        <v>0</v>
      </c>
      <c r="CZ134" s="192">
        <f t="shared" si="15"/>
        <v>0</v>
      </c>
      <c r="DA134" s="192">
        <f t="shared" si="15"/>
        <v>0</v>
      </c>
      <c r="DB134" s="192">
        <f t="shared" si="15"/>
        <v>0</v>
      </c>
      <c r="DC134" s="192">
        <f t="shared" si="15"/>
        <v>0</v>
      </c>
      <c r="DD134" s="192">
        <f t="shared" si="15"/>
        <v>0</v>
      </c>
      <c r="DE134" s="192">
        <f t="shared" si="15"/>
        <v>0</v>
      </c>
      <c r="DF134" s="192">
        <f t="shared" si="15"/>
        <v>0</v>
      </c>
      <c r="DG134" s="192">
        <f t="shared" si="15"/>
        <v>0</v>
      </c>
      <c r="DH134" s="192">
        <f t="shared" si="15"/>
        <v>0</v>
      </c>
      <c r="DI134" s="192">
        <f t="shared" si="15"/>
        <v>0</v>
      </c>
      <c r="DJ134" s="192">
        <f t="shared" si="15"/>
        <v>0</v>
      </c>
      <c r="DK134" s="192">
        <f t="shared" si="15"/>
        <v>0</v>
      </c>
      <c r="DL134" s="192">
        <f t="shared" si="15"/>
        <v>0</v>
      </c>
      <c r="DM134" s="192">
        <f t="shared" si="15"/>
        <v>0</v>
      </c>
      <c r="DN134" s="192">
        <f t="shared" si="15"/>
        <v>0</v>
      </c>
      <c r="DO134" s="192">
        <f t="shared" si="15"/>
        <v>0</v>
      </c>
      <c r="DP134" s="192">
        <f t="shared" si="15"/>
        <v>0</v>
      </c>
      <c r="DQ134" s="192">
        <f t="shared" si="15"/>
        <v>0</v>
      </c>
      <c r="DR134" s="192">
        <f t="shared" si="15"/>
        <v>0</v>
      </c>
      <c r="DS134" s="192">
        <f t="shared" si="15"/>
        <v>0</v>
      </c>
      <c r="DT134" s="192">
        <f t="shared" si="15"/>
        <v>0</v>
      </c>
      <c r="DU134" s="192">
        <f t="shared" si="15"/>
        <v>0</v>
      </c>
      <c r="DV134" s="192">
        <f t="shared" si="15"/>
        <v>0</v>
      </c>
      <c r="DW134" s="192">
        <f t="shared" si="15"/>
        <v>0</v>
      </c>
      <c r="DX134" s="192">
        <f t="shared" si="15"/>
        <v>0</v>
      </c>
      <c r="DY134" s="192">
        <f t="shared" si="15"/>
        <v>0</v>
      </c>
      <c r="DZ134" s="192">
        <f t="shared" si="15"/>
        <v>113</v>
      </c>
      <c r="EA134" s="192">
        <f t="shared" si="15"/>
        <v>0</v>
      </c>
      <c r="EB134" s="192">
        <f t="shared" si="15"/>
        <v>0</v>
      </c>
      <c r="EC134" s="192">
        <f t="shared" si="15"/>
        <v>0</v>
      </c>
      <c r="ED134" s="192">
        <f t="shared" ref="ED134:FC134" si="16">SUM(ED159:ED164)</f>
        <v>0</v>
      </c>
      <c r="EE134" s="192">
        <f t="shared" si="16"/>
        <v>0</v>
      </c>
      <c r="EF134" s="192">
        <f t="shared" si="16"/>
        <v>0</v>
      </c>
      <c r="EG134" s="192">
        <f t="shared" si="16"/>
        <v>0</v>
      </c>
      <c r="EH134" s="192">
        <f t="shared" si="16"/>
        <v>0</v>
      </c>
      <c r="EI134" s="192">
        <f t="shared" si="16"/>
        <v>0</v>
      </c>
      <c r="EJ134" s="192">
        <f t="shared" si="16"/>
        <v>113</v>
      </c>
      <c r="EK134" s="192">
        <f t="shared" si="16"/>
        <v>0</v>
      </c>
      <c r="EL134" s="192">
        <f t="shared" si="16"/>
        <v>0</v>
      </c>
      <c r="EM134" s="192">
        <f t="shared" si="16"/>
        <v>0</v>
      </c>
      <c r="EN134" s="192">
        <f t="shared" si="16"/>
        <v>0</v>
      </c>
      <c r="EO134" s="192">
        <f t="shared" si="16"/>
        <v>0</v>
      </c>
      <c r="EP134" s="192">
        <f t="shared" si="16"/>
        <v>0</v>
      </c>
      <c r="EQ134" s="192">
        <f t="shared" si="16"/>
        <v>0</v>
      </c>
      <c r="ER134" s="192">
        <f t="shared" si="16"/>
        <v>0</v>
      </c>
      <c r="ES134" s="192">
        <f t="shared" si="16"/>
        <v>0</v>
      </c>
      <c r="ET134" s="192">
        <f t="shared" si="16"/>
        <v>0</v>
      </c>
      <c r="EU134" s="192">
        <f t="shared" si="16"/>
        <v>0</v>
      </c>
      <c r="EV134" s="192">
        <f t="shared" si="16"/>
        <v>0</v>
      </c>
      <c r="EW134" s="192">
        <f t="shared" si="16"/>
        <v>0</v>
      </c>
      <c r="EX134" s="192">
        <f t="shared" si="16"/>
        <v>0</v>
      </c>
      <c r="EY134" s="192">
        <f t="shared" si="16"/>
        <v>0</v>
      </c>
      <c r="EZ134" s="192">
        <f t="shared" si="16"/>
        <v>0</v>
      </c>
      <c r="FA134" s="192">
        <f t="shared" si="16"/>
        <v>0</v>
      </c>
      <c r="FB134" s="192">
        <f t="shared" si="16"/>
        <v>0</v>
      </c>
      <c r="FC134" s="192">
        <f t="shared" si="16"/>
        <v>0</v>
      </c>
    </row>
    <row r="135" spans="1:159" x14ac:dyDescent="0.25">
      <c r="A135" s="181">
        <v>6</v>
      </c>
      <c r="B135" s="190" t="s">
        <v>321</v>
      </c>
      <c r="C135" s="172"/>
      <c r="D135" s="172"/>
      <c r="E135" s="192">
        <f>SUM(E165:E170)</f>
        <v>2</v>
      </c>
      <c r="F135" s="192">
        <f t="shared" ref="F135:BQ135" si="17">SUM(F165:F170)</f>
        <v>0</v>
      </c>
      <c r="G135" s="192">
        <f t="shared" si="17"/>
        <v>0</v>
      </c>
      <c r="H135" s="192">
        <f t="shared" si="17"/>
        <v>0</v>
      </c>
      <c r="I135" s="192">
        <f t="shared" si="17"/>
        <v>0</v>
      </c>
      <c r="J135" s="192">
        <f t="shared" si="17"/>
        <v>0</v>
      </c>
      <c r="K135" s="192">
        <f t="shared" si="17"/>
        <v>0</v>
      </c>
      <c r="L135" s="192">
        <f t="shared" si="17"/>
        <v>0</v>
      </c>
      <c r="M135" s="192">
        <f t="shared" si="17"/>
        <v>0</v>
      </c>
      <c r="N135" s="192">
        <f t="shared" si="17"/>
        <v>0</v>
      </c>
      <c r="O135" s="192">
        <f t="shared" si="17"/>
        <v>1</v>
      </c>
      <c r="P135" s="192">
        <f t="shared" si="17"/>
        <v>0</v>
      </c>
      <c r="Q135" s="192">
        <f t="shared" si="17"/>
        <v>4</v>
      </c>
      <c r="R135" s="192">
        <f t="shared" si="17"/>
        <v>0</v>
      </c>
      <c r="S135" s="192">
        <f t="shared" si="17"/>
        <v>0</v>
      </c>
      <c r="T135" s="192">
        <f t="shared" si="17"/>
        <v>0</v>
      </c>
      <c r="U135" s="192">
        <f t="shared" si="17"/>
        <v>1</v>
      </c>
      <c r="V135" s="192">
        <f t="shared" si="17"/>
        <v>0</v>
      </c>
      <c r="W135" s="192">
        <f t="shared" si="17"/>
        <v>1</v>
      </c>
      <c r="X135" s="192">
        <f t="shared" si="17"/>
        <v>0</v>
      </c>
      <c r="Y135" s="192">
        <f t="shared" si="17"/>
        <v>0</v>
      </c>
      <c r="Z135" s="192">
        <f t="shared" si="17"/>
        <v>0</v>
      </c>
      <c r="AA135" s="192">
        <f t="shared" si="17"/>
        <v>0</v>
      </c>
      <c r="AB135" s="192">
        <f t="shared" si="17"/>
        <v>0</v>
      </c>
      <c r="AC135" s="192">
        <f t="shared" si="17"/>
        <v>0</v>
      </c>
      <c r="AD135" s="192">
        <f t="shared" si="17"/>
        <v>0</v>
      </c>
      <c r="AE135" s="192">
        <f t="shared" si="17"/>
        <v>0</v>
      </c>
      <c r="AF135" s="192">
        <f t="shared" si="17"/>
        <v>0</v>
      </c>
      <c r="AG135" s="192">
        <f t="shared" si="17"/>
        <v>0</v>
      </c>
      <c r="AH135" s="192">
        <f t="shared" si="17"/>
        <v>0</v>
      </c>
      <c r="AI135" s="192">
        <f t="shared" si="17"/>
        <v>0</v>
      </c>
      <c r="AJ135" s="192">
        <f t="shared" si="17"/>
        <v>0</v>
      </c>
      <c r="AK135" s="192">
        <f t="shared" si="17"/>
        <v>0</v>
      </c>
      <c r="AL135" s="192">
        <f t="shared" si="17"/>
        <v>0</v>
      </c>
      <c r="AM135" s="192">
        <f t="shared" si="17"/>
        <v>0</v>
      </c>
      <c r="AN135" s="192">
        <f t="shared" si="17"/>
        <v>0</v>
      </c>
      <c r="AO135" s="192">
        <f t="shared" si="17"/>
        <v>0</v>
      </c>
      <c r="AP135" s="192">
        <f t="shared" si="17"/>
        <v>0</v>
      </c>
      <c r="AQ135" s="192">
        <f t="shared" si="17"/>
        <v>0</v>
      </c>
      <c r="AR135" s="192">
        <f t="shared" si="17"/>
        <v>0</v>
      </c>
      <c r="AS135" s="192">
        <f t="shared" si="17"/>
        <v>0</v>
      </c>
      <c r="AT135" s="192">
        <f t="shared" si="17"/>
        <v>0</v>
      </c>
      <c r="AU135" s="192">
        <f t="shared" si="17"/>
        <v>0</v>
      </c>
      <c r="AV135" s="192">
        <f t="shared" si="17"/>
        <v>0</v>
      </c>
      <c r="AW135" s="192">
        <f t="shared" si="17"/>
        <v>0</v>
      </c>
      <c r="AX135" s="192">
        <f t="shared" si="17"/>
        <v>0</v>
      </c>
      <c r="AY135" s="192">
        <f t="shared" si="17"/>
        <v>0</v>
      </c>
      <c r="AZ135" s="192">
        <f t="shared" si="17"/>
        <v>0</v>
      </c>
      <c r="BA135" s="192">
        <f t="shared" si="17"/>
        <v>0</v>
      </c>
      <c r="BB135" s="192">
        <f t="shared" si="17"/>
        <v>0</v>
      </c>
      <c r="BC135" s="192">
        <f t="shared" si="17"/>
        <v>0</v>
      </c>
      <c r="BD135" s="192">
        <f t="shared" si="17"/>
        <v>0</v>
      </c>
      <c r="BE135" s="192">
        <f t="shared" si="17"/>
        <v>0</v>
      </c>
      <c r="BF135" s="192">
        <f t="shared" si="17"/>
        <v>0</v>
      </c>
      <c r="BG135" s="192">
        <f t="shared" si="17"/>
        <v>0</v>
      </c>
      <c r="BH135" s="192">
        <f t="shared" si="17"/>
        <v>0</v>
      </c>
      <c r="BI135" s="192">
        <f t="shared" si="17"/>
        <v>0</v>
      </c>
      <c r="BJ135" s="192">
        <f t="shared" si="17"/>
        <v>0</v>
      </c>
      <c r="BK135" s="192">
        <f t="shared" si="17"/>
        <v>0</v>
      </c>
      <c r="BL135" s="192">
        <f t="shared" si="17"/>
        <v>0</v>
      </c>
      <c r="BM135" s="192">
        <f t="shared" si="17"/>
        <v>0</v>
      </c>
      <c r="BN135" s="192">
        <f t="shared" si="17"/>
        <v>0</v>
      </c>
      <c r="BO135" s="192">
        <f t="shared" si="17"/>
        <v>0</v>
      </c>
      <c r="BP135" s="192">
        <f t="shared" si="17"/>
        <v>0</v>
      </c>
      <c r="BQ135" s="192">
        <f t="shared" si="17"/>
        <v>0</v>
      </c>
      <c r="BR135" s="192">
        <f t="shared" ref="BR135:EC135" si="18">SUM(BR165:BR170)</f>
        <v>0</v>
      </c>
      <c r="BS135" s="192">
        <f t="shared" si="18"/>
        <v>0</v>
      </c>
      <c r="BT135" s="192">
        <f t="shared" si="18"/>
        <v>0</v>
      </c>
      <c r="BU135" s="192">
        <f t="shared" si="18"/>
        <v>0</v>
      </c>
      <c r="BV135" s="192">
        <f t="shared" si="18"/>
        <v>0</v>
      </c>
      <c r="BW135" s="192">
        <f t="shared" si="18"/>
        <v>0</v>
      </c>
      <c r="BX135" s="192">
        <f t="shared" si="18"/>
        <v>0</v>
      </c>
      <c r="BY135" s="192">
        <f t="shared" si="18"/>
        <v>0</v>
      </c>
      <c r="BZ135" s="192">
        <f t="shared" si="18"/>
        <v>0</v>
      </c>
      <c r="CA135" s="192">
        <f t="shared" si="18"/>
        <v>0</v>
      </c>
      <c r="CB135" s="192">
        <f t="shared" si="18"/>
        <v>0</v>
      </c>
      <c r="CC135" s="192">
        <f t="shared" si="18"/>
        <v>0</v>
      </c>
      <c r="CD135" s="192">
        <f t="shared" si="18"/>
        <v>0</v>
      </c>
      <c r="CE135" s="192">
        <f t="shared" si="18"/>
        <v>0</v>
      </c>
      <c r="CF135" s="192">
        <f t="shared" si="18"/>
        <v>0</v>
      </c>
      <c r="CG135" s="192">
        <f t="shared" si="18"/>
        <v>0</v>
      </c>
      <c r="CH135" s="192">
        <f t="shared" si="18"/>
        <v>0</v>
      </c>
      <c r="CI135" s="192">
        <f t="shared" si="18"/>
        <v>0</v>
      </c>
      <c r="CJ135" s="192">
        <f t="shared" si="18"/>
        <v>0</v>
      </c>
      <c r="CK135" s="192">
        <f t="shared" si="18"/>
        <v>0</v>
      </c>
      <c r="CL135" s="192">
        <f t="shared" si="18"/>
        <v>0</v>
      </c>
      <c r="CM135" s="192">
        <f t="shared" si="18"/>
        <v>0</v>
      </c>
      <c r="CN135" s="192">
        <f t="shared" si="18"/>
        <v>0</v>
      </c>
      <c r="CO135" s="192">
        <f t="shared" si="18"/>
        <v>0</v>
      </c>
      <c r="CP135" s="192">
        <f t="shared" si="18"/>
        <v>0</v>
      </c>
      <c r="CQ135" s="192">
        <f t="shared" si="18"/>
        <v>0</v>
      </c>
      <c r="CR135" s="192">
        <f t="shared" si="18"/>
        <v>0</v>
      </c>
      <c r="CS135" s="192">
        <f t="shared" si="18"/>
        <v>0</v>
      </c>
      <c r="CT135" s="192">
        <f t="shared" si="18"/>
        <v>0</v>
      </c>
      <c r="CU135" s="192">
        <f t="shared" si="18"/>
        <v>0</v>
      </c>
      <c r="CV135" s="192">
        <f t="shared" si="18"/>
        <v>0</v>
      </c>
      <c r="CW135" s="192">
        <f t="shared" si="18"/>
        <v>0</v>
      </c>
      <c r="CX135" s="192">
        <f t="shared" si="18"/>
        <v>0</v>
      </c>
      <c r="CY135" s="192">
        <f t="shared" si="18"/>
        <v>0</v>
      </c>
      <c r="CZ135" s="192">
        <f t="shared" si="18"/>
        <v>0</v>
      </c>
      <c r="DA135" s="192">
        <f t="shared" si="18"/>
        <v>0</v>
      </c>
      <c r="DB135" s="192">
        <f t="shared" si="18"/>
        <v>0</v>
      </c>
      <c r="DC135" s="192">
        <f t="shared" si="18"/>
        <v>0</v>
      </c>
      <c r="DD135" s="192">
        <f t="shared" si="18"/>
        <v>0</v>
      </c>
      <c r="DE135" s="192">
        <f t="shared" si="18"/>
        <v>0</v>
      </c>
      <c r="DF135" s="192">
        <f t="shared" si="18"/>
        <v>0</v>
      </c>
      <c r="DG135" s="192">
        <f t="shared" si="18"/>
        <v>0</v>
      </c>
      <c r="DH135" s="192">
        <f t="shared" si="18"/>
        <v>0</v>
      </c>
      <c r="DI135" s="192">
        <f t="shared" si="18"/>
        <v>0</v>
      </c>
      <c r="DJ135" s="192">
        <f t="shared" si="18"/>
        <v>0</v>
      </c>
      <c r="DK135" s="192">
        <f t="shared" si="18"/>
        <v>0</v>
      </c>
      <c r="DL135" s="192">
        <f t="shared" si="18"/>
        <v>0</v>
      </c>
      <c r="DM135" s="192">
        <f t="shared" si="18"/>
        <v>0</v>
      </c>
      <c r="DN135" s="192">
        <f t="shared" si="18"/>
        <v>0</v>
      </c>
      <c r="DO135" s="192">
        <f t="shared" si="18"/>
        <v>0</v>
      </c>
      <c r="DP135" s="192">
        <f t="shared" si="18"/>
        <v>0</v>
      </c>
      <c r="DQ135" s="192">
        <f t="shared" si="18"/>
        <v>0</v>
      </c>
      <c r="DR135" s="192">
        <f t="shared" si="18"/>
        <v>0</v>
      </c>
      <c r="DS135" s="192">
        <f t="shared" si="18"/>
        <v>0</v>
      </c>
      <c r="DT135" s="192">
        <f t="shared" si="18"/>
        <v>0</v>
      </c>
      <c r="DU135" s="192">
        <f t="shared" si="18"/>
        <v>0</v>
      </c>
      <c r="DV135" s="192">
        <f t="shared" si="18"/>
        <v>0</v>
      </c>
      <c r="DW135" s="192">
        <f t="shared" si="18"/>
        <v>0</v>
      </c>
      <c r="DX135" s="192">
        <f t="shared" si="18"/>
        <v>0</v>
      </c>
      <c r="DY135" s="192">
        <f t="shared" si="18"/>
        <v>0</v>
      </c>
      <c r="DZ135" s="192">
        <f t="shared" si="18"/>
        <v>2</v>
      </c>
      <c r="EA135" s="192">
        <f t="shared" si="18"/>
        <v>0</v>
      </c>
      <c r="EB135" s="192">
        <f t="shared" si="18"/>
        <v>0</v>
      </c>
      <c r="EC135" s="192">
        <f t="shared" si="18"/>
        <v>0</v>
      </c>
      <c r="ED135" s="192">
        <f t="shared" ref="ED135:FC135" si="19">SUM(ED165:ED170)</f>
        <v>0</v>
      </c>
      <c r="EE135" s="192">
        <f t="shared" si="19"/>
        <v>0</v>
      </c>
      <c r="EF135" s="192">
        <f t="shared" si="19"/>
        <v>0</v>
      </c>
      <c r="EG135" s="192">
        <f t="shared" si="19"/>
        <v>0</v>
      </c>
      <c r="EH135" s="192">
        <f t="shared" si="19"/>
        <v>0</v>
      </c>
      <c r="EI135" s="192">
        <f t="shared" si="19"/>
        <v>0</v>
      </c>
      <c r="EJ135" s="192">
        <f t="shared" si="19"/>
        <v>0</v>
      </c>
      <c r="EK135" s="192">
        <f t="shared" si="19"/>
        <v>0</v>
      </c>
      <c r="EL135" s="192">
        <f t="shared" si="19"/>
        <v>0</v>
      </c>
      <c r="EM135" s="192">
        <f t="shared" si="19"/>
        <v>0</v>
      </c>
      <c r="EN135" s="192">
        <f t="shared" si="19"/>
        <v>0</v>
      </c>
      <c r="EO135" s="192">
        <f t="shared" si="19"/>
        <v>0</v>
      </c>
      <c r="EP135" s="192">
        <f t="shared" si="19"/>
        <v>0</v>
      </c>
      <c r="EQ135" s="192">
        <f t="shared" si="19"/>
        <v>0</v>
      </c>
      <c r="ER135" s="192">
        <f t="shared" si="19"/>
        <v>0</v>
      </c>
      <c r="ES135" s="192">
        <f t="shared" si="19"/>
        <v>0</v>
      </c>
      <c r="ET135" s="192">
        <f t="shared" si="19"/>
        <v>0</v>
      </c>
      <c r="EU135" s="192">
        <f t="shared" si="19"/>
        <v>0</v>
      </c>
      <c r="EV135" s="192">
        <f t="shared" si="19"/>
        <v>0</v>
      </c>
      <c r="EW135" s="192">
        <f t="shared" si="19"/>
        <v>0</v>
      </c>
      <c r="EX135" s="192">
        <f t="shared" si="19"/>
        <v>0</v>
      </c>
      <c r="EY135" s="192">
        <f t="shared" si="19"/>
        <v>0</v>
      </c>
      <c r="EZ135" s="192">
        <f t="shared" si="19"/>
        <v>0</v>
      </c>
      <c r="FA135" s="192">
        <f t="shared" si="19"/>
        <v>0</v>
      </c>
      <c r="FB135" s="192">
        <f t="shared" si="19"/>
        <v>0</v>
      </c>
      <c r="FC135" s="192">
        <f t="shared" si="19"/>
        <v>0</v>
      </c>
    </row>
    <row r="136" spans="1:159" x14ac:dyDescent="0.25">
      <c r="A136" s="181">
        <v>7</v>
      </c>
      <c r="B136" s="188" t="s">
        <v>322</v>
      </c>
      <c r="C136" s="175"/>
      <c r="D136" s="175"/>
      <c r="E136" s="192">
        <f>SUM(E171:E173)</f>
        <v>2</v>
      </c>
      <c r="F136" s="192">
        <f t="shared" ref="F136:BQ136" si="20">SUM(F171:F173)</f>
        <v>2</v>
      </c>
      <c r="G136" s="192">
        <f t="shared" si="20"/>
        <v>0</v>
      </c>
      <c r="H136" s="192">
        <f t="shared" si="20"/>
        <v>0</v>
      </c>
      <c r="I136" s="192">
        <f t="shared" si="20"/>
        <v>0</v>
      </c>
      <c r="J136" s="192">
        <f t="shared" si="20"/>
        <v>0</v>
      </c>
      <c r="K136" s="192">
        <f t="shared" si="20"/>
        <v>0</v>
      </c>
      <c r="L136" s="192">
        <f t="shared" si="20"/>
        <v>0</v>
      </c>
      <c r="M136" s="192">
        <f t="shared" si="20"/>
        <v>0</v>
      </c>
      <c r="N136" s="192">
        <f t="shared" si="20"/>
        <v>0</v>
      </c>
      <c r="O136" s="192">
        <f t="shared" si="20"/>
        <v>0</v>
      </c>
      <c r="P136" s="192">
        <f t="shared" si="20"/>
        <v>0</v>
      </c>
      <c r="Q136" s="192">
        <f t="shared" si="20"/>
        <v>4</v>
      </c>
      <c r="R136" s="192">
        <f t="shared" si="20"/>
        <v>0</v>
      </c>
      <c r="S136" s="192">
        <f t="shared" si="20"/>
        <v>0</v>
      </c>
      <c r="T136" s="192">
        <f t="shared" si="20"/>
        <v>0</v>
      </c>
      <c r="U136" s="192">
        <f t="shared" si="20"/>
        <v>0</v>
      </c>
      <c r="V136" s="192">
        <f t="shared" si="20"/>
        <v>0</v>
      </c>
      <c r="W136" s="192">
        <f t="shared" si="20"/>
        <v>0</v>
      </c>
      <c r="X136" s="192">
        <f t="shared" si="20"/>
        <v>0</v>
      </c>
      <c r="Y136" s="192">
        <f t="shared" si="20"/>
        <v>0</v>
      </c>
      <c r="Z136" s="192">
        <f t="shared" si="20"/>
        <v>0</v>
      </c>
      <c r="AA136" s="192">
        <f t="shared" si="20"/>
        <v>0</v>
      </c>
      <c r="AB136" s="192">
        <f t="shared" si="20"/>
        <v>0</v>
      </c>
      <c r="AC136" s="192">
        <f t="shared" si="20"/>
        <v>0</v>
      </c>
      <c r="AD136" s="192">
        <f t="shared" si="20"/>
        <v>0</v>
      </c>
      <c r="AE136" s="192">
        <f t="shared" si="20"/>
        <v>0</v>
      </c>
      <c r="AF136" s="192">
        <f t="shared" si="20"/>
        <v>0</v>
      </c>
      <c r="AG136" s="192">
        <f t="shared" si="20"/>
        <v>0</v>
      </c>
      <c r="AH136" s="192">
        <f t="shared" si="20"/>
        <v>0</v>
      </c>
      <c r="AI136" s="192">
        <f t="shared" si="20"/>
        <v>0</v>
      </c>
      <c r="AJ136" s="192">
        <f t="shared" si="20"/>
        <v>0</v>
      </c>
      <c r="AK136" s="192">
        <f t="shared" si="20"/>
        <v>0</v>
      </c>
      <c r="AL136" s="192">
        <f t="shared" si="20"/>
        <v>1</v>
      </c>
      <c r="AM136" s="192">
        <f t="shared" si="20"/>
        <v>0</v>
      </c>
      <c r="AN136" s="192">
        <f t="shared" si="20"/>
        <v>0</v>
      </c>
      <c r="AO136" s="192">
        <f t="shared" si="20"/>
        <v>0</v>
      </c>
      <c r="AP136" s="192">
        <f t="shared" si="20"/>
        <v>0</v>
      </c>
      <c r="AQ136" s="192">
        <f t="shared" si="20"/>
        <v>0</v>
      </c>
      <c r="AR136" s="192">
        <f t="shared" si="20"/>
        <v>0</v>
      </c>
      <c r="AS136" s="192">
        <f t="shared" si="20"/>
        <v>0</v>
      </c>
      <c r="AT136" s="192">
        <f t="shared" si="20"/>
        <v>0</v>
      </c>
      <c r="AU136" s="192">
        <f t="shared" si="20"/>
        <v>0</v>
      </c>
      <c r="AV136" s="192">
        <f t="shared" si="20"/>
        <v>0</v>
      </c>
      <c r="AW136" s="192">
        <f t="shared" si="20"/>
        <v>0</v>
      </c>
      <c r="AX136" s="192">
        <f t="shared" si="20"/>
        <v>0</v>
      </c>
      <c r="AY136" s="192">
        <f t="shared" si="20"/>
        <v>0</v>
      </c>
      <c r="AZ136" s="192">
        <f t="shared" si="20"/>
        <v>0</v>
      </c>
      <c r="BA136" s="192">
        <f t="shared" si="20"/>
        <v>0</v>
      </c>
      <c r="BB136" s="192">
        <f t="shared" si="20"/>
        <v>0</v>
      </c>
      <c r="BC136" s="192">
        <f t="shared" si="20"/>
        <v>0</v>
      </c>
      <c r="BD136" s="192">
        <f t="shared" si="20"/>
        <v>0</v>
      </c>
      <c r="BE136" s="192">
        <f t="shared" si="20"/>
        <v>0</v>
      </c>
      <c r="BF136" s="192">
        <f t="shared" si="20"/>
        <v>0</v>
      </c>
      <c r="BG136" s="192">
        <f t="shared" si="20"/>
        <v>0</v>
      </c>
      <c r="BH136" s="192">
        <f t="shared" si="20"/>
        <v>0</v>
      </c>
      <c r="BI136" s="192">
        <f t="shared" si="20"/>
        <v>0</v>
      </c>
      <c r="BJ136" s="192">
        <f t="shared" si="20"/>
        <v>0</v>
      </c>
      <c r="BK136" s="192">
        <f t="shared" si="20"/>
        <v>0</v>
      </c>
      <c r="BL136" s="192">
        <f t="shared" si="20"/>
        <v>0</v>
      </c>
      <c r="BM136" s="192">
        <f t="shared" si="20"/>
        <v>0</v>
      </c>
      <c r="BN136" s="192">
        <f t="shared" si="20"/>
        <v>0</v>
      </c>
      <c r="BO136" s="192">
        <f t="shared" si="20"/>
        <v>0</v>
      </c>
      <c r="BP136" s="192">
        <f t="shared" si="20"/>
        <v>0</v>
      </c>
      <c r="BQ136" s="192">
        <f t="shared" si="20"/>
        <v>0</v>
      </c>
      <c r="BR136" s="192">
        <f t="shared" ref="BR136:EC136" si="21">SUM(BR171:BR173)</f>
        <v>0</v>
      </c>
      <c r="BS136" s="192">
        <f t="shared" si="21"/>
        <v>0</v>
      </c>
      <c r="BT136" s="192">
        <f t="shared" si="21"/>
        <v>0</v>
      </c>
      <c r="BU136" s="192">
        <f t="shared" si="21"/>
        <v>0</v>
      </c>
      <c r="BV136" s="192">
        <f t="shared" si="21"/>
        <v>0</v>
      </c>
      <c r="BW136" s="192">
        <f t="shared" si="21"/>
        <v>0</v>
      </c>
      <c r="BX136" s="192">
        <f t="shared" si="21"/>
        <v>0</v>
      </c>
      <c r="BY136" s="192">
        <f t="shared" si="21"/>
        <v>0</v>
      </c>
      <c r="BZ136" s="192">
        <f t="shared" si="21"/>
        <v>0</v>
      </c>
      <c r="CA136" s="192">
        <f t="shared" si="21"/>
        <v>0</v>
      </c>
      <c r="CB136" s="192">
        <f t="shared" si="21"/>
        <v>0</v>
      </c>
      <c r="CC136" s="192">
        <f t="shared" si="21"/>
        <v>0</v>
      </c>
      <c r="CD136" s="192">
        <f t="shared" si="21"/>
        <v>0</v>
      </c>
      <c r="CE136" s="192">
        <f t="shared" si="21"/>
        <v>0</v>
      </c>
      <c r="CF136" s="192">
        <f t="shared" si="21"/>
        <v>0</v>
      </c>
      <c r="CG136" s="192">
        <f t="shared" si="21"/>
        <v>0</v>
      </c>
      <c r="CH136" s="192">
        <f t="shared" si="21"/>
        <v>0</v>
      </c>
      <c r="CI136" s="192">
        <f t="shared" si="21"/>
        <v>0</v>
      </c>
      <c r="CJ136" s="192">
        <f t="shared" si="21"/>
        <v>0</v>
      </c>
      <c r="CK136" s="192">
        <f t="shared" si="21"/>
        <v>0</v>
      </c>
      <c r="CL136" s="192">
        <f t="shared" si="21"/>
        <v>0</v>
      </c>
      <c r="CM136" s="192">
        <f t="shared" si="21"/>
        <v>0</v>
      </c>
      <c r="CN136" s="192">
        <f t="shared" si="21"/>
        <v>0</v>
      </c>
      <c r="CO136" s="192">
        <f t="shared" si="21"/>
        <v>0</v>
      </c>
      <c r="CP136" s="192">
        <f t="shared" si="21"/>
        <v>0</v>
      </c>
      <c r="CQ136" s="192">
        <f t="shared" si="21"/>
        <v>0</v>
      </c>
      <c r="CR136" s="192">
        <f t="shared" si="21"/>
        <v>0</v>
      </c>
      <c r="CS136" s="192">
        <f t="shared" si="21"/>
        <v>0</v>
      </c>
      <c r="CT136" s="192">
        <f t="shared" si="21"/>
        <v>0</v>
      </c>
      <c r="CU136" s="192">
        <f t="shared" si="21"/>
        <v>0</v>
      </c>
      <c r="CV136" s="192">
        <f t="shared" si="21"/>
        <v>0</v>
      </c>
      <c r="CW136" s="192">
        <f t="shared" si="21"/>
        <v>0</v>
      </c>
      <c r="CX136" s="192">
        <f t="shared" si="21"/>
        <v>0</v>
      </c>
      <c r="CY136" s="192">
        <f t="shared" si="21"/>
        <v>0</v>
      </c>
      <c r="CZ136" s="192">
        <f t="shared" si="21"/>
        <v>0</v>
      </c>
      <c r="DA136" s="192">
        <f t="shared" si="21"/>
        <v>0</v>
      </c>
      <c r="DB136" s="192">
        <f t="shared" si="21"/>
        <v>0</v>
      </c>
      <c r="DC136" s="192">
        <f t="shared" si="21"/>
        <v>0</v>
      </c>
      <c r="DD136" s="192">
        <f t="shared" si="21"/>
        <v>0</v>
      </c>
      <c r="DE136" s="192">
        <f t="shared" si="21"/>
        <v>0</v>
      </c>
      <c r="DF136" s="192">
        <f t="shared" si="21"/>
        <v>0</v>
      </c>
      <c r="DG136" s="192">
        <f t="shared" si="21"/>
        <v>0</v>
      </c>
      <c r="DH136" s="192">
        <f t="shared" si="21"/>
        <v>0</v>
      </c>
      <c r="DI136" s="192">
        <f t="shared" si="21"/>
        <v>0</v>
      </c>
      <c r="DJ136" s="192">
        <f t="shared" si="21"/>
        <v>0</v>
      </c>
      <c r="DK136" s="192">
        <f t="shared" si="21"/>
        <v>0</v>
      </c>
      <c r="DL136" s="192">
        <f t="shared" si="21"/>
        <v>0</v>
      </c>
      <c r="DM136" s="192">
        <f t="shared" si="21"/>
        <v>0</v>
      </c>
      <c r="DN136" s="192">
        <f t="shared" si="21"/>
        <v>0</v>
      </c>
      <c r="DO136" s="192">
        <f t="shared" si="21"/>
        <v>0</v>
      </c>
      <c r="DP136" s="192">
        <f t="shared" si="21"/>
        <v>0</v>
      </c>
      <c r="DQ136" s="192">
        <f t="shared" si="21"/>
        <v>0</v>
      </c>
      <c r="DR136" s="192">
        <f t="shared" si="21"/>
        <v>0</v>
      </c>
      <c r="DS136" s="192">
        <f t="shared" si="21"/>
        <v>0</v>
      </c>
      <c r="DT136" s="192">
        <f t="shared" si="21"/>
        <v>0</v>
      </c>
      <c r="DU136" s="192">
        <f t="shared" si="21"/>
        <v>0</v>
      </c>
      <c r="DV136" s="192">
        <f t="shared" si="21"/>
        <v>0</v>
      </c>
      <c r="DW136" s="192">
        <f t="shared" si="21"/>
        <v>0</v>
      </c>
      <c r="DX136" s="192">
        <f t="shared" si="21"/>
        <v>0</v>
      </c>
      <c r="DY136" s="192">
        <f t="shared" si="21"/>
        <v>0</v>
      </c>
      <c r="DZ136" s="192">
        <f t="shared" si="21"/>
        <v>2</v>
      </c>
      <c r="EA136" s="192">
        <f t="shared" si="21"/>
        <v>0</v>
      </c>
      <c r="EB136" s="192">
        <f t="shared" si="21"/>
        <v>0</v>
      </c>
      <c r="EC136" s="192">
        <f t="shared" si="21"/>
        <v>0</v>
      </c>
      <c r="ED136" s="192">
        <f t="shared" ref="ED136:FC136" si="22">SUM(ED171:ED173)</f>
        <v>0</v>
      </c>
      <c r="EE136" s="192">
        <f t="shared" si="22"/>
        <v>0</v>
      </c>
      <c r="EF136" s="192">
        <f t="shared" si="22"/>
        <v>0</v>
      </c>
      <c r="EG136" s="192">
        <f t="shared" si="22"/>
        <v>0</v>
      </c>
      <c r="EH136" s="192">
        <f t="shared" si="22"/>
        <v>0</v>
      </c>
      <c r="EI136" s="192">
        <f t="shared" si="22"/>
        <v>0</v>
      </c>
      <c r="EJ136" s="192">
        <f t="shared" si="22"/>
        <v>2</v>
      </c>
      <c r="EK136" s="192">
        <f t="shared" si="22"/>
        <v>0</v>
      </c>
      <c r="EL136" s="192">
        <f t="shared" si="22"/>
        <v>0</v>
      </c>
      <c r="EM136" s="192">
        <f t="shared" si="22"/>
        <v>0</v>
      </c>
      <c r="EN136" s="192">
        <f t="shared" si="22"/>
        <v>0</v>
      </c>
      <c r="EO136" s="192">
        <f t="shared" si="22"/>
        <v>0</v>
      </c>
      <c r="EP136" s="192">
        <f t="shared" si="22"/>
        <v>0</v>
      </c>
      <c r="EQ136" s="192">
        <f t="shared" si="22"/>
        <v>0</v>
      </c>
      <c r="ER136" s="192">
        <f t="shared" si="22"/>
        <v>0</v>
      </c>
      <c r="ES136" s="192">
        <f t="shared" si="22"/>
        <v>0</v>
      </c>
      <c r="ET136" s="192">
        <f t="shared" si="22"/>
        <v>0</v>
      </c>
      <c r="EU136" s="192">
        <f t="shared" si="22"/>
        <v>0</v>
      </c>
      <c r="EV136" s="192">
        <f t="shared" si="22"/>
        <v>0</v>
      </c>
      <c r="EW136" s="192">
        <f t="shared" si="22"/>
        <v>0</v>
      </c>
      <c r="EX136" s="192">
        <f t="shared" si="22"/>
        <v>0</v>
      </c>
      <c r="EY136" s="192">
        <f t="shared" si="22"/>
        <v>0</v>
      </c>
      <c r="EZ136" s="192">
        <f t="shared" si="22"/>
        <v>0</v>
      </c>
      <c r="FA136" s="192">
        <f t="shared" si="22"/>
        <v>0</v>
      </c>
      <c r="FB136" s="192">
        <f t="shared" si="22"/>
        <v>0</v>
      </c>
      <c r="FC136" s="192">
        <f t="shared" si="22"/>
        <v>0</v>
      </c>
    </row>
    <row r="137" spans="1:159" x14ac:dyDescent="0.25">
      <c r="A137" s="181">
        <v>8</v>
      </c>
      <c r="B137" s="190" t="s">
        <v>323</v>
      </c>
      <c r="C137" s="172"/>
      <c r="D137" s="172"/>
      <c r="E137" s="192">
        <f>SUM(E174:E177)</f>
        <v>18</v>
      </c>
      <c r="F137" s="192">
        <f t="shared" ref="F137:BQ137" si="23">SUM(F174:F177)</f>
        <v>18</v>
      </c>
      <c r="G137" s="192">
        <f t="shared" si="23"/>
        <v>0</v>
      </c>
      <c r="H137" s="192">
        <f t="shared" si="23"/>
        <v>0</v>
      </c>
      <c r="I137" s="192">
        <f t="shared" si="23"/>
        <v>0</v>
      </c>
      <c r="J137" s="192">
        <f t="shared" si="23"/>
        <v>0</v>
      </c>
      <c r="K137" s="192">
        <f t="shared" si="23"/>
        <v>0</v>
      </c>
      <c r="L137" s="192">
        <f t="shared" si="23"/>
        <v>0</v>
      </c>
      <c r="M137" s="192">
        <f t="shared" si="23"/>
        <v>0</v>
      </c>
      <c r="N137" s="192">
        <f t="shared" si="23"/>
        <v>0</v>
      </c>
      <c r="O137" s="192">
        <f t="shared" si="23"/>
        <v>0</v>
      </c>
      <c r="P137" s="192">
        <f t="shared" si="23"/>
        <v>0</v>
      </c>
      <c r="Q137" s="192">
        <f t="shared" si="23"/>
        <v>36</v>
      </c>
      <c r="R137" s="192">
        <f t="shared" si="23"/>
        <v>0</v>
      </c>
      <c r="S137" s="192">
        <f t="shared" si="23"/>
        <v>0</v>
      </c>
      <c r="T137" s="192">
        <f t="shared" si="23"/>
        <v>0</v>
      </c>
      <c r="U137" s="192">
        <f t="shared" si="23"/>
        <v>0</v>
      </c>
      <c r="V137" s="192">
        <f t="shared" si="23"/>
        <v>0</v>
      </c>
      <c r="W137" s="192">
        <f t="shared" si="23"/>
        <v>0</v>
      </c>
      <c r="X137" s="192">
        <f t="shared" si="23"/>
        <v>0</v>
      </c>
      <c r="Y137" s="192">
        <f t="shared" si="23"/>
        <v>0</v>
      </c>
      <c r="Z137" s="192">
        <f t="shared" si="23"/>
        <v>0</v>
      </c>
      <c r="AA137" s="192">
        <f t="shared" si="23"/>
        <v>0</v>
      </c>
      <c r="AB137" s="192">
        <f t="shared" si="23"/>
        <v>0</v>
      </c>
      <c r="AC137" s="192">
        <f t="shared" si="23"/>
        <v>0</v>
      </c>
      <c r="AD137" s="192">
        <f t="shared" si="23"/>
        <v>0</v>
      </c>
      <c r="AE137" s="192">
        <f t="shared" si="23"/>
        <v>0</v>
      </c>
      <c r="AF137" s="192">
        <f t="shared" si="23"/>
        <v>0</v>
      </c>
      <c r="AG137" s="192">
        <f t="shared" si="23"/>
        <v>0</v>
      </c>
      <c r="AH137" s="192">
        <f t="shared" si="23"/>
        <v>0</v>
      </c>
      <c r="AI137" s="192">
        <f t="shared" si="23"/>
        <v>0</v>
      </c>
      <c r="AJ137" s="192">
        <f t="shared" si="23"/>
        <v>0</v>
      </c>
      <c r="AK137" s="192">
        <f t="shared" si="23"/>
        <v>0</v>
      </c>
      <c r="AL137" s="192">
        <f t="shared" si="23"/>
        <v>0</v>
      </c>
      <c r="AM137" s="192">
        <f t="shared" si="23"/>
        <v>0</v>
      </c>
      <c r="AN137" s="192">
        <f t="shared" si="23"/>
        <v>0</v>
      </c>
      <c r="AO137" s="192">
        <f t="shared" si="23"/>
        <v>0</v>
      </c>
      <c r="AP137" s="192">
        <f t="shared" si="23"/>
        <v>0</v>
      </c>
      <c r="AQ137" s="192">
        <f t="shared" si="23"/>
        <v>0</v>
      </c>
      <c r="AR137" s="192">
        <f t="shared" si="23"/>
        <v>0</v>
      </c>
      <c r="AS137" s="192">
        <f t="shared" si="23"/>
        <v>0</v>
      </c>
      <c r="AT137" s="192">
        <f t="shared" si="23"/>
        <v>0</v>
      </c>
      <c r="AU137" s="192">
        <f t="shared" si="23"/>
        <v>0</v>
      </c>
      <c r="AV137" s="192">
        <f t="shared" si="23"/>
        <v>0</v>
      </c>
      <c r="AW137" s="192">
        <f t="shared" si="23"/>
        <v>0</v>
      </c>
      <c r="AX137" s="192">
        <f t="shared" si="23"/>
        <v>0</v>
      </c>
      <c r="AY137" s="192">
        <f t="shared" si="23"/>
        <v>0</v>
      </c>
      <c r="AZ137" s="192">
        <f t="shared" si="23"/>
        <v>0</v>
      </c>
      <c r="BA137" s="192">
        <f t="shared" si="23"/>
        <v>0</v>
      </c>
      <c r="BB137" s="192">
        <f t="shared" si="23"/>
        <v>0</v>
      </c>
      <c r="BC137" s="192">
        <f t="shared" si="23"/>
        <v>0</v>
      </c>
      <c r="BD137" s="192">
        <f t="shared" si="23"/>
        <v>0</v>
      </c>
      <c r="BE137" s="192">
        <f t="shared" si="23"/>
        <v>0</v>
      </c>
      <c r="BF137" s="192">
        <f t="shared" si="23"/>
        <v>0</v>
      </c>
      <c r="BG137" s="192">
        <f t="shared" si="23"/>
        <v>0</v>
      </c>
      <c r="BH137" s="192">
        <f t="shared" si="23"/>
        <v>0</v>
      </c>
      <c r="BI137" s="192">
        <f t="shared" si="23"/>
        <v>0</v>
      </c>
      <c r="BJ137" s="192">
        <f t="shared" si="23"/>
        <v>0</v>
      </c>
      <c r="BK137" s="192">
        <f t="shared" si="23"/>
        <v>0</v>
      </c>
      <c r="BL137" s="192">
        <f t="shared" si="23"/>
        <v>0</v>
      </c>
      <c r="BM137" s="192">
        <f t="shared" si="23"/>
        <v>0</v>
      </c>
      <c r="BN137" s="192">
        <f t="shared" si="23"/>
        <v>0</v>
      </c>
      <c r="BO137" s="192">
        <f t="shared" si="23"/>
        <v>0</v>
      </c>
      <c r="BP137" s="192">
        <f t="shared" si="23"/>
        <v>0</v>
      </c>
      <c r="BQ137" s="192">
        <f t="shared" si="23"/>
        <v>0</v>
      </c>
      <c r="BR137" s="192">
        <f t="shared" ref="BR137:EC137" si="24">SUM(BR174:BR177)</f>
        <v>0</v>
      </c>
      <c r="BS137" s="192">
        <f t="shared" si="24"/>
        <v>0</v>
      </c>
      <c r="BT137" s="192">
        <f t="shared" si="24"/>
        <v>0</v>
      </c>
      <c r="BU137" s="192">
        <f t="shared" si="24"/>
        <v>0</v>
      </c>
      <c r="BV137" s="192">
        <f t="shared" si="24"/>
        <v>0</v>
      </c>
      <c r="BW137" s="192">
        <f t="shared" si="24"/>
        <v>0</v>
      </c>
      <c r="BX137" s="192">
        <f t="shared" si="24"/>
        <v>0</v>
      </c>
      <c r="BY137" s="192">
        <f t="shared" si="24"/>
        <v>0</v>
      </c>
      <c r="BZ137" s="192">
        <f t="shared" si="24"/>
        <v>0</v>
      </c>
      <c r="CA137" s="192">
        <f t="shared" si="24"/>
        <v>0</v>
      </c>
      <c r="CB137" s="192">
        <f t="shared" si="24"/>
        <v>0</v>
      </c>
      <c r="CC137" s="192">
        <f t="shared" si="24"/>
        <v>0</v>
      </c>
      <c r="CD137" s="192">
        <f t="shared" si="24"/>
        <v>0</v>
      </c>
      <c r="CE137" s="192">
        <f t="shared" si="24"/>
        <v>0</v>
      </c>
      <c r="CF137" s="192">
        <f t="shared" si="24"/>
        <v>0</v>
      </c>
      <c r="CG137" s="192">
        <f t="shared" si="24"/>
        <v>0</v>
      </c>
      <c r="CH137" s="192">
        <f t="shared" si="24"/>
        <v>0</v>
      </c>
      <c r="CI137" s="192">
        <f t="shared" si="24"/>
        <v>0</v>
      </c>
      <c r="CJ137" s="192">
        <f t="shared" si="24"/>
        <v>0</v>
      </c>
      <c r="CK137" s="192">
        <f t="shared" si="24"/>
        <v>0</v>
      </c>
      <c r="CL137" s="192">
        <f t="shared" si="24"/>
        <v>0</v>
      </c>
      <c r="CM137" s="192">
        <f t="shared" si="24"/>
        <v>0</v>
      </c>
      <c r="CN137" s="192">
        <f t="shared" si="24"/>
        <v>0</v>
      </c>
      <c r="CO137" s="192">
        <f t="shared" si="24"/>
        <v>0</v>
      </c>
      <c r="CP137" s="192">
        <f t="shared" si="24"/>
        <v>0</v>
      </c>
      <c r="CQ137" s="192">
        <f t="shared" si="24"/>
        <v>0</v>
      </c>
      <c r="CR137" s="192">
        <f t="shared" si="24"/>
        <v>0</v>
      </c>
      <c r="CS137" s="192">
        <f t="shared" si="24"/>
        <v>0</v>
      </c>
      <c r="CT137" s="192">
        <f t="shared" si="24"/>
        <v>0</v>
      </c>
      <c r="CU137" s="192">
        <f t="shared" si="24"/>
        <v>0</v>
      </c>
      <c r="CV137" s="192">
        <f t="shared" si="24"/>
        <v>0</v>
      </c>
      <c r="CW137" s="192">
        <f t="shared" si="24"/>
        <v>0</v>
      </c>
      <c r="CX137" s="192">
        <f t="shared" si="24"/>
        <v>0</v>
      </c>
      <c r="CY137" s="192">
        <f t="shared" si="24"/>
        <v>0</v>
      </c>
      <c r="CZ137" s="192">
        <f t="shared" si="24"/>
        <v>0</v>
      </c>
      <c r="DA137" s="192">
        <f t="shared" si="24"/>
        <v>0</v>
      </c>
      <c r="DB137" s="192">
        <f t="shared" si="24"/>
        <v>0</v>
      </c>
      <c r="DC137" s="192">
        <f t="shared" si="24"/>
        <v>0</v>
      </c>
      <c r="DD137" s="192">
        <f t="shared" si="24"/>
        <v>0</v>
      </c>
      <c r="DE137" s="192">
        <f t="shared" si="24"/>
        <v>0</v>
      </c>
      <c r="DF137" s="192">
        <f t="shared" si="24"/>
        <v>0</v>
      </c>
      <c r="DG137" s="192">
        <f t="shared" si="24"/>
        <v>0</v>
      </c>
      <c r="DH137" s="192">
        <f t="shared" si="24"/>
        <v>0</v>
      </c>
      <c r="DI137" s="192">
        <f t="shared" si="24"/>
        <v>0</v>
      </c>
      <c r="DJ137" s="192">
        <f t="shared" si="24"/>
        <v>0</v>
      </c>
      <c r="DK137" s="192">
        <f t="shared" si="24"/>
        <v>0</v>
      </c>
      <c r="DL137" s="192">
        <f t="shared" si="24"/>
        <v>0</v>
      </c>
      <c r="DM137" s="192">
        <f t="shared" si="24"/>
        <v>0</v>
      </c>
      <c r="DN137" s="192">
        <f t="shared" si="24"/>
        <v>0</v>
      </c>
      <c r="DO137" s="192">
        <f t="shared" si="24"/>
        <v>0</v>
      </c>
      <c r="DP137" s="192">
        <f t="shared" si="24"/>
        <v>0</v>
      </c>
      <c r="DQ137" s="192">
        <f t="shared" si="24"/>
        <v>0</v>
      </c>
      <c r="DR137" s="192">
        <f t="shared" si="24"/>
        <v>0</v>
      </c>
      <c r="DS137" s="192">
        <f t="shared" si="24"/>
        <v>0</v>
      </c>
      <c r="DT137" s="192">
        <f t="shared" si="24"/>
        <v>0</v>
      </c>
      <c r="DU137" s="192">
        <f t="shared" si="24"/>
        <v>0</v>
      </c>
      <c r="DV137" s="192">
        <f t="shared" si="24"/>
        <v>0</v>
      </c>
      <c r="DW137" s="192">
        <f t="shared" si="24"/>
        <v>0</v>
      </c>
      <c r="DX137" s="192">
        <f t="shared" si="24"/>
        <v>0</v>
      </c>
      <c r="DY137" s="192">
        <f t="shared" si="24"/>
        <v>0</v>
      </c>
      <c r="DZ137" s="192">
        <f t="shared" si="24"/>
        <v>18</v>
      </c>
      <c r="EA137" s="192">
        <f t="shared" si="24"/>
        <v>0</v>
      </c>
      <c r="EB137" s="192">
        <f t="shared" si="24"/>
        <v>0</v>
      </c>
      <c r="EC137" s="192">
        <f t="shared" si="24"/>
        <v>0</v>
      </c>
      <c r="ED137" s="192">
        <f t="shared" ref="ED137:FC137" si="25">SUM(ED174:ED177)</f>
        <v>0</v>
      </c>
      <c r="EE137" s="192">
        <f t="shared" si="25"/>
        <v>0</v>
      </c>
      <c r="EF137" s="192">
        <f t="shared" si="25"/>
        <v>0</v>
      </c>
      <c r="EG137" s="192">
        <f t="shared" si="25"/>
        <v>0</v>
      </c>
      <c r="EH137" s="192">
        <f t="shared" si="25"/>
        <v>0</v>
      </c>
      <c r="EI137" s="192">
        <f t="shared" si="25"/>
        <v>0</v>
      </c>
      <c r="EJ137" s="192">
        <f t="shared" si="25"/>
        <v>18</v>
      </c>
      <c r="EK137" s="192">
        <f t="shared" si="25"/>
        <v>0</v>
      </c>
      <c r="EL137" s="192">
        <f t="shared" si="25"/>
        <v>0</v>
      </c>
      <c r="EM137" s="192">
        <f t="shared" si="25"/>
        <v>0</v>
      </c>
      <c r="EN137" s="192">
        <f t="shared" si="25"/>
        <v>0</v>
      </c>
      <c r="EO137" s="192">
        <f t="shared" si="25"/>
        <v>0</v>
      </c>
      <c r="EP137" s="192">
        <f t="shared" si="25"/>
        <v>0</v>
      </c>
      <c r="EQ137" s="192">
        <f t="shared" si="25"/>
        <v>0</v>
      </c>
      <c r="ER137" s="192">
        <f t="shared" si="25"/>
        <v>0</v>
      </c>
      <c r="ES137" s="192">
        <f t="shared" si="25"/>
        <v>0</v>
      </c>
      <c r="ET137" s="192">
        <f t="shared" si="25"/>
        <v>0</v>
      </c>
      <c r="EU137" s="192">
        <f t="shared" si="25"/>
        <v>0</v>
      </c>
      <c r="EV137" s="192">
        <f t="shared" si="25"/>
        <v>0</v>
      </c>
      <c r="EW137" s="192">
        <f t="shared" si="25"/>
        <v>0</v>
      </c>
      <c r="EX137" s="192">
        <f t="shared" si="25"/>
        <v>0</v>
      </c>
      <c r="EY137" s="192">
        <f t="shared" si="25"/>
        <v>0</v>
      </c>
      <c r="EZ137" s="192">
        <f t="shared" si="25"/>
        <v>0</v>
      </c>
      <c r="FA137" s="192">
        <f t="shared" si="25"/>
        <v>0</v>
      </c>
      <c r="FB137" s="192">
        <f t="shared" si="25"/>
        <v>0</v>
      </c>
      <c r="FC137" s="192">
        <f t="shared" si="25"/>
        <v>0</v>
      </c>
    </row>
    <row r="138" spans="1:159" x14ac:dyDescent="0.25">
      <c r="A138" s="181">
        <v>9</v>
      </c>
      <c r="B138" s="188" t="s">
        <v>324</v>
      </c>
      <c r="C138" s="175"/>
      <c r="D138" s="175"/>
      <c r="E138" s="192">
        <f>SUM(E178:E181)</f>
        <v>0</v>
      </c>
      <c r="F138" s="192">
        <f t="shared" ref="F138:BQ138" si="26">SUM(F178:F181)</f>
        <v>0</v>
      </c>
      <c r="G138" s="192">
        <f t="shared" si="26"/>
        <v>0</v>
      </c>
      <c r="H138" s="192">
        <f t="shared" si="26"/>
        <v>0</v>
      </c>
      <c r="I138" s="192">
        <f t="shared" si="26"/>
        <v>0</v>
      </c>
      <c r="J138" s="192">
        <f t="shared" si="26"/>
        <v>0</v>
      </c>
      <c r="K138" s="192">
        <f t="shared" si="26"/>
        <v>0</v>
      </c>
      <c r="L138" s="192">
        <f t="shared" si="26"/>
        <v>0</v>
      </c>
      <c r="M138" s="192">
        <f t="shared" si="26"/>
        <v>0</v>
      </c>
      <c r="N138" s="192">
        <f t="shared" si="26"/>
        <v>0</v>
      </c>
      <c r="O138" s="192">
        <f t="shared" si="26"/>
        <v>0</v>
      </c>
      <c r="P138" s="192">
        <f t="shared" si="26"/>
        <v>0</v>
      </c>
      <c r="Q138" s="192">
        <f t="shared" si="26"/>
        <v>0</v>
      </c>
      <c r="R138" s="192">
        <f t="shared" si="26"/>
        <v>0</v>
      </c>
      <c r="S138" s="192">
        <f t="shared" si="26"/>
        <v>0</v>
      </c>
      <c r="T138" s="192">
        <f t="shared" si="26"/>
        <v>0</v>
      </c>
      <c r="U138" s="192">
        <f t="shared" si="26"/>
        <v>0</v>
      </c>
      <c r="V138" s="192">
        <f t="shared" si="26"/>
        <v>0</v>
      </c>
      <c r="W138" s="192">
        <f t="shared" si="26"/>
        <v>0</v>
      </c>
      <c r="X138" s="192">
        <f t="shared" si="26"/>
        <v>0</v>
      </c>
      <c r="Y138" s="192">
        <f t="shared" si="26"/>
        <v>0</v>
      </c>
      <c r="Z138" s="192">
        <f t="shared" si="26"/>
        <v>0</v>
      </c>
      <c r="AA138" s="192">
        <f t="shared" si="26"/>
        <v>0</v>
      </c>
      <c r="AB138" s="192">
        <f t="shared" si="26"/>
        <v>0</v>
      </c>
      <c r="AC138" s="192">
        <f t="shared" si="26"/>
        <v>0</v>
      </c>
      <c r="AD138" s="192">
        <f t="shared" si="26"/>
        <v>0</v>
      </c>
      <c r="AE138" s="192">
        <f t="shared" si="26"/>
        <v>0</v>
      </c>
      <c r="AF138" s="192">
        <f t="shared" si="26"/>
        <v>0</v>
      </c>
      <c r="AG138" s="192">
        <f t="shared" si="26"/>
        <v>0</v>
      </c>
      <c r="AH138" s="192">
        <f t="shared" si="26"/>
        <v>0</v>
      </c>
      <c r="AI138" s="192">
        <f t="shared" si="26"/>
        <v>0</v>
      </c>
      <c r="AJ138" s="192">
        <f t="shared" si="26"/>
        <v>0</v>
      </c>
      <c r="AK138" s="192">
        <f t="shared" si="26"/>
        <v>0</v>
      </c>
      <c r="AL138" s="192">
        <f t="shared" si="26"/>
        <v>0</v>
      </c>
      <c r="AM138" s="192">
        <f t="shared" si="26"/>
        <v>0</v>
      </c>
      <c r="AN138" s="192">
        <f t="shared" si="26"/>
        <v>0</v>
      </c>
      <c r="AO138" s="192">
        <f t="shared" si="26"/>
        <v>0</v>
      </c>
      <c r="AP138" s="192">
        <f t="shared" si="26"/>
        <v>0</v>
      </c>
      <c r="AQ138" s="192">
        <f t="shared" si="26"/>
        <v>0</v>
      </c>
      <c r="AR138" s="192">
        <f t="shared" si="26"/>
        <v>0</v>
      </c>
      <c r="AS138" s="192">
        <f t="shared" si="26"/>
        <v>0</v>
      </c>
      <c r="AT138" s="192">
        <f t="shared" si="26"/>
        <v>0</v>
      </c>
      <c r="AU138" s="192">
        <f t="shared" si="26"/>
        <v>0</v>
      </c>
      <c r="AV138" s="192">
        <f t="shared" si="26"/>
        <v>0</v>
      </c>
      <c r="AW138" s="192">
        <f t="shared" si="26"/>
        <v>0</v>
      </c>
      <c r="AX138" s="192">
        <f t="shared" si="26"/>
        <v>0</v>
      </c>
      <c r="AY138" s="192">
        <f t="shared" si="26"/>
        <v>0</v>
      </c>
      <c r="AZ138" s="192">
        <f t="shared" si="26"/>
        <v>0</v>
      </c>
      <c r="BA138" s="192">
        <f t="shared" si="26"/>
        <v>0</v>
      </c>
      <c r="BB138" s="192">
        <f t="shared" si="26"/>
        <v>0</v>
      </c>
      <c r="BC138" s="192">
        <f t="shared" si="26"/>
        <v>0</v>
      </c>
      <c r="BD138" s="192">
        <f t="shared" si="26"/>
        <v>0</v>
      </c>
      <c r="BE138" s="192">
        <f t="shared" si="26"/>
        <v>0</v>
      </c>
      <c r="BF138" s="192">
        <f t="shared" si="26"/>
        <v>0</v>
      </c>
      <c r="BG138" s="192">
        <f t="shared" si="26"/>
        <v>0</v>
      </c>
      <c r="BH138" s="192">
        <f t="shared" si="26"/>
        <v>0</v>
      </c>
      <c r="BI138" s="192">
        <f t="shared" si="26"/>
        <v>0</v>
      </c>
      <c r="BJ138" s="192">
        <f t="shared" si="26"/>
        <v>0</v>
      </c>
      <c r="BK138" s="192">
        <f t="shared" si="26"/>
        <v>0</v>
      </c>
      <c r="BL138" s="192">
        <f t="shared" si="26"/>
        <v>0</v>
      </c>
      <c r="BM138" s="192">
        <f t="shared" si="26"/>
        <v>0</v>
      </c>
      <c r="BN138" s="192">
        <f t="shared" si="26"/>
        <v>0</v>
      </c>
      <c r="BO138" s="192">
        <f t="shared" si="26"/>
        <v>0</v>
      </c>
      <c r="BP138" s="192">
        <f t="shared" si="26"/>
        <v>0</v>
      </c>
      <c r="BQ138" s="192">
        <f t="shared" si="26"/>
        <v>0</v>
      </c>
      <c r="BR138" s="192">
        <f t="shared" ref="BR138:EC138" si="27">SUM(BR178:BR181)</f>
        <v>0</v>
      </c>
      <c r="BS138" s="192">
        <f t="shared" si="27"/>
        <v>0</v>
      </c>
      <c r="BT138" s="192">
        <f t="shared" si="27"/>
        <v>0</v>
      </c>
      <c r="BU138" s="192">
        <f t="shared" si="27"/>
        <v>0</v>
      </c>
      <c r="BV138" s="192">
        <f t="shared" si="27"/>
        <v>0</v>
      </c>
      <c r="BW138" s="192">
        <f t="shared" si="27"/>
        <v>0</v>
      </c>
      <c r="BX138" s="192">
        <f t="shared" si="27"/>
        <v>0</v>
      </c>
      <c r="BY138" s="192">
        <f t="shared" si="27"/>
        <v>0</v>
      </c>
      <c r="BZ138" s="192">
        <f t="shared" si="27"/>
        <v>0</v>
      </c>
      <c r="CA138" s="192">
        <f t="shared" si="27"/>
        <v>0</v>
      </c>
      <c r="CB138" s="192">
        <f t="shared" si="27"/>
        <v>0</v>
      </c>
      <c r="CC138" s="192">
        <f t="shared" si="27"/>
        <v>0</v>
      </c>
      <c r="CD138" s="192">
        <f t="shared" si="27"/>
        <v>0</v>
      </c>
      <c r="CE138" s="192">
        <f t="shared" si="27"/>
        <v>0</v>
      </c>
      <c r="CF138" s="192">
        <f t="shared" si="27"/>
        <v>0</v>
      </c>
      <c r="CG138" s="192">
        <f t="shared" si="27"/>
        <v>0</v>
      </c>
      <c r="CH138" s="192">
        <f t="shared" si="27"/>
        <v>0</v>
      </c>
      <c r="CI138" s="192">
        <f t="shared" si="27"/>
        <v>0</v>
      </c>
      <c r="CJ138" s="192">
        <f t="shared" si="27"/>
        <v>0</v>
      </c>
      <c r="CK138" s="192">
        <f t="shared" si="27"/>
        <v>0</v>
      </c>
      <c r="CL138" s="192">
        <f t="shared" si="27"/>
        <v>0</v>
      </c>
      <c r="CM138" s="192">
        <f t="shared" si="27"/>
        <v>0</v>
      </c>
      <c r="CN138" s="192">
        <f t="shared" si="27"/>
        <v>0</v>
      </c>
      <c r="CO138" s="192">
        <f t="shared" si="27"/>
        <v>0</v>
      </c>
      <c r="CP138" s="192">
        <f t="shared" si="27"/>
        <v>0</v>
      </c>
      <c r="CQ138" s="192">
        <f t="shared" si="27"/>
        <v>0</v>
      </c>
      <c r="CR138" s="192">
        <f t="shared" si="27"/>
        <v>0</v>
      </c>
      <c r="CS138" s="192">
        <f t="shared" si="27"/>
        <v>0</v>
      </c>
      <c r="CT138" s="192">
        <f t="shared" si="27"/>
        <v>0</v>
      </c>
      <c r="CU138" s="192">
        <f t="shared" si="27"/>
        <v>0</v>
      </c>
      <c r="CV138" s="192">
        <f t="shared" si="27"/>
        <v>0</v>
      </c>
      <c r="CW138" s="192">
        <f t="shared" si="27"/>
        <v>0</v>
      </c>
      <c r="CX138" s="192">
        <f t="shared" si="27"/>
        <v>0</v>
      </c>
      <c r="CY138" s="192">
        <f t="shared" si="27"/>
        <v>0</v>
      </c>
      <c r="CZ138" s="192">
        <f t="shared" si="27"/>
        <v>0</v>
      </c>
      <c r="DA138" s="192">
        <f t="shared" si="27"/>
        <v>0</v>
      </c>
      <c r="DB138" s="192">
        <f t="shared" si="27"/>
        <v>0</v>
      </c>
      <c r="DC138" s="192">
        <f t="shared" si="27"/>
        <v>0</v>
      </c>
      <c r="DD138" s="192">
        <f t="shared" si="27"/>
        <v>0</v>
      </c>
      <c r="DE138" s="192">
        <f t="shared" si="27"/>
        <v>0</v>
      </c>
      <c r="DF138" s="192">
        <f t="shared" si="27"/>
        <v>0</v>
      </c>
      <c r="DG138" s="192">
        <f t="shared" si="27"/>
        <v>0</v>
      </c>
      <c r="DH138" s="192">
        <f t="shared" si="27"/>
        <v>0</v>
      </c>
      <c r="DI138" s="192">
        <f t="shared" si="27"/>
        <v>0</v>
      </c>
      <c r="DJ138" s="192">
        <f t="shared" si="27"/>
        <v>0</v>
      </c>
      <c r="DK138" s="192">
        <f t="shared" si="27"/>
        <v>0</v>
      </c>
      <c r="DL138" s="192">
        <f t="shared" si="27"/>
        <v>0</v>
      </c>
      <c r="DM138" s="192">
        <f t="shared" si="27"/>
        <v>0</v>
      </c>
      <c r="DN138" s="192">
        <f t="shared" si="27"/>
        <v>0</v>
      </c>
      <c r="DO138" s="192">
        <f t="shared" si="27"/>
        <v>0</v>
      </c>
      <c r="DP138" s="192">
        <f t="shared" si="27"/>
        <v>0</v>
      </c>
      <c r="DQ138" s="192">
        <f t="shared" si="27"/>
        <v>0</v>
      </c>
      <c r="DR138" s="192">
        <f t="shared" si="27"/>
        <v>0</v>
      </c>
      <c r="DS138" s="192">
        <f t="shared" si="27"/>
        <v>0</v>
      </c>
      <c r="DT138" s="192">
        <f t="shared" si="27"/>
        <v>0</v>
      </c>
      <c r="DU138" s="192">
        <f t="shared" si="27"/>
        <v>0</v>
      </c>
      <c r="DV138" s="192">
        <f t="shared" si="27"/>
        <v>0</v>
      </c>
      <c r="DW138" s="192">
        <f t="shared" si="27"/>
        <v>0</v>
      </c>
      <c r="DX138" s="192">
        <f t="shared" si="27"/>
        <v>0</v>
      </c>
      <c r="DY138" s="192">
        <f t="shared" si="27"/>
        <v>0</v>
      </c>
      <c r="DZ138" s="192">
        <f t="shared" si="27"/>
        <v>0</v>
      </c>
      <c r="EA138" s="192">
        <f t="shared" si="27"/>
        <v>0</v>
      </c>
      <c r="EB138" s="192">
        <f t="shared" si="27"/>
        <v>0</v>
      </c>
      <c r="EC138" s="192">
        <f t="shared" si="27"/>
        <v>0</v>
      </c>
      <c r="ED138" s="192">
        <f t="shared" ref="ED138:FC138" si="28">SUM(ED178:ED181)</f>
        <v>0</v>
      </c>
      <c r="EE138" s="192">
        <f t="shared" si="28"/>
        <v>0</v>
      </c>
      <c r="EF138" s="192">
        <f t="shared" si="28"/>
        <v>0</v>
      </c>
      <c r="EG138" s="192">
        <f t="shared" si="28"/>
        <v>0</v>
      </c>
      <c r="EH138" s="192">
        <f t="shared" si="28"/>
        <v>0</v>
      </c>
      <c r="EI138" s="192">
        <f t="shared" si="28"/>
        <v>0</v>
      </c>
      <c r="EJ138" s="192">
        <f t="shared" si="28"/>
        <v>0</v>
      </c>
      <c r="EK138" s="192">
        <f t="shared" si="28"/>
        <v>0</v>
      </c>
      <c r="EL138" s="192">
        <f t="shared" si="28"/>
        <v>0</v>
      </c>
      <c r="EM138" s="192">
        <f t="shared" si="28"/>
        <v>0</v>
      </c>
      <c r="EN138" s="192">
        <f t="shared" si="28"/>
        <v>0</v>
      </c>
      <c r="EO138" s="192">
        <f t="shared" si="28"/>
        <v>0</v>
      </c>
      <c r="EP138" s="192">
        <f t="shared" si="28"/>
        <v>0</v>
      </c>
      <c r="EQ138" s="192">
        <f t="shared" si="28"/>
        <v>0</v>
      </c>
      <c r="ER138" s="192">
        <f t="shared" si="28"/>
        <v>0</v>
      </c>
      <c r="ES138" s="192">
        <f t="shared" si="28"/>
        <v>0</v>
      </c>
      <c r="ET138" s="192">
        <f t="shared" si="28"/>
        <v>0</v>
      </c>
      <c r="EU138" s="192">
        <f t="shared" si="28"/>
        <v>0</v>
      </c>
      <c r="EV138" s="192">
        <f t="shared" si="28"/>
        <v>0</v>
      </c>
      <c r="EW138" s="192">
        <f t="shared" si="28"/>
        <v>0</v>
      </c>
      <c r="EX138" s="192">
        <f t="shared" si="28"/>
        <v>0</v>
      </c>
      <c r="EY138" s="192">
        <f t="shared" si="28"/>
        <v>0</v>
      </c>
      <c r="EZ138" s="192">
        <f t="shared" si="28"/>
        <v>0</v>
      </c>
      <c r="FA138" s="192">
        <f t="shared" si="28"/>
        <v>0</v>
      </c>
      <c r="FB138" s="192">
        <f t="shared" si="28"/>
        <v>0</v>
      </c>
      <c r="FC138" s="192">
        <f t="shared" si="28"/>
        <v>0</v>
      </c>
    </row>
    <row r="139" spans="1:159" x14ac:dyDescent="0.25">
      <c r="A139" s="182">
        <v>10</v>
      </c>
      <c r="B139" s="177" t="s">
        <v>272</v>
      </c>
      <c r="C139" s="178"/>
      <c r="D139" s="178"/>
      <c r="E139" s="183">
        <v>43</v>
      </c>
      <c r="F139" s="183">
        <v>36</v>
      </c>
      <c r="G139" s="183">
        <v>2</v>
      </c>
      <c r="H139" s="183">
        <v>0</v>
      </c>
      <c r="I139" s="183">
        <v>2</v>
      </c>
      <c r="J139" s="183">
        <v>0</v>
      </c>
      <c r="K139" s="183">
        <v>0</v>
      </c>
      <c r="L139" s="183">
        <v>2</v>
      </c>
      <c r="M139" s="183">
        <v>0</v>
      </c>
      <c r="N139" s="183">
        <v>0</v>
      </c>
      <c r="O139" s="183">
        <v>5</v>
      </c>
      <c r="P139" s="183">
        <v>5</v>
      </c>
      <c r="Q139" s="183">
        <v>79</v>
      </c>
      <c r="R139" s="183">
        <v>0</v>
      </c>
      <c r="S139" s="183">
        <v>0</v>
      </c>
      <c r="T139" s="183">
        <v>5</v>
      </c>
      <c r="U139" s="183">
        <v>0</v>
      </c>
      <c r="V139" s="183">
        <v>0</v>
      </c>
      <c r="W139" s="183">
        <v>0</v>
      </c>
      <c r="X139" s="183">
        <v>0</v>
      </c>
      <c r="Y139" s="183">
        <v>0</v>
      </c>
      <c r="Z139" s="183">
        <v>0</v>
      </c>
      <c r="AA139" s="183">
        <v>0</v>
      </c>
      <c r="AB139" s="183">
        <v>0</v>
      </c>
      <c r="AC139" s="183">
        <v>0</v>
      </c>
      <c r="AD139" s="183">
        <v>0</v>
      </c>
      <c r="AE139" s="183">
        <v>0</v>
      </c>
      <c r="AF139" s="183">
        <v>0</v>
      </c>
      <c r="AG139" s="183">
        <v>0</v>
      </c>
      <c r="AH139" s="183">
        <v>0</v>
      </c>
      <c r="AI139" s="183">
        <v>0</v>
      </c>
      <c r="AJ139" s="183">
        <v>2</v>
      </c>
      <c r="AK139" s="183">
        <v>0</v>
      </c>
      <c r="AL139" s="183">
        <v>1</v>
      </c>
      <c r="AM139" s="183">
        <v>0</v>
      </c>
      <c r="AN139" s="183">
        <v>0</v>
      </c>
      <c r="AO139" s="183">
        <v>0</v>
      </c>
      <c r="AP139" s="183">
        <v>0</v>
      </c>
      <c r="AQ139" s="183">
        <v>0</v>
      </c>
      <c r="AR139" s="183">
        <v>0</v>
      </c>
      <c r="AS139" s="183">
        <v>23</v>
      </c>
      <c r="AT139" s="183">
        <v>6</v>
      </c>
      <c r="AU139" s="183">
        <v>0</v>
      </c>
      <c r="AV139" s="183">
        <v>0</v>
      </c>
      <c r="AW139" s="183">
        <v>6</v>
      </c>
      <c r="AX139" s="183">
        <v>0</v>
      </c>
      <c r="AY139" s="183">
        <v>6</v>
      </c>
      <c r="AZ139" s="183">
        <v>0</v>
      </c>
      <c r="BA139" s="183">
        <v>0</v>
      </c>
      <c r="BB139" s="183">
        <v>0</v>
      </c>
      <c r="BC139" s="183">
        <v>0</v>
      </c>
      <c r="BD139" s="183">
        <v>0</v>
      </c>
      <c r="BE139" s="183">
        <v>0</v>
      </c>
      <c r="BF139" s="183">
        <v>0</v>
      </c>
      <c r="BG139" s="183">
        <v>0</v>
      </c>
      <c r="BH139" s="183">
        <v>0</v>
      </c>
      <c r="BI139" s="183">
        <v>5</v>
      </c>
      <c r="BJ139" s="183">
        <v>0</v>
      </c>
      <c r="BK139" s="183">
        <v>0</v>
      </c>
      <c r="BL139" s="183">
        <v>4</v>
      </c>
      <c r="BM139" s="183">
        <v>0</v>
      </c>
      <c r="BN139" s="183">
        <v>3</v>
      </c>
      <c r="BO139" s="183">
        <v>0</v>
      </c>
      <c r="BP139" s="183">
        <v>0</v>
      </c>
      <c r="BQ139" s="183">
        <v>0</v>
      </c>
      <c r="BR139" s="183">
        <v>0</v>
      </c>
      <c r="BS139" s="183">
        <v>0</v>
      </c>
      <c r="BT139" s="183">
        <v>16</v>
      </c>
      <c r="BU139" s="183">
        <v>6</v>
      </c>
      <c r="BV139" s="183">
        <v>0</v>
      </c>
      <c r="BW139" s="183">
        <v>0</v>
      </c>
      <c r="BX139" s="183">
        <v>0</v>
      </c>
      <c r="BY139" s="183">
        <v>0</v>
      </c>
      <c r="BZ139" s="183">
        <v>0</v>
      </c>
      <c r="CA139" s="183">
        <v>0</v>
      </c>
      <c r="CB139" s="183">
        <v>0</v>
      </c>
      <c r="CC139" s="183">
        <v>0</v>
      </c>
      <c r="CD139" s="183">
        <v>0</v>
      </c>
      <c r="CE139" s="183">
        <v>0</v>
      </c>
      <c r="CF139" s="183">
        <v>0</v>
      </c>
      <c r="CG139" s="183">
        <v>0</v>
      </c>
      <c r="CH139" s="183">
        <v>0</v>
      </c>
      <c r="CI139" s="183">
        <v>0</v>
      </c>
      <c r="CJ139" s="183">
        <v>0</v>
      </c>
      <c r="CK139" s="183">
        <v>0</v>
      </c>
      <c r="CL139" s="183">
        <v>0</v>
      </c>
      <c r="CM139" s="183">
        <v>0</v>
      </c>
      <c r="CN139" s="183">
        <v>0</v>
      </c>
      <c r="CO139" s="183">
        <v>0</v>
      </c>
      <c r="CP139" s="183">
        <v>0</v>
      </c>
      <c r="CQ139" s="183">
        <v>0</v>
      </c>
      <c r="CR139" s="183">
        <v>0</v>
      </c>
      <c r="CS139" s="183">
        <v>0</v>
      </c>
      <c r="CT139" s="183">
        <v>0</v>
      </c>
      <c r="CU139" s="183">
        <v>0</v>
      </c>
      <c r="CV139" s="183">
        <v>6</v>
      </c>
      <c r="CW139" s="183">
        <v>0</v>
      </c>
      <c r="CX139" s="183">
        <v>0</v>
      </c>
      <c r="CY139" s="183">
        <v>0</v>
      </c>
      <c r="CZ139" s="183">
        <v>0</v>
      </c>
      <c r="DA139" s="183">
        <v>0</v>
      </c>
      <c r="DB139" s="183">
        <v>0</v>
      </c>
      <c r="DC139" s="183">
        <v>0</v>
      </c>
      <c r="DD139" s="183">
        <v>0</v>
      </c>
      <c r="DE139" s="183">
        <v>0</v>
      </c>
      <c r="DF139" s="183">
        <v>0</v>
      </c>
      <c r="DG139" s="183">
        <v>0</v>
      </c>
      <c r="DH139" s="183">
        <v>0</v>
      </c>
      <c r="DI139" s="183">
        <v>0</v>
      </c>
      <c r="DJ139" s="183">
        <v>0</v>
      </c>
      <c r="DK139" s="183">
        <v>0</v>
      </c>
      <c r="DL139" s="183">
        <v>0</v>
      </c>
      <c r="DM139" s="183">
        <v>0</v>
      </c>
      <c r="DN139" s="183">
        <v>0</v>
      </c>
      <c r="DO139" s="183">
        <v>0</v>
      </c>
      <c r="DP139" s="183">
        <v>0</v>
      </c>
      <c r="DQ139" s="183">
        <v>0</v>
      </c>
      <c r="DR139" s="183">
        <v>0</v>
      </c>
      <c r="DS139" s="183">
        <v>0</v>
      </c>
      <c r="DT139" s="183">
        <v>0</v>
      </c>
      <c r="DU139" s="183">
        <v>0</v>
      </c>
      <c r="DV139" s="183">
        <v>0</v>
      </c>
      <c r="DW139" s="183">
        <v>0</v>
      </c>
      <c r="DX139" s="183">
        <v>0</v>
      </c>
      <c r="DY139" s="183">
        <v>0</v>
      </c>
      <c r="DZ139" s="183">
        <v>40</v>
      </c>
      <c r="EA139" s="183">
        <v>0</v>
      </c>
      <c r="EB139" s="183">
        <v>3</v>
      </c>
      <c r="EC139" s="183">
        <v>0</v>
      </c>
      <c r="ED139" s="183">
        <v>0</v>
      </c>
      <c r="EE139" s="183">
        <v>0</v>
      </c>
      <c r="EF139" s="183">
        <v>0</v>
      </c>
      <c r="EG139" s="183">
        <v>0</v>
      </c>
      <c r="EH139" s="183">
        <v>0</v>
      </c>
      <c r="EI139" s="183">
        <v>0</v>
      </c>
      <c r="EJ139" s="183">
        <v>34</v>
      </c>
      <c r="EK139" s="183">
        <v>0</v>
      </c>
      <c r="EL139" s="183">
        <v>2</v>
      </c>
      <c r="EM139" s="183">
        <v>0</v>
      </c>
      <c r="EN139" s="183">
        <v>0</v>
      </c>
      <c r="EO139" s="183">
        <v>0</v>
      </c>
      <c r="EP139" s="183">
        <v>0</v>
      </c>
      <c r="EQ139" s="183">
        <v>0</v>
      </c>
      <c r="ER139" s="183">
        <v>0</v>
      </c>
      <c r="ES139" s="183">
        <v>0</v>
      </c>
      <c r="ET139" s="183">
        <v>1</v>
      </c>
      <c r="EU139" s="183">
        <v>0</v>
      </c>
      <c r="EV139" s="183">
        <v>0</v>
      </c>
      <c r="EW139" s="183">
        <v>0</v>
      </c>
      <c r="EX139" s="183">
        <v>0</v>
      </c>
      <c r="EY139" s="183">
        <v>1</v>
      </c>
      <c r="EZ139" s="183">
        <v>0</v>
      </c>
      <c r="FA139" s="183">
        <v>0</v>
      </c>
      <c r="FB139" s="183">
        <v>0</v>
      </c>
      <c r="FC139" s="183">
        <v>0</v>
      </c>
    </row>
    <row r="140" spans="1:159" x14ac:dyDescent="0.25">
      <c r="A140" s="182">
        <v>11</v>
      </c>
      <c r="B140" s="177" t="s">
        <v>273</v>
      </c>
      <c r="C140" s="178"/>
      <c r="D140" s="178"/>
      <c r="E140" s="183">
        <v>0</v>
      </c>
      <c r="F140" s="183">
        <v>0</v>
      </c>
      <c r="G140" s="183">
        <v>0</v>
      </c>
      <c r="H140" s="183">
        <v>0</v>
      </c>
      <c r="I140" s="183">
        <v>0</v>
      </c>
      <c r="J140" s="183">
        <v>0</v>
      </c>
      <c r="K140" s="183">
        <v>0</v>
      </c>
      <c r="L140" s="183">
        <v>0</v>
      </c>
      <c r="M140" s="183">
        <v>0</v>
      </c>
      <c r="N140" s="183">
        <v>0</v>
      </c>
      <c r="O140" s="183">
        <v>0</v>
      </c>
      <c r="P140" s="183">
        <v>0</v>
      </c>
      <c r="Q140" s="183">
        <v>0</v>
      </c>
      <c r="R140" s="183">
        <v>0</v>
      </c>
      <c r="S140" s="183">
        <v>0</v>
      </c>
      <c r="T140" s="183">
        <v>0</v>
      </c>
      <c r="U140" s="183">
        <v>0</v>
      </c>
      <c r="V140" s="183">
        <v>0</v>
      </c>
      <c r="W140" s="183">
        <v>0</v>
      </c>
      <c r="X140" s="183">
        <v>0</v>
      </c>
      <c r="Y140" s="183">
        <v>0</v>
      </c>
      <c r="Z140" s="183">
        <v>0</v>
      </c>
      <c r="AA140" s="183">
        <v>0</v>
      </c>
      <c r="AB140" s="183">
        <v>0</v>
      </c>
      <c r="AC140" s="183">
        <v>0</v>
      </c>
      <c r="AD140" s="183">
        <v>0</v>
      </c>
      <c r="AE140" s="183">
        <v>0</v>
      </c>
      <c r="AF140" s="183">
        <v>0</v>
      </c>
      <c r="AG140" s="183">
        <v>0</v>
      </c>
      <c r="AH140" s="183">
        <v>0</v>
      </c>
      <c r="AI140" s="183">
        <v>0</v>
      </c>
      <c r="AJ140" s="183">
        <v>0</v>
      </c>
      <c r="AK140" s="183">
        <v>0</v>
      </c>
      <c r="AL140" s="183">
        <v>0</v>
      </c>
      <c r="AM140" s="183">
        <v>0</v>
      </c>
      <c r="AN140" s="183">
        <v>0</v>
      </c>
      <c r="AO140" s="183">
        <v>0</v>
      </c>
      <c r="AP140" s="183">
        <v>0</v>
      </c>
      <c r="AQ140" s="183">
        <v>0</v>
      </c>
      <c r="AR140" s="183">
        <v>0</v>
      </c>
      <c r="AS140" s="183">
        <v>0</v>
      </c>
      <c r="AT140" s="183">
        <v>0</v>
      </c>
      <c r="AU140" s="183">
        <v>0</v>
      </c>
      <c r="AV140" s="183">
        <v>0</v>
      </c>
      <c r="AW140" s="183">
        <v>0</v>
      </c>
      <c r="AX140" s="183">
        <v>0</v>
      </c>
      <c r="AY140" s="183">
        <v>0</v>
      </c>
      <c r="AZ140" s="183">
        <v>0</v>
      </c>
      <c r="BA140" s="183">
        <v>0</v>
      </c>
      <c r="BB140" s="183">
        <v>0</v>
      </c>
      <c r="BC140" s="183">
        <v>0</v>
      </c>
      <c r="BD140" s="183">
        <v>0</v>
      </c>
      <c r="BE140" s="183">
        <v>0</v>
      </c>
      <c r="BF140" s="183">
        <v>0</v>
      </c>
      <c r="BG140" s="183">
        <v>0</v>
      </c>
      <c r="BH140" s="183">
        <v>0</v>
      </c>
      <c r="BI140" s="183">
        <v>0</v>
      </c>
      <c r="BJ140" s="183">
        <v>0</v>
      </c>
      <c r="BK140" s="183">
        <v>0</v>
      </c>
      <c r="BL140" s="183">
        <v>0</v>
      </c>
      <c r="BM140" s="183">
        <v>0</v>
      </c>
      <c r="BN140" s="183">
        <v>0</v>
      </c>
      <c r="BO140" s="183">
        <v>0</v>
      </c>
      <c r="BP140" s="183">
        <v>0</v>
      </c>
      <c r="BQ140" s="183">
        <v>0</v>
      </c>
      <c r="BR140" s="183">
        <v>0</v>
      </c>
      <c r="BS140" s="183">
        <v>0</v>
      </c>
      <c r="BT140" s="183">
        <v>0</v>
      </c>
      <c r="BU140" s="183">
        <v>0</v>
      </c>
      <c r="BV140" s="183">
        <v>0</v>
      </c>
      <c r="BW140" s="183">
        <v>0</v>
      </c>
      <c r="BX140" s="183">
        <v>0</v>
      </c>
      <c r="BY140" s="183">
        <v>0</v>
      </c>
      <c r="BZ140" s="183">
        <v>0</v>
      </c>
      <c r="CA140" s="183">
        <v>0</v>
      </c>
      <c r="CB140" s="183">
        <v>0</v>
      </c>
      <c r="CC140" s="183">
        <v>0</v>
      </c>
      <c r="CD140" s="183">
        <v>0</v>
      </c>
      <c r="CE140" s="183">
        <v>0</v>
      </c>
      <c r="CF140" s="183">
        <v>0</v>
      </c>
      <c r="CG140" s="183">
        <v>0</v>
      </c>
      <c r="CH140" s="183">
        <v>0</v>
      </c>
      <c r="CI140" s="183">
        <v>0</v>
      </c>
      <c r="CJ140" s="183">
        <v>0</v>
      </c>
      <c r="CK140" s="183">
        <v>0</v>
      </c>
      <c r="CL140" s="183">
        <v>0</v>
      </c>
      <c r="CM140" s="183">
        <v>0</v>
      </c>
      <c r="CN140" s="183">
        <v>0</v>
      </c>
      <c r="CO140" s="183">
        <v>0</v>
      </c>
      <c r="CP140" s="183">
        <v>0</v>
      </c>
      <c r="CQ140" s="183">
        <v>0</v>
      </c>
      <c r="CR140" s="183">
        <v>0</v>
      </c>
      <c r="CS140" s="183">
        <v>0</v>
      </c>
      <c r="CT140" s="183">
        <v>0</v>
      </c>
      <c r="CU140" s="183">
        <v>0</v>
      </c>
      <c r="CV140" s="183">
        <v>0</v>
      </c>
      <c r="CW140" s="183">
        <v>0</v>
      </c>
      <c r="CX140" s="183">
        <v>0</v>
      </c>
      <c r="CY140" s="183">
        <v>0</v>
      </c>
      <c r="CZ140" s="183">
        <v>0</v>
      </c>
      <c r="DA140" s="183">
        <v>0</v>
      </c>
      <c r="DB140" s="183">
        <v>0</v>
      </c>
      <c r="DC140" s="183">
        <v>0</v>
      </c>
      <c r="DD140" s="183">
        <v>0</v>
      </c>
      <c r="DE140" s="183">
        <v>0</v>
      </c>
      <c r="DF140" s="183">
        <v>0</v>
      </c>
      <c r="DG140" s="183">
        <v>0</v>
      </c>
      <c r="DH140" s="183">
        <v>0</v>
      </c>
      <c r="DI140" s="183">
        <v>0</v>
      </c>
      <c r="DJ140" s="183">
        <v>0</v>
      </c>
      <c r="DK140" s="183">
        <v>0</v>
      </c>
      <c r="DL140" s="183">
        <v>0</v>
      </c>
      <c r="DM140" s="183">
        <v>0</v>
      </c>
      <c r="DN140" s="183">
        <v>0</v>
      </c>
      <c r="DO140" s="183">
        <v>0</v>
      </c>
      <c r="DP140" s="183">
        <v>0</v>
      </c>
      <c r="DQ140" s="183">
        <v>0</v>
      </c>
      <c r="DR140" s="183">
        <v>0</v>
      </c>
      <c r="DS140" s="183">
        <v>0</v>
      </c>
      <c r="DT140" s="183">
        <v>0</v>
      </c>
      <c r="DU140" s="183">
        <v>0</v>
      </c>
      <c r="DV140" s="183">
        <v>0</v>
      </c>
      <c r="DW140" s="183">
        <v>0</v>
      </c>
      <c r="DX140" s="183">
        <v>0</v>
      </c>
      <c r="DY140" s="183">
        <v>0</v>
      </c>
      <c r="DZ140" s="183">
        <v>0</v>
      </c>
      <c r="EA140" s="183">
        <v>0</v>
      </c>
      <c r="EB140" s="183">
        <v>0</v>
      </c>
      <c r="EC140" s="183">
        <v>0</v>
      </c>
      <c r="ED140" s="183">
        <v>0</v>
      </c>
      <c r="EE140" s="183">
        <v>0</v>
      </c>
      <c r="EF140" s="183">
        <v>0</v>
      </c>
      <c r="EG140" s="183">
        <v>0</v>
      </c>
      <c r="EH140" s="183">
        <v>0</v>
      </c>
      <c r="EI140" s="183">
        <v>0</v>
      </c>
      <c r="EJ140" s="183">
        <v>0</v>
      </c>
      <c r="EK140" s="183">
        <v>0</v>
      </c>
      <c r="EL140" s="183">
        <v>0</v>
      </c>
      <c r="EM140" s="183">
        <v>0</v>
      </c>
      <c r="EN140" s="183">
        <v>0</v>
      </c>
      <c r="EO140" s="183">
        <v>0</v>
      </c>
      <c r="EP140" s="183">
        <v>0</v>
      </c>
      <c r="EQ140" s="183">
        <v>0</v>
      </c>
      <c r="ER140" s="183">
        <v>0</v>
      </c>
      <c r="ES140" s="183">
        <v>0</v>
      </c>
      <c r="ET140" s="183">
        <v>0</v>
      </c>
      <c r="EU140" s="183">
        <v>0</v>
      </c>
      <c r="EV140" s="183">
        <v>0</v>
      </c>
      <c r="EW140" s="183">
        <v>0</v>
      </c>
      <c r="EX140" s="183">
        <v>0</v>
      </c>
      <c r="EY140" s="183">
        <v>0</v>
      </c>
      <c r="EZ140" s="183">
        <v>0</v>
      </c>
      <c r="FA140" s="183">
        <v>0</v>
      </c>
      <c r="FB140" s="183">
        <v>0</v>
      </c>
      <c r="FC140" s="183">
        <v>0</v>
      </c>
    </row>
    <row r="141" spans="1:159" x14ac:dyDescent="0.25">
      <c r="A141" s="182">
        <v>12</v>
      </c>
      <c r="B141" s="177" t="s">
        <v>274</v>
      </c>
      <c r="C141" s="179"/>
      <c r="D141" s="179"/>
      <c r="E141" s="183">
        <v>0</v>
      </c>
      <c r="F141" s="183">
        <v>0</v>
      </c>
      <c r="G141" s="183">
        <v>0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3">
        <v>0</v>
      </c>
      <c r="Y141" s="183">
        <v>0</v>
      </c>
      <c r="Z141" s="183">
        <v>0</v>
      </c>
      <c r="AA141" s="183">
        <v>0</v>
      </c>
      <c r="AB141" s="183">
        <v>0</v>
      </c>
      <c r="AC141" s="183">
        <v>0</v>
      </c>
      <c r="AD141" s="183">
        <v>0</v>
      </c>
      <c r="AE141" s="183">
        <v>0</v>
      </c>
      <c r="AF141" s="183">
        <v>0</v>
      </c>
      <c r="AG141" s="183">
        <v>0</v>
      </c>
      <c r="AH141" s="183">
        <v>0</v>
      </c>
      <c r="AI141" s="183">
        <v>0</v>
      </c>
      <c r="AJ141" s="183">
        <v>0</v>
      </c>
      <c r="AK141" s="183">
        <v>0</v>
      </c>
      <c r="AL141" s="183">
        <v>0</v>
      </c>
      <c r="AM141" s="183">
        <v>0</v>
      </c>
      <c r="AN141" s="183">
        <v>0</v>
      </c>
      <c r="AO141" s="183">
        <v>0</v>
      </c>
      <c r="AP141" s="183">
        <v>0</v>
      </c>
      <c r="AQ141" s="183">
        <v>0</v>
      </c>
      <c r="AR141" s="183">
        <v>0</v>
      </c>
      <c r="AS141" s="183">
        <v>0</v>
      </c>
      <c r="AT141" s="183">
        <v>0</v>
      </c>
      <c r="AU141" s="183">
        <v>0</v>
      </c>
      <c r="AV141" s="183">
        <v>0</v>
      </c>
      <c r="AW141" s="183">
        <v>0</v>
      </c>
      <c r="AX141" s="183">
        <v>0</v>
      </c>
      <c r="AY141" s="183">
        <v>0</v>
      </c>
      <c r="AZ141" s="183">
        <v>0</v>
      </c>
      <c r="BA141" s="183">
        <v>0</v>
      </c>
      <c r="BB141" s="183">
        <v>0</v>
      </c>
      <c r="BC141" s="183">
        <v>0</v>
      </c>
      <c r="BD141" s="183">
        <v>0</v>
      </c>
      <c r="BE141" s="183">
        <v>0</v>
      </c>
      <c r="BF141" s="183">
        <v>0</v>
      </c>
      <c r="BG141" s="183">
        <v>0</v>
      </c>
      <c r="BH141" s="183">
        <v>0</v>
      </c>
      <c r="BI141" s="183">
        <v>0</v>
      </c>
      <c r="BJ141" s="183">
        <v>0</v>
      </c>
      <c r="BK141" s="183">
        <v>0</v>
      </c>
      <c r="BL141" s="183">
        <v>0</v>
      </c>
      <c r="BM141" s="183">
        <v>0</v>
      </c>
      <c r="BN141" s="183">
        <v>0</v>
      </c>
      <c r="BO141" s="183">
        <v>0</v>
      </c>
      <c r="BP141" s="183">
        <v>0</v>
      </c>
      <c r="BQ141" s="183">
        <v>0</v>
      </c>
      <c r="BR141" s="183">
        <v>0</v>
      </c>
      <c r="BS141" s="183">
        <v>0</v>
      </c>
      <c r="BT141" s="183">
        <v>0</v>
      </c>
      <c r="BU141" s="183">
        <v>0</v>
      </c>
      <c r="BV141" s="183">
        <v>0</v>
      </c>
      <c r="BW141" s="183">
        <v>0</v>
      </c>
      <c r="BX141" s="183">
        <v>0</v>
      </c>
      <c r="BY141" s="183">
        <v>0</v>
      </c>
      <c r="BZ141" s="183">
        <v>0</v>
      </c>
      <c r="CA141" s="183">
        <v>0</v>
      </c>
      <c r="CB141" s="183">
        <v>0</v>
      </c>
      <c r="CC141" s="183">
        <v>0</v>
      </c>
      <c r="CD141" s="183">
        <v>0</v>
      </c>
      <c r="CE141" s="183">
        <v>0</v>
      </c>
      <c r="CF141" s="183">
        <v>0</v>
      </c>
      <c r="CG141" s="183">
        <v>0</v>
      </c>
      <c r="CH141" s="183">
        <v>0</v>
      </c>
      <c r="CI141" s="183">
        <v>0</v>
      </c>
      <c r="CJ141" s="183">
        <v>0</v>
      </c>
      <c r="CK141" s="183">
        <v>0</v>
      </c>
      <c r="CL141" s="183">
        <v>0</v>
      </c>
      <c r="CM141" s="183">
        <v>0</v>
      </c>
      <c r="CN141" s="183">
        <v>0</v>
      </c>
      <c r="CO141" s="183">
        <v>0</v>
      </c>
      <c r="CP141" s="183">
        <v>0</v>
      </c>
      <c r="CQ141" s="183">
        <v>0</v>
      </c>
      <c r="CR141" s="183">
        <v>0</v>
      </c>
      <c r="CS141" s="183">
        <v>0</v>
      </c>
      <c r="CT141" s="183">
        <v>0</v>
      </c>
      <c r="CU141" s="183">
        <v>0</v>
      </c>
      <c r="CV141" s="183">
        <v>0</v>
      </c>
      <c r="CW141" s="183">
        <v>0</v>
      </c>
      <c r="CX141" s="183">
        <v>0</v>
      </c>
      <c r="CY141" s="183">
        <v>0</v>
      </c>
      <c r="CZ141" s="183">
        <v>0</v>
      </c>
      <c r="DA141" s="183">
        <v>0</v>
      </c>
      <c r="DB141" s="183">
        <v>0</v>
      </c>
      <c r="DC141" s="183">
        <v>0</v>
      </c>
      <c r="DD141" s="183">
        <v>0</v>
      </c>
      <c r="DE141" s="183">
        <v>0</v>
      </c>
      <c r="DF141" s="183">
        <v>0</v>
      </c>
      <c r="DG141" s="183">
        <v>0</v>
      </c>
      <c r="DH141" s="183">
        <v>0</v>
      </c>
      <c r="DI141" s="183">
        <v>0</v>
      </c>
      <c r="DJ141" s="183">
        <v>0</v>
      </c>
      <c r="DK141" s="183">
        <v>0</v>
      </c>
      <c r="DL141" s="183">
        <v>0</v>
      </c>
      <c r="DM141" s="183">
        <v>0</v>
      </c>
      <c r="DN141" s="183">
        <v>0</v>
      </c>
      <c r="DO141" s="183">
        <v>0</v>
      </c>
      <c r="DP141" s="183">
        <v>0</v>
      </c>
      <c r="DQ141" s="183">
        <v>0</v>
      </c>
      <c r="DR141" s="183">
        <v>0</v>
      </c>
      <c r="DS141" s="183">
        <v>0</v>
      </c>
      <c r="DT141" s="183">
        <v>0</v>
      </c>
      <c r="DU141" s="183">
        <v>0</v>
      </c>
      <c r="DV141" s="183">
        <v>0</v>
      </c>
      <c r="DW141" s="183">
        <v>0</v>
      </c>
      <c r="DX141" s="183">
        <v>0</v>
      </c>
      <c r="DY141" s="183">
        <v>0</v>
      </c>
      <c r="DZ141" s="183">
        <v>0</v>
      </c>
      <c r="EA141" s="183">
        <v>0</v>
      </c>
      <c r="EB141" s="183">
        <v>0</v>
      </c>
      <c r="EC141" s="183">
        <v>0</v>
      </c>
      <c r="ED141" s="183">
        <v>0</v>
      </c>
      <c r="EE141" s="183">
        <v>0</v>
      </c>
      <c r="EF141" s="183">
        <v>0</v>
      </c>
      <c r="EG141" s="183">
        <v>0</v>
      </c>
      <c r="EH141" s="183">
        <v>0</v>
      </c>
      <c r="EI141" s="183">
        <v>0</v>
      </c>
      <c r="EJ141" s="183">
        <v>0</v>
      </c>
      <c r="EK141" s="183">
        <v>0</v>
      </c>
      <c r="EL141" s="183">
        <v>0</v>
      </c>
      <c r="EM141" s="183">
        <v>0</v>
      </c>
      <c r="EN141" s="183">
        <v>0</v>
      </c>
      <c r="EO141" s="183">
        <v>0</v>
      </c>
      <c r="EP141" s="183">
        <v>0</v>
      </c>
      <c r="EQ141" s="183">
        <v>0</v>
      </c>
      <c r="ER141" s="183">
        <v>0</v>
      </c>
      <c r="ES141" s="183">
        <v>0</v>
      </c>
      <c r="ET141" s="183">
        <v>0</v>
      </c>
      <c r="EU141" s="183">
        <v>0</v>
      </c>
      <c r="EV141" s="183">
        <v>0</v>
      </c>
      <c r="EW141" s="183">
        <v>0</v>
      </c>
      <c r="EX141" s="183">
        <v>0</v>
      </c>
      <c r="EY141" s="183">
        <v>0</v>
      </c>
      <c r="EZ141" s="183">
        <v>0</v>
      </c>
      <c r="FA141" s="183">
        <v>0</v>
      </c>
      <c r="FB141" s="183">
        <v>0</v>
      </c>
      <c r="FC141" s="183">
        <v>0</v>
      </c>
    </row>
    <row r="142" spans="1:159" x14ac:dyDescent="0.25">
      <c r="A142" s="182">
        <v>13</v>
      </c>
      <c r="B142" s="177" t="s">
        <v>275</v>
      </c>
      <c r="C142" s="179"/>
      <c r="D142" s="179"/>
      <c r="E142" s="183">
        <v>1</v>
      </c>
      <c r="F142" s="183">
        <v>0</v>
      </c>
      <c r="G142" s="183">
        <v>1</v>
      </c>
      <c r="H142" s="183">
        <v>0</v>
      </c>
      <c r="I142" s="183">
        <v>1</v>
      </c>
      <c r="J142" s="183">
        <v>0</v>
      </c>
      <c r="K142" s="183">
        <v>0</v>
      </c>
      <c r="L142" s="183">
        <v>0</v>
      </c>
      <c r="M142" s="183">
        <v>0</v>
      </c>
      <c r="N142" s="183">
        <v>0</v>
      </c>
      <c r="O142" s="183">
        <v>4</v>
      </c>
      <c r="P142" s="183">
        <v>4</v>
      </c>
      <c r="Q142" s="183">
        <v>2</v>
      </c>
      <c r="R142" s="183">
        <v>0</v>
      </c>
      <c r="S142" s="183">
        <v>0</v>
      </c>
      <c r="T142" s="183">
        <v>0</v>
      </c>
      <c r="U142" s="183">
        <v>0</v>
      </c>
      <c r="V142" s="183">
        <v>3</v>
      </c>
      <c r="W142" s="183">
        <v>0</v>
      </c>
      <c r="X142" s="183">
        <v>0</v>
      </c>
      <c r="Y142" s="183">
        <v>0</v>
      </c>
      <c r="Z142" s="183">
        <v>8</v>
      </c>
      <c r="AA142" s="183">
        <v>1</v>
      </c>
      <c r="AB142" s="183">
        <v>0</v>
      </c>
      <c r="AC142" s="183">
        <v>0</v>
      </c>
      <c r="AD142" s="183">
        <v>0</v>
      </c>
      <c r="AE142" s="183">
        <v>0</v>
      </c>
      <c r="AF142" s="183">
        <v>7</v>
      </c>
      <c r="AG142" s="183">
        <v>1</v>
      </c>
      <c r="AH142" s="183">
        <v>0</v>
      </c>
      <c r="AI142" s="183">
        <v>0</v>
      </c>
      <c r="AJ142" s="183">
        <v>129</v>
      </c>
      <c r="AK142" s="183">
        <v>27</v>
      </c>
      <c r="AL142" s="183">
        <v>8</v>
      </c>
      <c r="AM142" s="183">
        <v>0</v>
      </c>
      <c r="AN142" s="183">
        <v>0</v>
      </c>
      <c r="AO142" s="183">
        <v>7</v>
      </c>
      <c r="AP142" s="183">
        <v>2</v>
      </c>
      <c r="AQ142" s="183">
        <v>7</v>
      </c>
      <c r="AR142" s="183">
        <v>0</v>
      </c>
      <c r="AS142" s="183">
        <v>10</v>
      </c>
      <c r="AT142" s="183">
        <v>10</v>
      </c>
      <c r="AU142" s="183">
        <v>0</v>
      </c>
      <c r="AV142" s="183">
        <v>0</v>
      </c>
      <c r="AW142" s="183">
        <v>2</v>
      </c>
      <c r="AX142" s="183">
        <v>0</v>
      </c>
      <c r="AY142" s="183">
        <v>0</v>
      </c>
      <c r="AZ142" s="183">
        <v>0</v>
      </c>
      <c r="BA142" s="183">
        <v>0</v>
      </c>
      <c r="BB142" s="183">
        <v>0</v>
      </c>
      <c r="BC142" s="183">
        <v>0</v>
      </c>
      <c r="BD142" s="183">
        <v>0</v>
      </c>
      <c r="BE142" s="183">
        <v>0</v>
      </c>
      <c r="BF142" s="183">
        <v>2</v>
      </c>
      <c r="BG142" s="183">
        <v>0</v>
      </c>
      <c r="BH142" s="183">
        <v>0</v>
      </c>
      <c r="BI142" s="183">
        <v>4</v>
      </c>
      <c r="BJ142" s="183">
        <v>0</v>
      </c>
      <c r="BK142" s="183">
        <v>0</v>
      </c>
      <c r="BL142" s="183">
        <v>7</v>
      </c>
      <c r="BM142" s="183">
        <v>0</v>
      </c>
      <c r="BN142" s="183">
        <v>0</v>
      </c>
      <c r="BO142" s="183">
        <v>0</v>
      </c>
      <c r="BP142" s="183">
        <v>0</v>
      </c>
      <c r="BQ142" s="183">
        <v>0</v>
      </c>
      <c r="BR142" s="183">
        <v>0</v>
      </c>
      <c r="BS142" s="183">
        <v>0</v>
      </c>
      <c r="BT142" s="183">
        <v>3</v>
      </c>
      <c r="BU142" s="183">
        <v>1</v>
      </c>
      <c r="BV142" s="183">
        <v>0</v>
      </c>
      <c r="BW142" s="183">
        <v>0</v>
      </c>
      <c r="BX142" s="183">
        <v>0</v>
      </c>
      <c r="BY142" s="183">
        <v>0</v>
      </c>
      <c r="BZ142" s="183">
        <v>0</v>
      </c>
      <c r="CA142" s="183">
        <v>0</v>
      </c>
      <c r="CB142" s="183">
        <v>0</v>
      </c>
      <c r="CC142" s="183">
        <v>9</v>
      </c>
      <c r="CD142" s="183">
        <v>0</v>
      </c>
      <c r="CE142" s="183">
        <v>0</v>
      </c>
      <c r="CF142" s="183">
        <v>0</v>
      </c>
      <c r="CG142" s="183">
        <v>0</v>
      </c>
      <c r="CH142" s="183">
        <v>0</v>
      </c>
      <c r="CI142" s="183">
        <v>0</v>
      </c>
      <c r="CJ142" s="183">
        <v>0</v>
      </c>
      <c r="CK142" s="183">
        <v>0</v>
      </c>
      <c r="CL142" s="183">
        <v>0</v>
      </c>
      <c r="CM142" s="183">
        <v>0</v>
      </c>
      <c r="CN142" s="183">
        <v>0</v>
      </c>
      <c r="CO142" s="183">
        <v>0</v>
      </c>
      <c r="CP142" s="183">
        <v>0</v>
      </c>
      <c r="CQ142" s="183">
        <v>0</v>
      </c>
      <c r="CR142" s="183">
        <v>0</v>
      </c>
      <c r="CS142" s="183">
        <v>0</v>
      </c>
      <c r="CT142" s="183">
        <v>0</v>
      </c>
      <c r="CU142" s="183">
        <v>0</v>
      </c>
      <c r="CV142" s="183">
        <v>0</v>
      </c>
      <c r="CW142" s="183">
        <v>0</v>
      </c>
      <c r="CX142" s="183">
        <v>0</v>
      </c>
      <c r="CY142" s="183">
        <v>0</v>
      </c>
      <c r="CZ142" s="183">
        <v>0</v>
      </c>
      <c r="DA142" s="183">
        <v>0</v>
      </c>
      <c r="DB142" s="183">
        <v>0</v>
      </c>
      <c r="DC142" s="183">
        <v>0</v>
      </c>
      <c r="DD142" s="183">
        <v>0</v>
      </c>
      <c r="DE142" s="183">
        <v>0</v>
      </c>
      <c r="DF142" s="183">
        <v>0</v>
      </c>
      <c r="DG142" s="183">
        <v>0</v>
      </c>
      <c r="DH142" s="183">
        <v>0</v>
      </c>
      <c r="DI142" s="183">
        <v>0</v>
      </c>
      <c r="DJ142" s="183">
        <v>0</v>
      </c>
      <c r="DK142" s="183">
        <v>0</v>
      </c>
      <c r="DL142" s="183">
        <v>0</v>
      </c>
      <c r="DM142" s="183">
        <v>0</v>
      </c>
      <c r="DN142" s="183">
        <v>0</v>
      </c>
      <c r="DO142" s="183">
        <v>0</v>
      </c>
      <c r="DP142" s="183">
        <v>0</v>
      </c>
      <c r="DQ142" s="183">
        <v>0</v>
      </c>
      <c r="DR142" s="183">
        <v>0</v>
      </c>
      <c r="DS142" s="183">
        <v>0</v>
      </c>
      <c r="DT142" s="183">
        <v>0</v>
      </c>
      <c r="DU142" s="183">
        <v>0</v>
      </c>
      <c r="DV142" s="183">
        <v>0</v>
      </c>
      <c r="DW142" s="183">
        <v>0</v>
      </c>
      <c r="DX142" s="183">
        <v>0</v>
      </c>
      <c r="DY142" s="183">
        <v>0</v>
      </c>
      <c r="DZ142" s="183">
        <v>0</v>
      </c>
      <c r="EA142" s="183">
        <v>1</v>
      </c>
      <c r="EB142" s="183">
        <v>0</v>
      </c>
      <c r="EC142" s="183">
        <v>0</v>
      </c>
      <c r="ED142" s="183">
        <v>0</v>
      </c>
      <c r="EE142" s="183">
        <v>0</v>
      </c>
      <c r="EF142" s="183">
        <v>0</v>
      </c>
      <c r="EG142" s="183">
        <v>0</v>
      </c>
      <c r="EH142" s="183">
        <v>0</v>
      </c>
      <c r="EI142" s="183">
        <v>0</v>
      </c>
      <c r="EJ142" s="183">
        <v>0</v>
      </c>
      <c r="EK142" s="183">
        <v>0</v>
      </c>
      <c r="EL142" s="183">
        <v>0</v>
      </c>
      <c r="EM142" s="183">
        <v>0</v>
      </c>
      <c r="EN142" s="183">
        <v>0</v>
      </c>
      <c r="EO142" s="183">
        <v>0</v>
      </c>
      <c r="EP142" s="183">
        <v>0</v>
      </c>
      <c r="EQ142" s="183">
        <v>0</v>
      </c>
      <c r="ER142" s="183">
        <v>0</v>
      </c>
      <c r="ES142" s="183">
        <v>0</v>
      </c>
      <c r="ET142" s="183">
        <v>0</v>
      </c>
      <c r="EU142" s="183">
        <v>1</v>
      </c>
      <c r="EV142" s="183">
        <v>0</v>
      </c>
      <c r="EW142" s="183">
        <v>0</v>
      </c>
      <c r="EX142" s="183">
        <v>0</v>
      </c>
      <c r="EY142" s="183">
        <v>0</v>
      </c>
      <c r="EZ142" s="183">
        <v>0</v>
      </c>
      <c r="FA142" s="183">
        <v>0</v>
      </c>
      <c r="FB142" s="183">
        <v>0</v>
      </c>
      <c r="FC142" s="183">
        <v>0</v>
      </c>
    </row>
    <row r="143" spans="1:159" x14ac:dyDescent="0.25">
      <c r="A143" s="182">
        <v>14</v>
      </c>
      <c r="B143" s="177" t="s">
        <v>276</v>
      </c>
      <c r="C143" s="179"/>
      <c r="D143" s="179"/>
      <c r="E143" s="183">
        <v>0</v>
      </c>
      <c r="F143" s="183">
        <v>0</v>
      </c>
      <c r="G143" s="183">
        <v>0</v>
      </c>
      <c r="H143" s="183">
        <v>0</v>
      </c>
      <c r="I143" s="183">
        <v>0</v>
      </c>
      <c r="J143" s="183">
        <v>0</v>
      </c>
      <c r="K143" s="183">
        <v>0</v>
      </c>
      <c r="L143" s="183">
        <v>0</v>
      </c>
      <c r="M143" s="183">
        <v>0</v>
      </c>
      <c r="N143" s="183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183">
        <v>0</v>
      </c>
      <c r="V143" s="183">
        <v>0</v>
      </c>
      <c r="W143" s="183">
        <v>0</v>
      </c>
      <c r="X143" s="183">
        <v>0</v>
      </c>
      <c r="Y143" s="183">
        <v>0</v>
      </c>
      <c r="Z143" s="183">
        <v>0</v>
      </c>
      <c r="AA143" s="183">
        <v>0</v>
      </c>
      <c r="AB143" s="183">
        <v>0</v>
      </c>
      <c r="AC143" s="183">
        <v>0</v>
      </c>
      <c r="AD143" s="183">
        <v>0</v>
      </c>
      <c r="AE143" s="183">
        <v>0</v>
      </c>
      <c r="AF143" s="183">
        <v>0</v>
      </c>
      <c r="AG143" s="183">
        <v>0</v>
      </c>
      <c r="AH143" s="183">
        <v>0</v>
      </c>
      <c r="AI143" s="183">
        <v>0</v>
      </c>
      <c r="AJ143" s="183">
        <v>0</v>
      </c>
      <c r="AK143" s="183">
        <v>0</v>
      </c>
      <c r="AL143" s="183">
        <v>0</v>
      </c>
      <c r="AM143" s="183">
        <v>0</v>
      </c>
      <c r="AN143" s="183">
        <v>0</v>
      </c>
      <c r="AO143" s="183">
        <v>0</v>
      </c>
      <c r="AP143" s="183">
        <v>0</v>
      </c>
      <c r="AQ143" s="183">
        <v>0</v>
      </c>
      <c r="AR143" s="183">
        <v>0</v>
      </c>
      <c r="AS143" s="183">
        <v>0</v>
      </c>
      <c r="AT143" s="183">
        <v>0</v>
      </c>
      <c r="AU143" s="183">
        <v>0</v>
      </c>
      <c r="AV143" s="183">
        <v>0</v>
      </c>
      <c r="AW143" s="183">
        <v>0</v>
      </c>
      <c r="AX143" s="183">
        <v>0</v>
      </c>
      <c r="AY143" s="183">
        <v>0</v>
      </c>
      <c r="AZ143" s="183">
        <v>0</v>
      </c>
      <c r="BA143" s="183">
        <v>0</v>
      </c>
      <c r="BB143" s="183">
        <v>0</v>
      </c>
      <c r="BC143" s="183">
        <v>0</v>
      </c>
      <c r="BD143" s="183">
        <v>0</v>
      </c>
      <c r="BE143" s="183">
        <v>0</v>
      </c>
      <c r="BF143" s="183">
        <v>0</v>
      </c>
      <c r="BG143" s="183">
        <v>0</v>
      </c>
      <c r="BH143" s="183">
        <v>0</v>
      </c>
      <c r="BI143" s="183">
        <v>0</v>
      </c>
      <c r="BJ143" s="183">
        <v>0</v>
      </c>
      <c r="BK143" s="183">
        <v>0</v>
      </c>
      <c r="BL143" s="183">
        <v>0</v>
      </c>
      <c r="BM143" s="183">
        <v>0</v>
      </c>
      <c r="BN143" s="183">
        <v>0</v>
      </c>
      <c r="BO143" s="183">
        <v>0</v>
      </c>
      <c r="BP143" s="183">
        <v>0</v>
      </c>
      <c r="BQ143" s="183">
        <v>0</v>
      </c>
      <c r="BR143" s="183">
        <v>0</v>
      </c>
      <c r="BS143" s="183">
        <v>0</v>
      </c>
      <c r="BT143" s="183">
        <v>0</v>
      </c>
      <c r="BU143" s="183">
        <v>0</v>
      </c>
      <c r="BV143" s="183">
        <v>0</v>
      </c>
      <c r="BW143" s="183">
        <v>0</v>
      </c>
      <c r="BX143" s="183">
        <v>0</v>
      </c>
      <c r="BY143" s="183">
        <v>0</v>
      </c>
      <c r="BZ143" s="183">
        <v>0</v>
      </c>
      <c r="CA143" s="183">
        <v>0</v>
      </c>
      <c r="CB143" s="183">
        <v>0</v>
      </c>
      <c r="CC143" s="183">
        <v>0</v>
      </c>
      <c r="CD143" s="183">
        <v>0</v>
      </c>
      <c r="CE143" s="183">
        <v>0</v>
      </c>
      <c r="CF143" s="183">
        <v>0</v>
      </c>
      <c r="CG143" s="183">
        <v>0</v>
      </c>
      <c r="CH143" s="183">
        <v>0</v>
      </c>
      <c r="CI143" s="183">
        <v>0</v>
      </c>
      <c r="CJ143" s="183">
        <v>0</v>
      </c>
      <c r="CK143" s="183">
        <v>0</v>
      </c>
      <c r="CL143" s="183">
        <v>0</v>
      </c>
      <c r="CM143" s="183">
        <v>0</v>
      </c>
      <c r="CN143" s="183">
        <v>0</v>
      </c>
      <c r="CO143" s="183">
        <v>0</v>
      </c>
      <c r="CP143" s="183">
        <v>0</v>
      </c>
      <c r="CQ143" s="183">
        <v>0</v>
      </c>
      <c r="CR143" s="183">
        <v>0</v>
      </c>
      <c r="CS143" s="183">
        <v>0</v>
      </c>
      <c r="CT143" s="183">
        <v>0</v>
      </c>
      <c r="CU143" s="183">
        <v>0</v>
      </c>
      <c r="CV143" s="183">
        <v>0</v>
      </c>
      <c r="CW143" s="183">
        <v>0</v>
      </c>
      <c r="CX143" s="183">
        <v>0</v>
      </c>
      <c r="CY143" s="183">
        <v>0</v>
      </c>
      <c r="CZ143" s="183">
        <v>0</v>
      </c>
      <c r="DA143" s="183">
        <v>0</v>
      </c>
      <c r="DB143" s="183">
        <v>0</v>
      </c>
      <c r="DC143" s="183">
        <v>0</v>
      </c>
      <c r="DD143" s="183">
        <v>0</v>
      </c>
      <c r="DE143" s="183">
        <v>0</v>
      </c>
      <c r="DF143" s="183">
        <v>0</v>
      </c>
      <c r="DG143" s="183">
        <v>0</v>
      </c>
      <c r="DH143" s="183">
        <v>0</v>
      </c>
      <c r="DI143" s="183">
        <v>0</v>
      </c>
      <c r="DJ143" s="183">
        <v>0</v>
      </c>
      <c r="DK143" s="183">
        <v>0</v>
      </c>
      <c r="DL143" s="183">
        <v>0</v>
      </c>
      <c r="DM143" s="183">
        <v>0</v>
      </c>
      <c r="DN143" s="183">
        <v>0</v>
      </c>
      <c r="DO143" s="183">
        <v>0</v>
      </c>
      <c r="DP143" s="183">
        <v>0</v>
      </c>
      <c r="DQ143" s="183">
        <v>0</v>
      </c>
      <c r="DR143" s="183">
        <v>0</v>
      </c>
      <c r="DS143" s="183">
        <v>0</v>
      </c>
      <c r="DT143" s="183">
        <v>0</v>
      </c>
      <c r="DU143" s="183">
        <v>0</v>
      </c>
      <c r="DV143" s="183">
        <v>0</v>
      </c>
      <c r="DW143" s="183">
        <v>0</v>
      </c>
      <c r="DX143" s="183">
        <v>0</v>
      </c>
      <c r="DY143" s="183">
        <v>0</v>
      </c>
      <c r="DZ143" s="183">
        <v>0</v>
      </c>
      <c r="EA143" s="183">
        <v>0</v>
      </c>
      <c r="EB143" s="183">
        <v>0</v>
      </c>
      <c r="EC143" s="183">
        <v>0</v>
      </c>
      <c r="ED143" s="183">
        <v>0</v>
      </c>
      <c r="EE143" s="183">
        <v>0</v>
      </c>
      <c r="EF143" s="183">
        <v>0</v>
      </c>
      <c r="EG143" s="183">
        <v>0</v>
      </c>
      <c r="EH143" s="183">
        <v>0</v>
      </c>
      <c r="EI143" s="183">
        <v>0</v>
      </c>
      <c r="EJ143" s="183">
        <v>0</v>
      </c>
      <c r="EK143" s="183">
        <v>0</v>
      </c>
      <c r="EL143" s="183">
        <v>0</v>
      </c>
      <c r="EM143" s="183">
        <v>0</v>
      </c>
      <c r="EN143" s="183">
        <v>0</v>
      </c>
      <c r="EO143" s="183">
        <v>0</v>
      </c>
      <c r="EP143" s="183">
        <v>0</v>
      </c>
      <c r="EQ143" s="183">
        <v>0</v>
      </c>
      <c r="ER143" s="183">
        <v>0</v>
      </c>
      <c r="ES143" s="183">
        <v>0</v>
      </c>
      <c r="ET143" s="183">
        <v>0</v>
      </c>
      <c r="EU143" s="183">
        <v>0</v>
      </c>
      <c r="EV143" s="183">
        <v>0</v>
      </c>
      <c r="EW143" s="183">
        <v>0</v>
      </c>
      <c r="EX143" s="183">
        <v>0</v>
      </c>
      <c r="EY143" s="183">
        <v>0</v>
      </c>
      <c r="EZ143" s="183">
        <v>0</v>
      </c>
      <c r="FA143" s="183">
        <v>0</v>
      </c>
      <c r="FB143" s="183">
        <v>0</v>
      </c>
      <c r="FC143" s="183">
        <v>0</v>
      </c>
    </row>
    <row r="144" spans="1:159" x14ac:dyDescent="0.25">
      <c r="A144" s="182">
        <v>15</v>
      </c>
      <c r="B144" s="177" t="s">
        <v>277</v>
      </c>
      <c r="C144" s="179"/>
      <c r="D144" s="179"/>
      <c r="E144" s="183">
        <v>0</v>
      </c>
      <c r="F144" s="183">
        <v>0</v>
      </c>
      <c r="G144" s="183">
        <v>0</v>
      </c>
      <c r="H144" s="183">
        <v>0</v>
      </c>
      <c r="I144" s="183">
        <v>0</v>
      </c>
      <c r="J144" s="183">
        <v>0</v>
      </c>
      <c r="K144" s="183">
        <v>0</v>
      </c>
      <c r="L144" s="183">
        <v>0</v>
      </c>
      <c r="M144" s="183">
        <v>0</v>
      </c>
      <c r="N144" s="183">
        <v>0</v>
      </c>
      <c r="O144" s="183">
        <v>0</v>
      </c>
      <c r="P144" s="183">
        <v>0</v>
      </c>
      <c r="Q144" s="183">
        <v>0</v>
      </c>
      <c r="R144" s="183">
        <v>0</v>
      </c>
      <c r="S144" s="183">
        <v>0</v>
      </c>
      <c r="T144" s="183">
        <v>0</v>
      </c>
      <c r="U144" s="183">
        <v>0</v>
      </c>
      <c r="V144" s="183">
        <v>0</v>
      </c>
      <c r="W144" s="183">
        <v>0</v>
      </c>
      <c r="X144" s="183">
        <v>0</v>
      </c>
      <c r="Y144" s="183">
        <v>0</v>
      </c>
      <c r="Z144" s="183">
        <v>0</v>
      </c>
      <c r="AA144" s="183">
        <v>0</v>
      </c>
      <c r="AB144" s="183">
        <v>0</v>
      </c>
      <c r="AC144" s="183">
        <v>0</v>
      </c>
      <c r="AD144" s="183">
        <v>0</v>
      </c>
      <c r="AE144" s="183">
        <v>0</v>
      </c>
      <c r="AF144" s="183">
        <v>0</v>
      </c>
      <c r="AG144" s="183">
        <v>0</v>
      </c>
      <c r="AH144" s="183">
        <v>0</v>
      </c>
      <c r="AI144" s="183">
        <v>0</v>
      </c>
      <c r="AJ144" s="183">
        <v>0</v>
      </c>
      <c r="AK144" s="183">
        <v>0</v>
      </c>
      <c r="AL144" s="183">
        <v>0</v>
      </c>
      <c r="AM144" s="183">
        <v>0</v>
      </c>
      <c r="AN144" s="183">
        <v>0</v>
      </c>
      <c r="AO144" s="183">
        <v>0</v>
      </c>
      <c r="AP144" s="183">
        <v>0</v>
      </c>
      <c r="AQ144" s="183">
        <v>0</v>
      </c>
      <c r="AR144" s="183">
        <v>0</v>
      </c>
      <c r="AS144" s="183">
        <v>0</v>
      </c>
      <c r="AT144" s="183">
        <v>0</v>
      </c>
      <c r="AU144" s="183">
        <v>0</v>
      </c>
      <c r="AV144" s="183">
        <v>0</v>
      </c>
      <c r="AW144" s="183">
        <v>0</v>
      </c>
      <c r="AX144" s="183">
        <v>0</v>
      </c>
      <c r="AY144" s="183">
        <v>0</v>
      </c>
      <c r="AZ144" s="183">
        <v>0</v>
      </c>
      <c r="BA144" s="183">
        <v>0</v>
      </c>
      <c r="BB144" s="183">
        <v>0</v>
      </c>
      <c r="BC144" s="183">
        <v>0</v>
      </c>
      <c r="BD144" s="183">
        <v>0</v>
      </c>
      <c r="BE144" s="183">
        <v>0</v>
      </c>
      <c r="BF144" s="183">
        <v>0</v>
      </c>
      <c r="BG144" s="183">
        <v>0</v>
      </c>
      <c r="BH144" s="183">
        <v>0</v>
      </c>
      <c r="BI144" s="183">
        <v>0</v>
      </c>
      <c r="BJ144" s="183">
        <v>0</v>
      </c>
      <c r="BK144" s="183">
        <v>0</v>
      </c>
      <c r="BL144" s="183">
        <v>0</v>
      </c>
      <c r="BM144" s="183">
        <v>0</v>
      </c>
      <c r="BN144" s="183">
        <v>0</v>
      </c>
      <c r="BO144" s="183">
        <v>0</v>
      </c>
      <c r="BP144" s="183">
        <v>0</v>
      </c>
      <c r="BQ144" s="183">
        <v>0</v>
      </c>
      <c r="BR144" s="183">
        <v>0</v>
      </c>
      <c r="BS144" s="183">
        <v>0</v>
      </c>
      <c r="BT144" s="183">
        <v>0</v>
      </c>
      <c r="BU144" s="183">
        <v>0</v>
      </c>
      <c r="BV144" s="183">
        <v>0</v>
      </c>
      <c r="BW144" s="183">
        <v>0</v>
      </c>
      <c r="BX144" s="183">
        <v>0</v>
      </c>
      <c r="BY144" s="183">
        <v>0</v>
      </c>
      <c r="BZ144" s="183">
        <v>0</v>
      </c>
      <c r="CA144" s="183">
        <v>0</v>
      </c>
      <c r="CB144" s="183">
        <v>0</v>
      </c>
      <c r="CC144" s="183">
        <v>0</v>
      </c>
      <c r="CD144" s="183">
        <v>0</v>
      </c>
      <c r="CE144" s="183">
        <v>0</v>
      </c>
      <c r="CF144" s="183">
        <v>0</v>
      </c>
      <c r="CG144" s="183">
        <v>0</v>
      </c>
      <c r="CH144" s="183">
        <v>0</v>
      </c>
      <c r="CI144" s="183">
        <v>0</v>
      </c>
      <c r="CJ144" s="183">
        <v>0</v>
      </c>
      <c r="CK144" s="183">
        <v>0</v>
      </c>
      <c r="CL144" s="183">
        <v>0</v>
      </c>
      <c r="CM144" s="183">
        <v>0</v>
      </c>
      <c r="CN144" s="183">
        <v>0</v>
      </c>
      <c r="CO144" s="183">
        <v>0</v>
      </c>
      <c r="CP144" s="183">
        <v>0</v>
      </c>
      <c r="CQ144" s="183">
        <v>0</v>
      </c>
      <c r="CR144" s="183">
        <v>0</v>
      </c>
      <c r="CS144" s="183">
        <v>0</v>
      </c>
      <c r="CT144" s="183">
        <v>0</v>
      </c>
      <c r="CU144" s="183">
        <v>0</v>
      </c>
      <c r="CV144" s="183">
        <v>0</v>
      </c>
      <c r="CW144" s="183">
        <v>0</v>
      </c>
      <c r="CX144" s="183">
        <v>0</v>
      </c>
      <c r="CY144" s="183">
        <v>0</v>
      </c>
      <c r="CZ144" s="183">
        <v>0</v>
      </c>
      <c r="DA144" s="183">
        <v>0</v>
      </c>
      <c r="DB144" s="183">
        <v>0</v>
      </c>
      <c r="DC144" s="183">
        <v>0</v>
      </c>
      <c r="DD144" s="183">
        <v>0</v>
      </c>
      <c r="DE144" s="183">
        <v>0</v>
      </c>
      <c r="DF144" s="183">
        <v>0</v>
      </c>
      <c r="DG144" s="183">
        <v>0</v>
      </c>
      <c r="DH144" s="183">
        <v>0</v>
      </c>
      <c r="DI144" s="183">
        <v>0</v>
      </c>
      <c r="DJ144" s="183">
        <v>0</v>
      </c>
      <c r="DK144" s="183">
        <v>0</v>
      </c>
      <c r="DL144" s="183">
        <v>0</v>
      </c>
      <c r="DM144" s="183">
        <v>0</v>
      </c>
      <c r="DN144" s="183">
        <v>0</v>
      </c>
      <c r="DO144" s="183">
        <v>0</v>
      </c>
      <c r="DP144" s="183">
        <v>0</v>
      </c>
      <c r="DQ144" s="183">
        <v>0</v>
      </c>
      <c r="DR144" s="183">
        <v>0</v>
      </c>
      <c r="DS144" s="183">
        <v>0</v>
      </c>
      <c r="DT144" s="183">
        <v>0</v>
      </c>
      <c r="DU144" s="183">
        <v>0</v>
      </c>
      <c r="DV144" s="183">
        <v>0</v>
      </c>
      <c r="DW144" s="183">
        <v>0</v>
      </c>
      <c r="DX144" s="183">
        <v>0</v>
      </c>
      <c r="DY144" s="183">
        <v>0</v>
      </c>
      <c r="DZ144" s="183">
        <v>0</v>
      </c>
      <c r="EA144" s="183">
        <v>0</v>
      </c>
      <c r="EB144" s="183">
        <v>0</v>
      </c>
      <c r="EC144" s="183">
        <v>0</v>
      </c>
      <c r="ED144" s="183">
        <v>0</v>
      </c>
      <c r="EE144" s="183">
        <v>0</v>
      </c>
      <c r="EF144" s="183">
        <v>0</v>
      </c>
      <c r="EG144" s="183">
        <v>0</v>
      </c>
      <c r="EH144" s="183">
        <v>0</v>
      </c>
      <c r="EI144" s="183">
        <v>0</v>
      </c>
      <c r="EJ144" s="183">
        <v>0</v>
      </c>
      <c r="EK144" s="183">
        <v>0</v>
      </c>
      <c r="EL144" s="183">
        <v>0</v>
      </c>
      <c r="EM144" s="183">
        <v>0</v>
      </c>
      <c r="EN144" s="183">
        <v>0</v>
      </c>
      <c r="EO144" s="183">
        <v>0</v>
      </c>
      <c r="EP144" s="183">
        <v>0</v>
      </c>
      <c r="EQ144" s="183">
        <v>0</v>
      </c>
      <c r="ER144" s="183">
        <v>0</v>
      </c>
      <c r="ES144" s="183">
        <v>0</v>
      </c>
      <c r="ET144" s="183">
        <v>0</v>
      </c>
      <c r="EU144" s="183">
        <v>0</v>
      </c>
      <c r="EV144" s="183">
        <v>0</v>
      </c>
      <c r="EW144" s="183">
        <v>0</v>
      </c>
      <c r="EX144" s="183">
        <v>0</v>
      </c>
      <c r="EY144" s="183">
        <v>0</v>
      </c>
      <c r="EZ144" s="183">
        <v>0</v>
      </c>
      <c r="FA144" s="183">
        <v>0</v>
      </c>
      <c r="FB144" s="183">
        <v>0</v>
      </c>
      <c r="FC144" s="183">
        <v>0</v>
      </c>
    </row>
    <row r="145" spans="1:159" x14ac:dyDescent="0.25">
      <c r="A145" s="182">
        <v>16</v>
      </c>
      <c r="B145" s="177" t="s">
        <v>278</v>
      </c>
      <c r="C145" s="179"/>
      <c r="D145" s="179"/>
      <c r="E145" s="183">
        <v>0</v>
      </c>
      <c r="F145" s="183">
        <v>0</v>
      </c>
      <c r="G145" s="183">
        <v>0</v>
      </c>
      <c r="H145" s="183">
        <v>0</v>
      </c>
      <c r="I145" s="183">
        <v>0</v>
      </c>
      <c r="J145" s="183">
        <v>0</v>
      </c>
      <c r="K145" s="183">
        <v>0</v>
      </c>
      <c r="L145" s="183">
        <v>0</v>
      </c>
      <c r="M145" s="183">
        <v>0</v>
      </c>
      <c r="N145" s="183">
        <v>0</v>
      </c>
      <c r="O145" s="183">
        <v>0</v>
      </c>
      <c r="P145" s="183">
        <v>0</v>
      </c>
      <c r="Q145" s="183">
        <v>0</v>
      </c>
      <c r="R145" s="183">
        <v>0</v>
      </c>
      <c r="S145" s="183">
        <v>0</v>
      </c>
      <c r="T145" s="183">
        <v>0</v>
      </c>
      <c r="U145" s="183">
        <v>0</v>
      </c>
      <c r="V145" s="183">
        <v>0</v>
      </c>
      <c r="W145" s="183">
        <v>0</v>
      </c>
      <c r="X145" s="183">
        <v>0</v>
      </c>
      <c r="Y145" s="183">
        <v>0</v>
      </c>
      <c r="Z145" s="183">
        <v>0</v>
      </c>
      <c r="AA145" s="183">
        <v>0</v>
      </c>
      <c r="AB145" s="183">
        <v>0</v>
      </c>
      <c r="AC145" s="183">
        <v>0</v>
      </c>
      <c r="AD145" s="183">
        <v>0</v>
      </c>
      <c r="AE145" s="183">
        <v>0</v>
      </c>
      <c r="AF145" s="183">
        <v>0</v>
      </c>
      <c r="AG145" s="183">
        <v>0</v>
      </c>
      <c r="AH145" s="183">
        <v>0</v>
      </c>
      <c r="AI145" s="183">
        <v>0</v>
      </c>
      <c r="AJ145" s="183">
        <v>0</v>
      </c>
      <c r="AK145" s="183">
        <v>0</v>
      </c>
      <c r="AL145" s="183">
        <v>0</v>
      </c>
      <c r="AM145" s="183">
        <v>0</v>
      </c>
      <c r="AN145" s="183">
        <v>0</v>
      </c>
      <c r="AO145" s="183">
        <v>0</v>
      </c>
      <c r="AP145" s="183">
        <v>0</v>
      </c>
      <c r="AQ145" s="183">
        <v>0</v>
      </c>
      <c r="AR145" s="183">
        <v>0</v>
      </c>
      <c r="AS145" s="183">
        <v>0</v>
      </c>
      <c r="AT145" s="183">
        <v>0</v>
      </c>
      <c r="AU145" s="183">
        <v>0</v>
      </c>
      <c r="AV145" s="183">
        <v>0</v>
      </c>
      <c r="AW145" s="183">
        <v>0</v>
      </c>
      <c r="AX145" s="183">
        <v>0</v>
      </c>
      <c r="AY145" s="183">
        <v>0</v>
      </c>
      <c r="AZ145" s="183">
        <v>0</v>
      </c>
      <c r="BA145" s="183">
        <v>0</v>
      </c>
      <c r="BB145" s="183">
        <v>0</v>
      </c>
      <c r="BC145" s="183">
        <v>0</v>
      </c>
      <c r="BD145" s="183">
        <v>0</v>
      </c>
      <c r="BE145" s="183">
        <v>0</v>
      </c>
      <c r="BF145" s="183">
        <v>0</v>
      </c>
      <c r="BG145" s="183">
        <v>0</v>
      </c>
      <c r="BH145" s="183">
        <v>0</v>
      </c>
      <c r="BI145" s="183">
        <v>0</v>
      </c>
      <c r="BJ145" s="183">
        <v>0</v>
      </c>
      <c r="BK145" s="183">
        <v>0</v>
      </c>
      <c r="BL145" s="183">
        <v>0</v>
      </c>
      <c r="BM145" s="183">
        <v>0</v>
      </c>
      <c r="BN145" s="183">
        <v>0</v>
      </c>
      <c r="BO145" s="183">
        <v>0</v>
      </c>
      <c r="BP145" s="183">
        <v>0</v>
      </c>
      <c r="BQ145" s="183">
        <v>0</v>
      </c>
      <c r="BR145" s="183">
        <v>0</v>
      </c>
      <c r="BS145" s="183">
        <v>0</v>
      </c>
      <c r="BT145" s="183">
        <v>0</v>
      </c>
      <c r="BU145" s="183">
        <v>0</v>
      </c>
      <c r="BV145" s="183">
        <v>0</v>
      </c>
      <c r="BW145" s="183">
        <v>0</v>
      </c>
      <c r="BX145" s="183">
        <v>0</v>
      </c>
      <c r="BY145" s="183">
        <v>0</v>
      </c>
      <c r="BZ145" s="183">
        <v>0</v>
      </c>
      <c r="CA145" s="183">
        <v>0</v>
      </c>
      <c r="CB145" s="183">
        <v>0</v>
      </c>
      <c r="CC145" s="183">
        <v>0</v>
      </c>
      <c r="CD145" s="183">
        <v>0</v>
      </c>
      <c r="CE145" s="183">
        <v>0</v>
      </c>
      <c r="CF145" s="183">
        <v>0</v>
      </c>
      <c r="CG145" s="183">
        <v>0</v>
      </c>
      <c r="CH145" s="183">
        <v>0</v>
      </c>
      <c r="CI145" s="183">
        <v>0</v>
      </c>
      <c r="CJ145" s="183">
        <v>0</v>
      </c>
      <c r="CK145" s="183">
        <v>0</v>
      </c>
      <c r="CL145" s="183">
        <v>0</v>
      </c>
      <c r="CM145" s="183">
        <v>0</v>
      </c>
      <c r="CN145" s="183">
        <v>0</v>
      </c>
      <c r="CO145" s="183">
        <v>0</v>
      </c>
      <c r="CP145" s="183">
        <v>0</v>
      </c>
      <c r="CQ145" s="183">
        <v>0</v>
      </c>
      <c r="CR145" s="183">
        <v>0</v>
      </c>
      <c r="CS145" s="183">
        <v>0</v>
      </c>
      <c r="CT145" s="183">
        <v>0</v>
      </c>
      <c r="CU145" s="183">
        <v>0</v>
      </c>
      <c r="CV145" s="183">
        <v>0</v>
      </c>
      <c r="CW145" s="183">
        <v>0</v>
      </c>
      <c r="CX145" s="183">
        <v>0</v>
      </c>
      <c r="CY145" s="183">
        <v>0</v>
      </c>
      <c r="CZ145" s="183">
        <v>0</v>
      </c>
      <c r="DA145" s="183">
        <v>0</v>
      </c>
      <c r="DB145" s="183">
        <v>0</v>
      </c>
      <c r="DC145" s="183">
        <v>0</v>
      </c>
      <c r="DD145" s="183">
        <v>0</v>
      </c>
      <c r="DE145" s="183">
        <v>0</v>
      </c>
      <c r="DF145" s="183">
        <v>0</v>
      </c>
      <c r="DG145" s="183">
        <v>0</v>
      </c>
      <c r="DH145" s="183">
        <v>0</v>
      </c>
      <c r="DI145" s="183">
        <v>0</v>
      </c>
      <c r="DJ145" s="183">
        <v>0</v>
      </c>
      <c r="DK145" s="183">
        <v>0</v>
      </c>
      <c r="DL145" s="183">
        <v>0</v>
      </c>
      <c r="DM145" s="183">
        <v>0</v>
      </c>
      <c r="DN145" s="183">
        <v>0</v>
      </c>
      <c r="DO145" s="183">
        <v>0</v>
      </c>
      <c r="DP145" s="183">
        <v>0</v>
      </c>
      <c r="DQ145" s="183">
        <v>0</v>
      </c>
      <c r="DR145" s="183">
        <v>0</v>
      </c>
      <c r="DS145" s="183">
        <v>0</v>
      </c>
      <c r="DT145" s="183">
        <v>0</v>
      </c>
      <c r="DU145" s="183">
        <v>0</v>
      </c>
      <c r="DV145" s="183">
        <v>0</v>
      </c>
      <c r="DW145" s="183">
        <v>0</v>
      </c>
      <c r="DX145" s="183">
        <v>0</v>
      </c>
      <c r="DY145" s="183">
        <v>0</v>
      </c>
      <c r="DZ145" s="183">
        <v>0</v>
      </c>
      <c r="EA145" s="183">
        <v>0</v>
      </c>
      <c r="EB145" s="183">
        <v>0</v>
      </c>
      <c r="EC145" s="183">
        <v>0</v>
      </c>
      <c r="ED145" s="183">
        <v>0</v>
      </c>
      <c r="EE145" s="183">
        <v>0</v>
      </c>
      <c r="EF145" s="183">
        <v>0</v>
      </c>
      <c r="EG145" s="183">
        <v>0</v>
      </c>
      <c r="EH145" s="183">
        <v>0</v>
      </c>
      <c r="EI145" s="183">
        <v>0</v>
      </c>
      <c r="EJ145" s="183">
        <v>0</v>
      </c>
      <c r="EK145" s="183">
        <v>0</v>
      </c>
      <c r="EL145" s="183">
        <v>0</v>
      </c>
      <c r="EM145" s="183">
        <v>0</v>
      </c>
      <c r="EN145" s="183">
        <v>0</v>
      </c>
      <c r="EO145" s="183">
        <v>0</v>
      </c>
      <c r="EP145" s="183">
        <v>0</v>
      </c>
      <c r="EQ145" s="183">
        <v>0</v>
      </c>
      <c r="ER145" s="183">
        <v>0</v>
      </c>
      <c r="ES145" s="183">
        <v>0</v>
      </c>
      <c r="ET145" s="183">
        <v>0</v>
      </c>
      <c r="EU145" s="183">
        <v>0</v>
      </c>
      <c r="EV145" s="183">
        <v>0</v>
      </c>
      <c r="EW145" s="183">
        <v>0</v>
      </c>
      <c r="EX145" s="183">
        <v>0</v>
      </c>
      <c r="EY145" s="183">
        <v>0</v>
      </c>
      <c r="EZ145" s="183">
        <v>0</v>
      </c>
      <c r="FA145" s="183">
        <v>0</v>
      </c>
      <c r="FB145" s="183">
        <v>0</v>
      </c>
      <c r="FC145" s="183">
        <v>0</v>
      </c>
    </row>
    <row r="146" spans="1:159" x14ac:dyDescent="0.25">
      <c r="A146" s="182">
        <v>17</v>
      </c>
      <c r="B146" s="177" t="s">
        <v>279</v>
      </c>
      <c r="C146" s="179"/>
      <c r="D146" s="179"/>
      <c r="E146" s="183">
        <v>0</v>
      </c>
      <c r="F146" s="183">
        <v>0</v>
      </c>
      <c r="G146" s="183">
        <v>0</v>
      </c>
      <c r="H146" s="183">
        <v>0</v>
      </c>
      <c r="I146" s="183">
        <v>0</v>
      </c>
      <c r="J146" s="183">
        <v>0</v>
      </c>
      <c r="K146" s="183">
        <v>0</v>
      </c>
      <c r="L146" s="183">
        <v>0</v>
      </c>
      <c r="M146" s="183">
        <v>0</v>
      </c>
      <c r="N146" s="183">
        <v>0</v>
      </c>
      <c r="O146" s="183">
        <v>0</v>
      </c>
      <c r="P146" s="183">
        <v>0</v>
      </c>
      <c r="Q146" s="183">
        <v>0</v>
      </c>
      <c r="R146" s="183">
        <v>0</v>
      </c>
      <c r="S146" s="183">
        <v>0</v>
      </c>
      <c r="T146" s="183">
        <v>0</v>
      </c>
      <c r="U146" s="183">
        <v>0</v>
      </c>
      <c r="V146" s="183">
        <v>0</v>
      </c>
      <c r="W146" s="183">
        <v>0</v>
      </c>
      <c r="X146" s="183">
        <v>0</v>
      </c>
      <c r="Y146" s="183">
        <v>0</v>
      </c>
      <c r="Z146" s="183">
        <v>0</v>
      </c>
      <c r="AA146" s="183">
        <v>0</v>
      </c>
      <c r="AB146" s="183">
        <v>0</v>
      </c>
      <c r="AC146" s="183">
        <v>0</v>
      </c>
      <c r="AD146" s="183">
        <v>0</v>
      </c>
      <c r="AE146" s="183">
        <v>0</v>
      </c>
      <c r="AF146" s="183">
        <v>0</v>
      </c>
      <c r="AG146" s="183">
        <v>0</v>
      </c>
      <c r="AH146" s="183">
        <v>0</v>
      </c>
      <c r="AI146" s="183">
        <v>0</v>
      </c>
      <c r="AJ146" s="183">
        <v>0</v>
      </c>
      <c r="AK146" s="183">
        <v>0</v>
      </c>
      <c r="AL146" s="183">
        <v>0</v>
      </c>
      <c r="AM146" s="183">
        <v>0</v>
      </c>
      <c r="AN146" s="183">
        <v>0</v>
      </c>
      <c r="AO146" s="183">
        <v>0</v>
      </c>
      <c r="AP146" s="183">
        <v>0</v>
      </c>
      <c r="AQ146" s="183">
        <v>0</v>
      </c>
      <c r="AR146" s="183">
        <v>0</v>
      </c>
      <c r="AS146" s="183">
        <v>0</v>
      </c>
      <c r="AT146" s="183">
        <v>0</v>
      </c>
      <c r="AU146" s="183">
        <v>0</v>
      </c>
      <c r="AV146" s="183">
        <v>0</v>
      </c>
      <c r="AW146" s="183">
        <v>0</v>
      </c>
      <c r="AX146" s="183">
        <v>0</v>
      </c>
      <c r="AY146" s="183">
        <v>0</v>
      </c>
      <c r="AZ146" s="183">
        <v>0</v>
      </c>
      <c r="BA146" s="183">
        <v>0</v>
      </c>
      <c r="BB146" s="183">
        <v>0</v>
      </c>
      <c r="BC146" s="183">
        <v>0</v>
      </c>
      <c r="BD146" s="183">
        <v>0</v>
      </c>
      <c r="BE146" s="183">
        <v>0</v>
      </c>
      <c r="BF146" s="183">
        <v>0</v>
      </c>
      <c r="BG146" s="183">
        <v>0</v>
      </c>
      <c r="BH146" s="183">
        <v>0</v>
      </c>
      <c r="BI146" s="183">
        <v>0</v>
      </c>
      <c r="BJ146" s="183">
        <v>0</v>
      </c>
      <c r="BK146" s="183">
        <v>0</v>
      </c>
      <c r="BL146" s="183">
        <v>0</v>
      </c>
      <c r="BM146" s="183">
        <v>0</v>
      </c>
      <c r="BN146" s="183">
        <v>0</v>
      </c>
      <c r="BO146" s="183">
        <v>0</v>
      </c>
      <c r="BP146" s="183">
        <v>0</v>
      </c>
      <c r="BQ146" s="183">
        <v>0</v>
      </c>
      <c r="BR146" s="183">
        <v>0</v>
      </c>
      <c r="BS146" s="183">
        <v>0</v>
      </c>
      <c r="BT146" s="183">
        <v>0</v>
      </c>
      <c r="BU146" s="183">
        <v>0</v>
      </c>
      <c r="BV146" s="183">
        <v>0</v>
      </c>
      <c r="BW146" s="183">
        <v>0</v>
      </c>
      <c r="BX146" s="183">
        <v>0</v>
      </c>
      <c r="BY146" s="183">
        <v>0</v>
      </c>
      <c r="BZ146" s="183">
        <v>0</v>
      </c>
      <c r="CA146" s="183">
        <v>0</v>
      </c>
      <c r="CB146" s="183">
        <v>0</v>
      </c>
      <c r="CC146" s="183">
        <v>0</v>
      </c>
      <c r="CD146" s="183">
        <v>0</v>
      </c>
      <c r="CE146" s="183">
        <v>0</v>
      </c>
      <c r="CF146" s="183">
        <v>0</v>
      </c>
      <c r="CG146" s="183">
        <v>0</v>
      </c>
      <c r="CH146" s="183">
        <v>0</v>
      </c>
      <c r="CI146" s="183">
        <v>0</v>
      </c>
      <c r="CJ146" s="183">
        <v>0</v>
      </c>
      <c r="CK146" s="183">
        <v>0</v>
      </c>
      <c r="CL146" s="183">
        <v>0</v>
      </c>
      <c r="CM146" s="183">
        <v>0</v>
      </c>
      <c r="CN146" s="183">
        <v>0</v>
      </c>
      <c r="CO146" s="183">
        <v>0</v>
      </c>
      <c r="CP146" s="183">
        <v>0</v>
      </c>
      <c r="CQ146" s="183">
        <v>0</v>
      </c>
      <c r="CR146" s="183">
        <v>0</v>
      </c>
      <c r="CS146" s="183">
        <v>0</v>
      </c>
      <c r="CT146" s="183">
        <v>0</v>
      </c>
      <c r="CU146" s="183">
        <v>0</v>
      </c>
      <c r="CV146" s="183">
        <v>0</v>
      </c>
      <c r="CW146" s="183">
        <v>0</v>
      </c>
      <c r="CX146" s="183">
        <v>0</v>
      </c>
      <c r="CY146" s="183">
        <v>0</v>
      </c>
      <c r="CZ146" s="183">
        <v>0</v>
      </c>
      <c r="DA146" s="183">
        <v>0</v>
      </c>
      <c r="DB146" s="183">
        <v>0</v>
      </c>
      <c r="DC146" s="183">
        <v>0</v>
      </c>
      <c r="DD146" s="183">
        <v>0</v>
      </c>
      <c r="DE146" s="183">
        <v>0</v>
      </c>
      <c r="DF146" s="183">
        <v>0</v>
      </c>
      <c r="DG146" s="183">
        <v>0</v>
      </c>
      <c r="DH146" s="183">
        <v>0</v>
      </c>
      <c r="DI146" s="183">
        <v>0</v>
      </c>
      <c r="DJ146" s="183">
        <v>0</v>
      </c>
      <c r="DK146" s="183">
        <v>0</v>
      </c>
      <c r="DL146" s="183">
        <v>0</v>
      </c>
      <c r="DM146" s="183">
        <v>0</v>
      </c>
      <c r="DN146" s="183">
        <v>0</v>
      </c>
      <c r="DO146" s="183">
        <v>0</v>
      </c>
      <c r="DP146" s="183">
        <v>0</v>
      </c>
      <c r="DQ146" s="183">
        <v>0</v>
      </c>
      <c r="DR146" s="183">
        <v>0</v>
      </c>
      <c r="DS146" s="183">
        <v>0</v>
      </c>
      <c r="DT146" s="183">
        <v>0</v>
      </c>
      <c r="DU146" s="183">
        <v>0</v>
      </c>
      <c r="DV146" s="183">
        <v>0</v>
      </c>
      <c r="DW146" s="183">
        <v>0</v>
      </c>
      <c r="DX146" s="183">
        <v>0</v>
      </c>
      <c r="DY146" s="183">
        <v>0</v>
      </c>
      <c r="DZ146" s="183">
        <v>0</v>
      </c>
      <c r="EA146" s="183">
        <v>0</v>
      </c>
      <c r="EB146" s="183">
        <v>0</v>
      </c>
      <c r="EC146" s="183">
        <v>0</v>
      </c>
      <c r="ED146" s="183">
        <v>0</v>
      </c>
      <c r="EE146" s="183">
        <v>0</v>
      </c>
      <c r="EF146" s="183">
        <v>0</v>
      </c>
      <c r="EG146" s="183">
        <v>0</v>
      </c>
      <c r="EH146" s="183">
        <v>0</v>
      </c>
      <c r="EI146" s="183">
        <v>0</v>
      </c>
      <c r="EJ146" s="183">
        <v>0</v>
      </c>
      <c r="EK146" s="183">
        <v>0</v>
      </c>
      <c r="EL146" s="183">
        <v>0</v>
      </c>
      <c r="EM146" s="183">
        <v>0</v>
      </c>
      <c r="EN146" s="183">
        <v>0</v>
      </c>
      <c r="EO146" s="183">
        <v>0</v>
      </c>
      <c r="EP146" s="183">
        <v>0</v>
      </c>
      <c r="EQ146" s="183">
        <v>0</v>
      </c>
      <c r="ER146" s="183">
        <v>0</v>
      </c>
      <c r="ES146" s="183">
        <v>0</v>
      </c>
      <c r="ET146" s="183">
        <v>0</v>
      </c>
      <c r="EU146" s="183">
        <v>0</v>
      </c>
      <c r="EV146" s="183">
        <v>0</v>
      </c>
      <c r="EW146" s="183">
        <v>0</v>
      </c>
      <c r="EX146" s="183">
        <v>0</v>
      </c>
      <c r="EY146" s="183">
        <v>0</v>
      </c>
      <c r="EZ146" s="183">
        <v>0</v>
      </c>
      <c r="FA146" s="183">
        <v>0</v>
      </c>
      <c r="FB146" s="183">
        <v>0</v>
      </c>
      <c r="FC146" s="183">
        <v>0</v>
      </c>
    </row>
    <row r="147" spans="1:159" x14ac:dyDescent="0.25">
      <c r="A147" s="182">
        <v>18</v>
      </c>
      <c r="B147" s="177" t="s">
        <v>280</v>
      </c>
      <c r="C147" s="179"/>
      <c r="D147" s="179"/>
      <c r="E147" s="183">
        <v>0</v>
      </c>
      <c r="F147" s="183">
        <v>0</v>
      </c>
      <c r="G147" s="183">
        <v>0</v>
      </c>
      <c r="H147" s="183">
        <v>0</v>
      </c>
      <c r="I147" s="183">
        <v>0</v>
      </c>
      <c r="J147" s="183">
        <v>0</v>
      </c>
      <c r="K147" s="183">
        <v>0</v>
      </c>
      <c r="L147" s="183">
        <v>0</v>
      </c>
      <c r="M147" s="183">
        <v>0</v>
      </c>
      <c r="N147" s="183">
        <v>0</v>
      </c>
      <c r="O147" s="183">
        <v>0</v>
      </c>
      <c r="P147" s="183">
        <v>0</v>
      </c>
      <c r="Q147" s="183">
        <v>0</v>
      </c>
      <c r="R147" s="183">
        <v>0</v>
      </c>
      <c r="S147" s="183">
        <v>0</v>
      </c>
      <c r="T147" s="183">
        <v>0</v>
      </c>
      <c r="U147" s="183">
        <v>0</v>
      </c>
      <c r="V147" s="183">
        <v>0</v>
      </c>
      <c r="W147" s="183">
        <v>0</v>
      </c>
      <c r="X147" s="183">
        <v>0</v>
      </c>
      <c r="Y147" s="183">
        <v>0</v>
      </c>
      <c r="Z147" s="183">
        <v>0</v>
      </c>
      <c r="AA147" s="183">
        <v>0</v>
      </c>
      <c r="AB147" s="183">
        <v>0</v>
      </c>
      <c r="AC147" s="183">
        <v>0</v>
      </c>
      <c r="AD147" s="183">
        <v>0</v>
      </c>
      <c r="AE147" s="183">
        <v>0</v>
      </c>
      <c r="AF147" s="183">
        <v>0</v>
      </c>
      <c r="AG147" s="183">
        <v>0</v>
      </c>
      <c r="AH147" s="183">
        <v>0</v>
      </c>
      <c r="AI147" s="183">
        <v>0</v>
      </c>
      <c r="AJ147" s="183">
        <v>0</v>
      </c>
      <c r="AK147" s="183">
        <v>0</v>
      </c>
      <c r="AL147" s="183">
        <v>0</v>
      </c>
      <c r="AM147" s="183">
        <v>0</v>
      </c>
      <c r="AN147" s="183">
        <v>0</v>
      </c>
      <c r="AO147" s="183">
        <v>0</v>
      </c>
      <c r="AP147" s="183">
        <v>0</v>
      </c>
      <c r="AQ147" s="183">
        <v>0</v>
      </c>
      <c r="AR147" s="183">
        <v>0</v>
      </c>
      <c r="AS147" s="183">
        <v>0</v>
      </c>
      <c r="AT147" s="183">
        <v>0</v>
      </c>
      <c r="AU147" s="183">
        <v>0</v>
      </c>
      <c r="AV147" s="183">
        <v>0</v>
      </c>
      <c r="AW147" s="183">
        <v>0</v>
      </c>
      <c r="AX147" s="183">
        <v>0</v>
      </c>
      <c r="AY147" s="183">
        <v>0</v>
      </c>
      <c r="AZ147" s="183">
        <v>0</v>
      </c>
      <c r="BA147" s="183">
        <v>0</v>
      </c>
      <c r="BB147" s="183">
        <v>0</v>
      </c>
      <c r="BC147" s="183">
        <v>0</v>
      </c>
      <c r="BD147" s="183">
        <v>0</v>
      </c>
      <c r="BE147" s="183">
        <v>0</v>
      </c>
      <c r="BF147" s="183">
        <v>0</v>
      </c>
      <c r="BG147" s="183">
        <v>0</v>
      </c>
      <c r="BH147" s="183">
        <v>0</v>
      </c>
      <c r="BI147" s="183">
        <v>0</v>
      </c>
      <c r="BJ147" s="183">
        <v>0</v>
      </c>
      <c r="BK147" s="183">
        <v>0</v>
      </c>
      <c r="BL147" s="183">
        <v>0</v>
      </c>
      <c r="BM147" s="183">
        <v>0</v>
      </c>
      <c r="BN147" s="183">
        <v>0</v>
      </c>
      <c r="BO147" s="183">
        <v>0</v>
      </c>
      <c r="BP147" s="183">
        <v>0</v>
      </c>
      <c r="BQ147" s="183">
        <v>0</v>
      </c>
      <c r="BR147" s="183">
        <v>0</v>
      </c>
      <c r="BS147" s="183">
        <v>0</v>
      </c>
      <c r="BT147" s="183">
        <v>0</v>
      </c>
      <c r="BU147" s="183">
        <v>0</v>
      </c>
      <c r="BV147" s="183">
        <v>0</v>
      </c>
      <c r="BW147" s="183">
        <v>0</v>
      </c>
      <c r="BX147" s="183">
        <v>0</v>
      </c>
      <c r="BY147" s="183">
        <v>0</v>
      </c>
      <c r="BZ147" s="183">
        <v>0</v>
      </c>
      <c r="CA147" s="183">
        <v>0</v>
      </c>
      <c r="CB147" s="183">
        <v>0</v>
      </c>
      <c r="CC147" s="183">
        <v>0</v>
      </c>
      <c r="CD147" s="183">
        <v>0</v>
      </c>
      <c r="CE147" s="183">
        <v>0</v>
      </c>
      <c r="CF147" s="183">
        <v>0</v>
      </c>
      <c r="CG147" s="183">
        <v>0</v>
      </c>
      <c r="CH147" s="183">
        <v>0</v>
      </c>
      <c r="CI147" s="183">
        <v>0</v>
      </c>
      <c r="CJ147" s="183">
        <v>0</v>
      </c>
      <c r="CK147" s="183">
        <v>0</v>
      </c>
      <c r="CL147" s="183">
        <v>0</v>
      </c>
      <c r="CM147" s="183">
        <v>0</v>
      </c>
      <c r="CN147" s="183">
        <v>0</v>
      </c>
      <c r="CO147" s="183">
        <v>0</v>
      </c>
      <c r="CP147" s="183">
        <v>0</v>
      </c>
      <c r="CQ147" s="183">
        <v>0</v>
      </c>
      <c r="CR147" s="183">
        <v>0</v>
      </c>
      <c r="CS147" s="183">
        <v>0</v>
      </c>
      <c r="CT147" s="183">
        <v>0</v>
      </c>
      <c r="CU147" s="183">
        <v>0</v>
      </c>
      <c r="CV147" s="183">
        <v>0</v>
      </c>
      <c r="CW147" s="183">
        <v>0</v>
      </c>
      <c r="CX147" s="183">
        <v>0</v>
      </c>
      <c r="CY147" s="183">
        <v>0</v>
      </c>
      <c r="CZ147" s="183">
        <v>0</v>
      </c>
      <c r="DA147" s="183">
        <v>0</v>
      </c>
      <c r="DB147" s="183">
        <v>0</v>
      </c>
      <c r="DC147" s="183">
        <v>0</v>
      </c>
      <c r="DD147" s="183">
        <v>0</v>
      </c>
      <c r="DE147" s="183">
        <v>0</v>
      </c>
      <c r="DF147" s="183">
        <v>0</v>
      </c>
      <c r="DG147" s="183">
        <v>0</v>
      </c>
      <c r="DH147" s="183">
        <v>0</v>
      </c>
      <c r="DI147" s="183">
        <v>0</v>
      </c>
      <c r="DJ147" s="183">
        <v>0</v>
      </c>
      <c r="DK147" s="183">
        <v>0</v>
      </c>
      <c r="DL147" s="183">
        <v>0</v>
      </c>
      <c r="DM147" s="183">
        <v>0</v>
      </c>
      <c r="DN147" s="183">
        <v>0</v>
      </c>
      <c r="DO147" s="183">
        <v>0</v>
      </c>
      <c r="DP147" s="183">
        <v>0</v>
      </c>
      <c r="DQ147" s="183">
        <v>0</v>
      </c>
      <c r="DR147" s="183">
        <v>0</v>
      </c>
      <c r="DS147" s="183">
        <v>0</v>
      </c>
      <c r="DT147" s="183">
        <v>0</v>
      </c>
      <c r="DU147" s="183">
        <v>0</v>
      </c>
      <c r="DV147" s="183">
        <v>0</v>
      </c>
      <c r="DW147" s="183">
        <v>0</v>
      </c>
      <c r="DX147" s="183">
        <v>0</v>
      </c>
      <c r="DY147" s="183">
        <v>0</v>
      </c>
      <c r="DZ147" s="183">
        <v>0</v>
      </c>
      <c r="EA147" s="183">
        <v>0</v>
      </c>
      <c r="EB147" s="183">
        <v>0</v>
      </c>
      <c r="EC147" s="183">
        <v>0</v>
      </c>
      <c r="ED147" s="183">
        <v>0</v>
      </c>
      <c r="EE147" s="183">
        <v>0</v>
      </c>
      <c r="EF147" s="183">
        <v>0</v>
      </c>
      <c r="EG147" s="183">
        <v>0</v>
      </c>
      <c r="EH147" s="183">
        <v>0</v>
      </c>
      <c r="EI147" s="183">
        <v>0</v>
      </c>
      <c r="EJ147" s="183">
        <v>0</v>
      </c>
      <c r="EK147" s="183">
        <v>0</v>
      </c>
      <c r="EL147" s="183">
        <v>0</v>
      </c>
      <c r="EM147" s="183">
        <v>0</v>
      </c>
      <c r="EN147" s="183">
        <v>0</v>
      </c>
      <c r="EO147" s="183">
        <v>0</v>
      </c>
      <c r="EP147" s="183">
        <v>0</v>
      </c>
      <c r="EQ147" s="183">
        <v>0</v>
      </c>
      <c r="ER147" s="183">
        <v>0</v>
      </c>
      <c r="ES147" s="183">
        <v>0</v>
      </c>
      <c r="ET147" s="183">
        <v>0</v>
      </c>
      <c r="EU147" s="183">
        <v>0</v>
      </c>
      <c r="EV147" s="183">
        <v>0</v>
      </c>
      <c r="EW147" s="183">
        <v>0</v>
      </c>
      <c r="EX147" s="183">
        <v>0</v>
      </c>
      <c r="EY147" s="183">
        <v>0</v>
      </c>
      <c r="EZ147" s="183">
        <v>0</v>
      </c>
      <c r="FA147" s="183">
        <v>0</v>
      </c>
      <c r="FB147" s="183">
        <v>0</v>
      </c>
      <c r="FC147" s="183">
        <v>0</v>
      </c>
    </row>
    <row r="148" spans="1:159" x14ac:dyDescent="0.25">
      <c r="A148" s="182">
        <v>19</v>
      </c>
      <c r="B148" s="177" t="s">
        <v>281</v>
      </c>
      <c r="C148" s="179"/>
      <c r="D148" s="179"/>
      <c r="E148" s="183">
        <v>0</v>
      </c>
      <c r="F148" s="183">
        <v>0</v>
      </c>
      <c r="G148" s="183">
        <v>0</v>
      </c>
      <c r="H148" s="183">
        <v>0</v>
      </c>
      <c r="I148" s="183">
        <v>0</v>
      </c>
      <c r="J148" s="183">
        <v>0</v>
      </c>
      <c r="K148" s="183">
        <v>0</v>
      </c>
      <c r="L148" s="183">
        <v>0</v>
      </c>
      <c r="M148" s="183">
        <v>0</v>
      </c>
      <c r="N148" s="183">
        <v>0</v>
      </c>
      <c r="O148" s="183">
        <v>0</v>
      </c>
      <c r="P148" s="183">
        <v>0</v>
      </c>
      <c r="Q148" s="183">
        <v>0</v>
      </c>
      <c r="R148" s="183">
        <v>0</v>
      </c>
      <c r="S148" s="183">
        <v>0</v>
      </c>
      <c r="T148" s="183">
        <v>0</v>
      </c>
      <c r="U148" s="183">
        <v>0</v>
      </c>
      <c r="V148" s="183">
        <v>0</v>
      </c>
      <c r="W148" s="183">
        <v>0</v>
      </c>
      <c r="X148" s="183">
        <v>0</v>
      </c>
      <c r="Y148" s="183">
        <v>0</v>
      </c>
      <c r="Z148" s="183">
        <v>0</v>
      </c>
      <c r="AA148" s="183">
        <v>0</v>
      </c>
      <c r="AB148" s="183">
        <v>0</v>
      </c>
      <c r="AC148" s="183">
        <v>0</v>
      </c>
      <c r="AD148" s="183">
        <v>0</v>
      </c>
      <c r="AE148" s="183">
        <v>0</v>
      </c>
      <c r="AF148" s="183">
        <v>0</v>
      </c>
      <c r="AG148" s="183">
        <v>0</v>
      </c>
      <c r="AH148" s="183">
        <v>0</v>
      </c>
      <c r="AI148" s="183">
        <v>0</v>
      </c>
      <c r="AJ148" s="183">
        <v>25</v>
      </c>
      <c r="AK148" s="183">
        <v>0</v>
      </c>
      <c r="AL148" s="183">
        <v>0</v>
      </c>
      <c r="AM148" s="183">
        <v>0</v>
      </c>
      <c r="AN148" s="183">
        <v>0</v>
      </c>
      <c r="AO148" s="183">
        <v>1</v>
      </c>
      <c r="AP148" s="183">
        <v>0</v>
      </c>
      <c r="AQ148" s="183">
        <v>1</v>
      </c>
      <c r="AR148" s="183">
        <v>0</v>
      </c>
      <c r="AS148" s="183">
        <v>0</v>
      </c>
      <c r="AT148" s="183">
        <v>0</v>
      </c>
      <c r="AU148" s="183">
        <v>0</v>
      </c>
      <c r="AV148" s="183">
        <v>0</v>
      </c>
      <c r="AW148" s="183">
        <v>0</v>
      </c>
      <c r="AX148" s="183">
        <v>0</v>
      </c>
      <c r="AY148" s="183">
        <v>0</v>
      </c>
      <c r="AZ148" s="183">
        <v>0</v>
      </c>
      <c r="BA148" s="183">
        <v>0</v>
      </c>
      <c r="BB148" s="183">
        <v>0</v>
      </c>
      <c r="BC148" s="183">
        <v>0</v>
      </c>
      <c r="BD148" s="183">
        <v>0</v>
      </c>
      <c r="BE148" s="183">
        <v>0</v>
      </c>
      <c r="BF148" s="183">
        <v>0</v>
      </c>
      <c r="BG148" s="183">
        <v>0</v>
      </c>
      <c r="BH148" s="183">
        <v>0</v>
      </c>
      <c r="BI148" s="183">
        <v>0</v>
      </c>
      <c r="BJ148" s="183">
        <v>0</v>
      </c>
      <c r="BK148" s="183">
        <v>0</v>
      </c>
      <c r="BL148" s="183">
        <v>0</v>
      </c>
      <c r="BM148" s="183">
        <v>0</v>
      </c>
      <c r="BN148" s="183">
        <v>0</v>
      </c>
      <c r="BO148" s="183">
        <v>0</v>
      </c>
      <c r="BP148" s="183">
        <v>0</v>
      </c>
      <c r="BQ148" s="183">
        <v>0</v>
      </c>
      <c r="BR148" s="183">
        <v>0</v>
      </c>
      <c r="BS148" s="183">
        <v>0</v>
      </c>
      <c r="BT148" s="183">
        <v>0</v>
      </c>
      <c r="BU148" s="183">
        <v>0</v>
      </c>
      <c r="BV148" s="183">
        <v>0</v>
      </c>
      <c r="BW148" s="183">
        <v>0</v>
      </c>
      <c r="BX148" s="183">
        <v>0</v>
      </c>
      <c r="BY148" s="183">
        <v>0</v>
      </c>
      <c r="BZ148" s="183">
        <v>0</v>
      </c>
      <c r="CA148" s="183">
        <v>0</v>
      </c>
      <c r="CB148" s="183">
        <v>0</v>
      </c>
      <c r="CC148" s="183">
        <v>0</v>
      </c>
      <c r="CD148" s="183">
        <v>0</v>
      </c>
      <c r="CE148" s="183">
        <v>0</v>
      </c>
      <c r="CF148" s="183">
        <v>0</v>
      </c>
      <c r="CG148" s="183">
        <v>0</v>
      </c>
      <c r="CH148" s="183">
        <v>0</v>
      </c>
      <c r="CI148" s="183">
        <v>0</v>
      </c>
      <c r="CJ148" s="183">
        <v>0</v>
      </c>
      <c r="CK148" s="183">
        <v>0</v>
      </c>
      <c r="CL148" s="183">
        <v>0</v>
      </c>
      <c r="CM148" s="183">
        <v>0</v>
      </c>
      <c r="CN148" s="183">
        <v>0</v>
      </c>
      <c r="CO148" s="183">
        <v>0</v>
      </c>
      <c r="CP148" s="183">
        <v>0</v>
      </c>
      <c r="CQ148" s="183">
        <v>0</v>
      </c>
      <c r="CR148" s="183">
        <v>0</v>
      </c>
      <c r="CS148" s="183">
        <v>0</v>
      </c>
      <c r="CT148" s="183">
        <v>0</v>
      </c>
      <c r="CU148" s="183">
        <v>0</v>
      </c>
      <c r="CV148" s="183">
        <v>0</v>
      </c>
      <c r="CW148" s="183">
        <v>0</v>
      </c>
      <c r="CX148" s="183">
        <v>0</v>
      </c>
      <c r="CY148" s="183">
        <v>0</v>
      </c>
      <c r="CZ148" s="183">
        <v>0</v>
      </c>
      <c r="DA148" s="183">
        <v>0</v>
      </c>
      <c r="DB148" s="183">
        <v>0</v>
      </c>
      <c r="DC148" s="183">
        <v>0</v>
      </c>
      <c r="DD148" s="183">
        <v>0</v>
      </c>
      <c r="DE148" s="183">
        <v>0</v>
      </c>
      <c r="DF148" s="183">
        <v>0</v>
      </c>
      <c r="DG148" s="183">
        <v>0</v>
      </c>
      <c r="DH148" s="183">
        <v>0</v>
      </c>
      <c r="DI148" s="183">
        <v>0</v>
      </c>
      <c r="DJ148" s="183">
        <v>0</v>
      </c>
      <c r="DK148" s="183">
        <v>0</v>
      </c>
      <c r="DL148" s="183">
        <v>0</v>
      </c>
      <c r="DM148" s="183">
        <v>0</v>
      </c>
      <c r="DN148" s="183">
        <v>0</v>
      </c>
      <c r="DO148" s="183">
        <v>0</v>
      </c>
      <c r="DP148" s="183">
        <v>0</v>
      </c>
      <c r="DQ148" s="183">
        <v>0</v>
      </c>
      <c r="DR148" s="183">
        <v>0</v>
      </c>
      <c r="DS148" s="183">
        <v>0</v>
      </c>
      <c r="DT148" s="183">
        <v>0</v>
      </c>
      <c r="DU148" s="183">
        <v>0</v>
      </c>
      <c r="DV148" s="183">
        <v>0</v>
      </c>
      <c r="DW148" s="183">
        <v>0</v>
      </c>
      <c r="DX148" s="183">
        <v>0</v>
      </c>
      <c r="DY148" s="183">
        <v>0</v>
      </c>
      <c r="DZ148" s="183">
        <v>0</v>
      </c>
      <c r="EA148" s="183">
        <v>0</v>
      </c>
      <c r="EB148" s="183">
        <v>0</v>
      </c>
      <c r="EC148" s="183">
        <v>0</v>
      </c>
      <c r="ED148" s="183">
        <v>0</v>
      </c>
      <c r="EE148" s="183">
        <v>0</v>
      </c>
      <c r="EF148" s="183">
        <v>0</v>
      </c>
      <c r="EG148" s="183">
        <v>0</v>
      </c>
      <c r="EH148" s="183">
        <v>0</v>
      </c>
      <c r="EI148" s="183">
        <v>0</v>
      </c>
      <c r="EJ148" s="183">
        <v>0</v>
      </c>
      <c r="EK148" s="183">
        <v>0</v>
      </c>
      <c r="EL148" s="183">
        <v>0</v>
      </c>
      <c r="EM148" s="183">
        <v>0</v>
      </c>
      <c r="EN148" s="183">
        <v>0</v>
      </c>
      <c r="EO148" s="183">
        <v>0</v>
      </c>
      <c r="EP148" s="183">
        <v>0</v>
      </c>
      <c r="EQ148" s="183">
        <v>0</v>
      </c>
      <c r="ER148" s="183">
        <v>0</v>
      </c>
      <c r="ES148" s="183">
        <v>0</v>
      </c>
      <c r="ET148" s="183">
        <v>0</v>
      </c>
      <c r="EU148" s="183">
        <v>0</v>
      </c>
      <c r="EV148" s="183">
        <v>0</v>
      </c>
      <c r="EW148" s="183">
        <v>0</v>
      </c>
      <c r="EX148" s="183">
        <v>0</v>
      </c>
      <c r="EY148" s="183">
        <v>0</v>
      </c>
      <c r="EZ148" s="183">
        <v>0</v>
      </c>
      <c r="FA148" s="183">
        <v>0</v>
      </c>
      <c r="FB148" s="183">
        <v>0</v>
      </c>
      <c r="FC148" s="183">
        <v>0</v>
      </c>
    </row>
    <row r="149" spans="1:159" x14ac:dyDescent="0.25">
      <c r="A149" s="182">
        <v>20</v>
      </c>
      <c r="B149" s="177" t="s">
        <v>282</v>
      </c>
      <c r="C149" s="179"/>
      <c r="D149" s="179"/>
      <c r="E149" s="183">
        <v>0</v>
      </c>
      <c r="F149" s="183">
        <v>0</v>
      </c>
      <c r="G149" s="183">
        <v>0</v>
      </c>
      <c r="H149" s="183">
        <v>0</v>
      </c>
      <c r="I149" s="183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183">
        <v>0</v>
      </c>
      <c r="V149" s="183">
        <v>0</v>
      </c>
      <c r="W149" s="183">
        <v>0</v>
      </c>
      <c r="X149" s="183">
        <v>0</v>
      </c>
      <c r="Y149" s="183">
        <v>0</v>
      </c>
      <c r="Z149" s="183">
        <v>0</v>
      </c>
      <c r="AA149" s="183">
        <v>0</v>
      </c>
      <c r="AB149" s="183">
        <v>0</v>
      </c>
      <c r="AC149" s="183">
        <v>0</v>
      </c>
      <c r="AD149" s="183">
        <v>0</v>
      </c>
      <c r="AE149" s="183">
        <v>0</v>
      </c>
      <c r="AF149" s="183">
        <v>0</v>
      </c>
      <c r="AG149" s="183">
        <v>0</v>
      </c>
      <c r="AH149" s="183">
        <v>0</v>
      </c>
      <c r="AI149" s="183">
        <v>0</v>
      </c>
      <c r="AJ149" s="183">
        <v>0</v>
      </c>
      <c r="AK149" s="183">
        <v>0</v>
      </c>
      <c r="AL149" s="183">
        <v>0</v>
      </c>
      <c r="AM149" s="183">
        <v>0</v>
      </c>
      <c r="AN149" s="183">
        <v>0</v>
      </c>
      <c r="AO149" s="183">
        <v>0</v>
      </c>
      <c r="AP149" s="183">
        <v>0</v>
      </c>
      <c r="AQ149" s="183">
        <v>0</v>
      </c>
      <c r="AR149" s="183">
        <v>0</v>
      </c>
      <c r="AS149" s="183">
        <v>0</v>
      </c>
      <c r="AT149" s="183">
        <v>0</v>
      </c>
      <c r="AU149" s="183">
        <v>0</v>
      </c>
      <c r="AV149" s="183">
        <v>0</v>
      </c>
      <c r="AW149" s="183">
        <v>0</v>
      </c>
      <c r="AX149" s="183">
        <v>0</v>
      </c>
      <c r="AY149" s="183">
        <v>0</v>
      </c>
      <c r="AZ149" s="183">
        <v>0</v>
      </c>
      <c r="BA149" s="183">
        <v>0</v>
      </c>
      <c r="BB149" s="183">
        <v>0</v>
      </c>
      <c r="BC149" s="183">
        <v>0</v>
      </c>
      <c r="BD149" s="183">
        <v>0</v>
      </c>
      <c r="BE149" s="183">
        <v>0</v>
      </c>
      <c r="BF149" s="183">
        <v>0</v>
      </c>
      <c r="BG149" s="183">
        <v>0</v>
      </c>
      <c r="BH149" s="183">
        <v>0</v>
      </c>
      <c r="BI149" s="183">
        <v>0</v>
      </c>
      <c r="BJ149" s="183">
        <v>0</v>
      </c>
      <c r="BK149" s="183">
        <v>0</v>
      </c>
      <c r="BL149" s="183">
        <v>0</v>
      </c>
      <c r="BM149" s="183">
        <v>0</v>
      </c>
      <c r="BN149" s="183">
        <v>0</v>
      </c>
      <c r="BO149" s="183">
        <v>0</v>
      </c>
      <c r="BP149" s="183">
        <v>0</v>
      </c>
      <c r="BQ149" s="183">
        <v>0</v>
      </c>
      <c r="BR149" s="183">
        <v>0</v>
      </c>
      <c r="BS149" s="183">
        <v>0</v>
      </c>
      <c r="BT149" s="183">
        <v>0</v>
      </c>
      <c r="BU149" s="183">
        <v>0</v>
      </c>
      <c r="BV149" s="183">
        <v>0</v>
      </c>
      <c r="BW149" s="183">
        <v>0</v>
      </c>
      <c r="BX149" s="183">
        <v>0</v>
      </c>
      <c r="BY149" s="183">
        <v>0</v>
      </c>
      <c r="BZ149" s="183">
        <v>0</v>
      </c>
      <c r="CA149" s="183">
        <v>0</v>
      </c>
      <c r="CB149" s="183">
        <v>0</v>
      </c>
      <c r="CC149" s="183">
        <v>0</v>
      </c>
      <c r="CD149" s="183">
        <v>0</v>
      </c>
      <c r="CE149" s="183">
        <v>0</v>
      </c>
      <c r="CF149" s="183">
        <v>0</v>
      </c>
      <c r="CG149" s="183">
        <v>0</v>
      </c>
      <c r="CH149" s="183">
        <v>0</v>
      </c>
      <c r="CI149" s="183">
        <v>0</v>
      </c>
      <c r="CJ149" s="183">
        <v>0</v>
      </c>
      <c r="CK149" s="183">
        <v>0</v>
      </c>
      <c r="CL149" s="183">
        <v>0</v>
      </c>
      <c r="CM149" s="183">
        <v>0</v>
      </c>
      <c r="CN149" s="183">
        <v>0</v>
      </c>
      <c r="CO149" s="183">
        <v>0</v>
      </c>
      <c r="CP149" s="183">
        <v>0</v>
      </c>
      <c r="CQ149" s="183">
        <v>0</v>
      </c>
      <c r="CR149" s="183">
        <v>0</v>
      </c>
      <c r="CS149" s="183">
        <v>0</v>
      </c>
      <c r="CT149" s="183">
        <v>0</v>
      </c>
      <c r="CU149" s="183">
        <v>0</v>
      </c>
      <c r="CV149" s="183">
        <v>0</v>
      </c>
      <c r="CW149" s="183">
        <v>0</v>
      </c>
      <c r="CX149" s="183">
        <v>0</v>
      </c>
      <c r="CY149" s="183">
        <v>0</v>
      </c>
      <c r="CZ149" s="183">
        <v>0</v>
      </c>
      <c r="DA149" s="183">
        <v>0</v>
      </c>
      <c r="DB149" s="183">
        <v>0</v>
      </c>
      <c r="DC149" s="183">
        <v>0</v>
      </c>
      <c r="DD149" s="183">
        <v>0</v>
      </c>
      <c r="DE149" s="183">
        <v>0</v>
      </c>
      <c r="DF149" s="183">
        <v>0</v>
      </c>
      <c r="DG149" s="183">
        <v>0</v>
      </c>
      <c r="DH149" s="183">
        <v>0</v>
      </c>
      <c r="DI149" s="183">
        <v>0</v>
      </c>
      <c r="DJ149" s="183">
        <v>0</v>
      </c>
      <c r="DK149" s="183">
        <v>0</v>
      </c>
      <c r="DL149" s="183">
        <v>0</v>
      </c>
      <c r="DM149" s="183">
        <v>0</v>
      </c>
      <c r="DN149" s="183">
        <v>0</v>
      </c>
      <c r="DO149" s="183">
        <v>0</v>
      </c>
      <c r="DP149" s="183">
        <v>0</v>
      </c>
      <c r="DQ149" s="183">
        <v>0</v>
      </c>
      <c r="DR149" s="183">
        <v>0</v>
      </c>
      <c r="DS149" s="183">
        <v>0</v>
      </c>
      <c r="DT149" s="183">
        <v>0</v>
      </c>
      <c r="DU149" s="183">
        <v>0</v>
      </c>
      <c r="DV149" s="183">
        <v>0</v>
      </c>
      <c r="DW149" s="183">
        <v>0</v>
      </c>
      <c r="DX149" s="183">
        <v>0</v>
      </c>
      <c r="DY149" s="183">
        <v>0</v>
      </c>
      <c r="DZ149" s="183">
        <v>0</v>
      </c>
      <c r="EA149" s="183">
        <v>0</v>
      </c>
      <c r="EB149" s="183">
        <v>0</v>
      </c>
      <c r="EC149" s="183">
        <v>0</v>
      </c>
      <c r="ED149" s="183">
        <v>0</v>
      </c>
      <c r="EE149" s="183">
        <v>0</v>
      </c>
      <c r="EF149" s="183">
        <v>0</v>
      </c>
      <c r="EG149" s="183">
        <v>0</v>
      </c>
      <c r="EH149" s="183">
        <v>0</v>
      </c>
      <c r="EI149" s="183">
        <v>0</v>
      </c>
      <c r="EJ149" s="183">
        <v>0</v>
      </c>
      <c r="EK149" s="183">
        <v>0</v>
      </c>
      <c r="EL149" s="183">
        <v>0</v>
      </c>
      <c r="EM149" s="183">
        <v>0</v>
      </c>
      <c r="EN149" s="183">
        <v>0</v>
      </c>
      <c r="EO149" s="183">
        <v>0</v>
      </c>
      <c r="EP149" s="183">
        <v>0</v>
      </c>
      <c r="EQ149" s="183">
        <v>0</v>
      </c>
      <c r="ER149" s="183">
        <v>0</v>
      </c>
      <c r="ES149" s="183">
        <v>0</v>
      </c>
      <c r="ET149" s="183">
        <v>0</v>
      </c>
      <c r="EU149" s="183">
        <v>0</v>
      </c>
      <c r="EV149" s="183">
        <v>0</v>
      </c>
      <c r="EW149" s="183">
        <v>0</v>
      </c>
      <c r="EX149" s="183">
        <v>0</v>
      </c>
      <c r="EY149" s="183">
        <v>0</v>
      </c>
      <c r="EZ149" s="183">
        <v>0</v>
      </c>
      <c r="FA149" s="183">
        <v>0</v>
      </c>
      <c r="FB149" s="183">
        <v>0</v>
      </c>
      <c r="FC149" s="183">
        <v>0</v>
      </c>
    </row>
    <row r="150" spans="1:159" x14ac:dyDescent="0.25">
      <c r="A150" s="182">
        <v>21</v>
      </c>
      <c r="B150" s="177" t="s">
        <v>283</v>
      </c>
      <c r="C150" s="179"/>
      <c r="D150" s="179"/>
      <c r="E150" s="183">
        <v>0</v>
      </c>
      <c r="F150" s="183">
        <v>0</v>
      </c>
      <c r="G150" s="183">
        <v>0</v>
      </c>
      <c r="H150" s="183">
        <v>0</v>
      </c>
      <c r="I150" s="183">
        <v>0</v>
      </c>
      <c r="J150" s="183">
        <v>0</v>
      </c>
      <c r="K150" s="183">
        <v>0</v>
      </c>
      <c r="L150" s="183">
        <v>0</v>
      </c>
      <c r="M150" s="183">
        <v>0</v>
      </c>
      <c r="N150" s="183">
        <v>0</v>
      </c>
      <c r="O150" s="183">
        <v>0</v>
      </c>
      <c r="P150" s="183">
        <v>0</v>
      </c>
      <c r="Q150" s="183">
        <v>0</v>
      </c>
      <c r="R150" s="183">
        <v>0</v>
      </c>
      <c r="S150" s="183">
        <v>0</v>
      </c>
      <c r="T150" s="183">
        <v>0</v>
      </c>
      <c r="U150" s="183">
        <v>0</v>
      </c>
      <c r="V150" s="183">
        <v>0</v>
      </c>
      <c r="W150" s="183">
        <v>0</v>
      </c>
      <c r="X150" s="183">
        <v>0</v>
      </c>
      <c r="Y150" s="183">
        <v>0</v>
      </c>
      <c r="Z150" s="183">
        <v>0</v>
      </c>
      <c r="AA150" s="183">
        <v>0</v>
      </c>
      <c r="AB150" s="183">
        <v>0</v>
      </c>
      <c r="AC150" s="183">
        <v>0</v>
      </c>
      <c r="AD150" s="183">
        <v>0</v>
      </c>
      <c r="AE150" s="183">
        <v>0</v>
      </c>
      <c r="AF150" s="183">
        <v>0</v>
      </c>
      <c r="AG150" s="183">
        <v>0</v>
      </c>
      <c r="AH150" s="183">
        <v>0</v>
      </c>
      <c r="AI150" s="183">
        <v>0</v>
      </c>
      <c r="AJ150" s="183">
        <v>0</v>
      </c>
      <c r="AK150" s="183">
        <v>0</v>
      </c>
      <c r="AL150" s="183">
        <v>0</v>
      </c>
      <c r="AM150" s="183">
        <v>0</v>
      </c>
      <c r="AN150" s="183">
        <v>0</v>
      </c>
      <c r="AO150" s="183">
        <v>0</v>
      </c>
      <c r="AP150" s="183">
        <v>0</v>
      </c>
      <c r="AQ150" s="183">
        <v>0</v>
      </c>
      <c r="AR150" s="183">
        <v>0</v>
      </c>
      <c r="AS150" s="183">
        <v>0</v>
      </c>
      <c r="AT150" s="183">
        <v>0</v>
      </c>
      <c r="AU150" s="183">
        <v>0</v>
      </c>
      <c r="AV150" s="183">
        <v>0</v>
      </c>
      <c r="AW150" s="183">
        <v>0</v>
      </c>
      <c r="AX150" s="183">
        <v>0</v>
      </c>
      <c r="AY150" s="183">
        <v>0</v>
      </c>
      <c r="AZ150" s="183">
        <v>0</v>
      </c>
      <c r="BA150" s="183">
        <v>0</v>
      </c>
      <c r="BB150" s="183">
        <v>0</v>
      </c>
      <c r="BC150" s="183">
        <v>0</v>
      </c>
      <c r="BD150" s="183">
        <v>0</v>
      </c>
      <c r="BE150" s="183">
        <v>0</v>
      </c>
      <c r="BF150" s="183">
        <v>0</v>
      </c>
      <c r="BG150" s="183">
        <v>0</v>
      </c>
      <c r="BH150" s="183">
        <v>0</v>
      </c>
      <c r="BI150" s="183">
        <v>0</v>
      </c>
      <c r="BJ150" s="183">
        <v>0</v>
      </c>
      <c r="BK150" s="183">
        <v>0</v>
      </c>
      <c r="BL150" s="183">
        <v>0</v>
      </c>
      <c r="BM150" s="183">
        <v>0</v>
      </c>
      <c r="BN150" s="183">
        <v>0</v>
      </c>
      <c r="BO150" s="183">
        <v>0</v>
      </c>
      <c r="BP150" s="183">
        <v>0</v>
      </c>
      <c r="BQ150" s="183">
        <v>0</v>
      </c>
      <c r="BR150" s="183">
        <v>0</v>
      </c>
      <c r="BS150" s="183">
        <v>0</v>
      </c>
      <c r="BT150" s="183">
        <v>0</v>
      </c>
      <c r="BU150" s="183">
        <v>0</v>
      </c>
      <c r="BV150" s="183">
        <v>0</v>
      </c>
      <c r="BW150" s="183">
        <v>0</v>
      </c>
      <c r="BX150" s="183">
        <v>0</v>
      </c>
      <c r="BY150" s="183">
        <v>0</v>
      </c>
      <c r="BZ150" s="183">
        <v>0</v>
      </c>
      <c r="CA150" s="183">
        <v>0</v>
      </c>
      <c r="CB150" s="183">
        <v>0</v>
      </c>
      <c r="CC150" s="183">
        <v>0</v>
      </c>
      <c r="CD150" s="183">
        <v>0</v>
      </c>
      <c r="CE150" s="183">
        <v>0</v>
      </c>
      <c r="CF150" s="183">
        <v>0</v>
      </c>
      <c r="CG150" s="183">
        <v>0</v>
      </c>
      <c r="CH150" s="183">
        <v>0</v>
      </c>
      <c r="CI150" s="183">
        <v>0</v>
      </c>
      <c r="CJ150" s="183">
        <v>0</v>
      </c>
      <c r="CK150" s="183">
        <v>0</v>
      </c>
      <c r="CL150" s="183">
        <v>0</v>
      </c>
      <c r="CM150" s="183">
        <v>0</v>
      </c>
      <c r="CN150" s="183">
        <v>0</v>
      </c>
      <c r="CO150" s="183">
        <v>0</v>
      </c>
      <c r="CP150" s="183">
        <v>0</v>
      </c>
      <c r="CQ150" s="183">
        <v>0</v>
      </c>
      <c r="CR150" s="183">
        <v>0</v>
      </c>
      <c r="CS150" s="183">
        <v>0</v>
      </c>
      <c r="CT150" s="183">
        <v>0</v>
      </c>
      <c r="CU150" s="183">
        <v>0</v>
      </c>
      <c r="CV150" s="183">
        <v>0</v>
      </c>
      <c r="CW150" s="183">
        <v>0</v>
      </c>
      <c r="CX150" s="183">
        <v>0</v>
      </c>
      <c r="CY150" s="183">
        <v>0</v>
      </c>
      <c r="CZ150" s="183">
        <v>0</v>
      </c>
      <c r="DA150" s="183">
        <v>0</v>
      </c>
      <c r="DB150" s="183">
        <v>0</v>
      </c>
      <c r="DC150" s="183">
        <v>0</v>
      </c>
      <c r="DD150" s="183">
        <v>0</v>
      </c>
      <c r="DE150" s="183">
        <v>0</v>
      </c>
      <c r="DF150" s="183">
        <v>0</v>
      </c>
      <c r="DG150" s="183">
        <v>0</v>
      </c>
      <c r="DH150" s="183">
        <v>0</v>
      </c>
      <c r="DI150" s="183">
        <v>0</v>
      </c>
      <c r="DJ150" s="183">
        <v>0</v>
      </c>
      <c r="DK150" s="183">
        <v>0</v>
      </c>
      <c r="DL150" s="183">
        <v>0</v>
      </c>
      <c r="DM150" s="183">
        <v>0</v>
      </c>
      <c r="DN150" s="183">
        <v>0</v>
      </c>
      <c r="DO150" s="183">
        <v>0</v>
      </c>
      <c r="DP150" s="183">
        <v>0</v>
      </c>
      <c r="DQ150" s="183">
        <v>0</v>
      </c>
      <c r="DR150" s="183">
        <v>0</v>
      </c>
      <c r="DS150" s="183">
        <v>0</v>
      </c>
      <c r="DT150" s="183">
        <v>0</v>
      </c>
      <c r="DU150" s="183">
        <v>0</v>
      </c>
      <c r="DV150" s="183">
        <v>0</v>
      </c>
      <c r="DW150" s="183">
        <v>0</v>
      </c>
      <c r="DX150" s="183">
        <v>0</v>
      </c>
      <c r="DY150" s="183">
        <v>0</v>
      </c>
      <c r="DZ150" s="183">
        <v>0</v>
      </c>
      <c r="EA150" s="183">
        <v>0</v>
      </c>
      <c r="EB150" s="183">
        <v>0</v>
      </c>
      <c r="EC150" s="183">
        <v>0</v>
      </c>
      <c r="ED150" s="183">
        <v>0</v>
      </c>
      <c r="EE150" s="183">
        <v>0</v>
      </c>
      <c r="EF150" s="183">
        <v>0</v>
      </c>
      <c r="EG150" s="183">
        <v>0</v>
      </c>
      <c r="EH150" s="183">
        <v>0</v>
      </c>
      <c r="EI150" s="183">
        <v>0</v>
      </c>
      <c r="EJ150" s="183">
        <v>0</v>
      </c>
      <c r="EK150" s="183">
        <v>0</v>
      </c>
      <c r="EL150" s="183">
        <v>0</v>
      </c>
      <c r="EM150" s="183">
        <v>0</v>
      </c>
      <c r="EN150" s="183">
        <v>0</v>
      </c>
      <c r="EO150" s="183">
        <v>0</v>
      </c>
      <c r="EP150" s="183">
        <v>0</v>
      </c>
      <c r="EQ150" s="183">
        <v>0</v>
      </c>
      <c r="ER150" s="183">
        <v>0</v>
      </c>
      <c r="ES150" s="183">
        <v>0</v>
      </c>
      <c r="ET150" s="183">
        <v>0</v>
      </c>
      <c r="EU150" s="183">
        <v>0</v>
      </c>
      <c r="EV150" s="183">
        <v>0</v>
      </c>
      <c r="EW150" s="183">
        <v>0</v>
      </c>
      <c r="EX150" s="183">
        <v>0</v>
      </c>
      <c r="EY150" s="183">
        <v>0</v>
      </c>
      <c r="EZ150" s="183">
        <v>0</v>
      </c>
      <c r="FA150" s="183">
        <v>0</v>
      </c>
      <c r="FB150" s="183">
        <v>0</v>
      </c>
      <c r="FC150" s="183">
        <v>0</v>
      </c>
    </row>
    <row r="151" spans="1:159" x14ac:dyDescent="0.25">
      <c r="A151" s="182">
        <v>22</v>
      </c>
      <c r="B151" s="177" t="s">
        <v>284</v>
      </c>
      <c r="C151" s="179"/>
      <c r="D151" s="179"/>
      <c r="E151" s="183">
        <v>0</v>
      </c>
      <c r="F151" s="183">
        <v>0</v>
      </c>
      <c r="G151" s="183">
        <v>0</v>
      </c>
      <c r="H151" s="183">
        <v>0</v>
      </c>
      <c r="I151" s="183">
        <v>0</v>
      </c>
      <c r="J151" s="183">
        <v>0</v>
      </c>
      <c r="K151" s="183">
        <v>0</v>
      </c>
      <c r="L151" s="183">
        <v>0</v>
      </c>
      <c r="M151" s="183">
        <v>0</v>
      </c>
      <c r="N151" s="183">
        <v>0</v>
      </c>
      <c r="O151" s="183">
        <v>0</v>
      </c>
      <c r="P151" s="183">
        <v>0</v>
      </c>
      <c r="Q151" s="183">
        <v>0</v>
      </c>
      <c r="R151" s="183">
        <v>0</v>
      </c>
      <c r="S151" s="183">
        <v>0</v>
      </c>
      <c r="T151" s="183">
        <v>0</v>
      </c>
      <c r="U151" s="183">
        <v>0</v>
      </c>
      <c r="V151" s="183">
        <v>0</v>
      </c>
      <c r="W151" s="183">
        <v>0</v>
      </c>
      <c r="X151" s="183">
        <v>0</v>
      </c>
      <c r="Y151" s="183">
        <v>0</v>
      </c>
      <c r="Z151" s="183">
        <v>0</v>
      </c>
      <c r="AA151" s="183">
        <v>0</v>
      </c>
      <c r="AB151" s="183">
        <v>0</v>
      </c>
      <c r="AC151" s="183">
        <v>0</v>
      </c>
      <c r="AD151" s="183">
        <v>0</v>
      </c>
      <c r="AE151" s="183">
        <v>0</v>
      </c>
      <c r="AF151" s="183">
        <v>0</v>
      </c>
      <c r="AG151" s="183">
        <v>0</v>
      </c>
      <c r="AH151" s="183">
        <v>0</v>
      </c>
      <c r="AI151" s="183">
        <v>0</v>
      </c>
      <c r="AJ151" s="183">
        <v>0</v>
      </c>
      <c r="AK151" s="183">
        <v>0</v>
      </c>
      <c r="AL151" s="183">
        <v>0</v>
      </c>
      <c r="AM151" s="183">
        <v>0</v>
      </c>
      <c r="AN151" s="183">
        <v>0</v>
      </c>
      <c r="AO151" s="183">
        <v>0</v>
      </c>
      <c r="AP151" s="183">
        <v>0</v>
      </c>
      <c r="AQ151" s="183">
        <v>0</v>
      </c>
      <c r="AR151" s="183">
        <v>0</v>
      </c>
      <c r="AS151" s="183">
        <v>0</v>
      </c>
      <c r="AT151" s="183">
        <v>0</v>
      </c>
      <c r="AU151" s="183">
        <v>0</v>
      </c>
      <c r="AV151" s="183">
        <v>0</v>
      </c>
      <c r="AW151" s="183">
        <v>0</v>
      </c>
      <c r="AX151" s="183">
        <v>0</v>
      </c>
      <c r="AY151" s="183">
        <v>0</v>
      </c>
      <c r="AZ151" s="183">
        <v>0</v>
      </c>
      <c r="BA151" s="183">
        <v>0</v>
      </c>
      <c r="BB151" s="183">
        <v>0</v>
      </c>
      <c r="BC151" s="183">
        <v>0</v>
      </c>
      <c r="BD151" s="183">
        <v>0</v>
      </c>
      <c r="BE151" s="183">
        <v>0</v>
      </c>
      <c r="BF151" s="183">
        <v>0</v>
      </c>
      <c r="BG151" s="183">
        <v>0</v>
      </c>
      <c r="BH151" s="183">
        <v>0</v>
      </c>
      <c r="BI151" s="183">
        <v>0</v>
      </c>
      <c r="BJ151" s="183">
        <v>0</v>
      </c>
      <c r="BK151" s="183">
        <v>0</v>
      </c>
      <c r="BL151" s="183">
        <v>0</v>
      </c>
      <c r="BM151" s="183">
        <v>0</v>
      </c>
      <c r="BN151" s="183">
        <v>0</v>
      </c>
      <c r="BO151" s="183">
        <v>0</v>
      </c>
      <c r="BP151" s="183">
        <v>0</v>
      </c>
      <c r="BQ151" s="183">
        <v>0</v>
      </c>
      <c r="BR151" s="183">
        <v>0</v>
      </c>
      <c r="BS151" s="183">
        <v>0</v>
      </c>
      <c r="BT151" s="183">
        <v>0</v>
      </c>
      <c r="BU151" s="183">
        <v>0</v>
      </c>
      <c r="BV151" s="183">
        <v>0</v>
      </c>
      <c r="BW151" s="183">
        <v>0</v>
      </c>
      <c r="BX151" s="183">
        <v>0</v>
      </c>
      <c r="BY151" s="183">
        <v>0</v>
      </c>
      <c r="BZ151" s="183">
        <v>0</v>
      </c>
      <c r="CA151" s="183">
        <v>0</v>
      </c>
      <c r="CB151" s="183">
        <v>0</v>
      </c>
      <c r="CC151" s="183">
        <v>0</v>
      </c>
      <c r="CD151" s="183">
        <v>0</v>
      </c>
      <c r="CE151" s="183">
        <v>0</v>
      </c>
      <c r="CF151" s="183">
        <v>0</v>
      </c>
      <c r="CG151" s="183">
        <v>0</v>
      </c>
      <c r="CH151" s="183">
        <v>0</v>
      </c>
      <c r="CI151" s="183">
        <v>0</v>
      </c>
      <c r="CJ151" s="183">
        <v>0</v>
      </c>
      <c r="CK151" s="183">
        <v>0</v>
      </c>
      <c r="CL151" s="183">
        <v>0</v>
      </c>
      <c r="CM151" s="183">
        <v>0</v>
      </c>
      <c r="CN151" s="183">
        <v>0</v>
      </c>
      <c r="CO151" s="183">
        <v>0</v>
      </c>
      <c r="CP151" s="183">
        <v>0</v>
      </c>
      <c r="CQ151" s="183">
        <v>0</v>
      </c>
      <c r="CR151" s="183">
        <v>0</v>
      </c>
      <c r="CS151" s="183">
        <v>0</v>
      </c>
      <c r="CT151" s="183">
        <v>0</v>
      </c>
      <c r="CU151" s="183">
        <v>0</v>
      </c>
      <c r="CV151" s="183">
        <v>0</v>
      </c>
      <c r="CW151" s="183">
        <v>0</v>
      </c>
      <c r="CX151" s="183">
        <v>0</v>
      </c>
      <c r="CY151" s="183">
        <v>0</v>
      </c>
      <c r="CZ151" s="183">
        <v>0</v>
      </c>
      <c r="DA151" s="183">
        <v>0</v>
      </c>
      <c r="DB151" s="183">
        <v>0</v>
      </c>
      <c r="DC151" s="183">
        <v>0</v>
      </c>
      <c r="DD151" s="183">
        <v>0</v>
      </c>
      <c r="DE151" s="183">
        <v>0</v>
      </c>
      <c r="DF151" s="183">
        <v>0</v>
      </c>
      <c r="DG151" s="183">
        <v>0</v>
      </c>
      <c r="DH151" s="183">
        <v>0</v>
      </c>
      <c r="DI151" s="183">
        <v>0</v>
      </c>
      <c r="DJ151" s="183">
        <v>0</v>
      </c>
      <c r="DK151" s="183">
        <v>0</v>
      </c>
      <c r="DL151" s="183">
        <v>0</v>
      </c>
      <c r="DM151" s="183">
        <v>0</v>
      </c>
      <c r="DN151" s="183">
        <v>0</v>
      </c>
      <c r="DO151" s="183">
        <v>0</v>
      </c>
      <c r="DP151" s="183">
        <v>0</v>
      </c>
      <c r="DQ151" s="183">
        <v>0</v>
      </c>
      <c r="DR151" s="183">
        <v>0</v>
      </c>
      <c r="DS151" s="183">
        <v>0</v>
      </c>
      <c r="DT151" s="183">
        <v>0</v>
      </c>
      <c r="DU151" s="183">
        <v>0</v>
      </c>
      <c r="DV151" s="183">
        <v>0</v>
      </c>
      <c r="DW151" s="183">
        <v>0</v>
      </c>
      <c r="DX151" s="183">
        <v>0</v>
      </c>
      <c r="DY151" s="183">
        <v>0</v>
      </c>
      <c r="DZ151" s="183">
        <v>0</v>
      </c>
      <c r="EA151" s="183">
        <v>0</v>
      </c>
      <c r="EB151" s="183">
        <v>0</v>
      </c>
      <c r="EC151" s="183">
        <v>0</v>
      </c>
      <c r="ED151" s="183">
        <v>0</v>
      </c>
      <c r="EE151" s="183">
        <v>0</v>
      </c>
      <c r="EF151" s="183">
        <v>0</v>
      </c>
      <c r="EG151" s="183">
        <v>0</v>
      </c>
      <c r="EH151" s="183">
        <v>0</v>
      </c>
      <c r="EI151" s="183">
        <v>0</v>
      </c>
      <c r="EJ151" s="183">
        <v>0</v>
      </c>
      <c r="EK151" s="183">
        <v>0</v>
      </c>
      <c r="EL151" s="183">
        <v>0</v>
      </c>
      <c r="EM151" s="183">
        <v>0</v>
      </c>
      <c r="EN151" s="183">
        <v>0</v>
      </c>
      <c r="EO151" s="183">
        <v>0</v>
      </c>
      <c r="EP151" s="183">
        <v>0</v>
      </c>
      <c r="EQ151" s="183">
        <v>0</v>
      </c>
      <c r="ER151" s="183">
        <v>0</v>
      </c>
      <c r="ES151" s="183">
        <v>0</v>
      </c>
      <c r="ET151" s="183">
        <v>0</v>
      </c>
      <c r="EU151" s="183">
        <v>0</v>
      </c>
      <c r="EV151" s="183">
        <v>0</v>
      </c>
      <c r="EW151" s="183">
        <v>0</v>
      </c>
      <c r="EX151" s="183">
        <v>0</v>
      </c>
      <c r="EY151" s="183">
        <v>0</v>
      </c>
      <c r="EZ151" s="183">
        <v>0</v>
      </c>
      <c r="FA151" s="183">
        <v>0</v>
      </c>
      <c r="FB151" s="183">
        <v>0</v>
      </c>
      <c r="FC151" s="183">
        <v>0</v>
      </c>
    </row>
    <row r="152" spans="1:159" x14ac:dyDescent="0.25">
      <c r="A152" s="182">
        <v>23</v>
      </c>
      <c r="B152" s="177" t="s">
        <v>285</v>
      </c>
      <c r="C152" s="179"/>
      <c r="D152" s="179"/>
      <c r="E152" s="183">
        <v>0</v>
      </c>
      <c r="F152" s="183">
        <v>0</v>
      </c>
      <c r="G152" s="183">
        <v>0</v>
      </c>
      <c r="H152" s="183">
        <v>0</v>
      </c>
      <c r="I152" s="183">
        <v>0</v>
      </c>
      <c r="J152" s="183">
        <v>0</v>
      </c>
      <c r="K152" s="183">
        <v>0</v>
      </c>
      <c r="L152" s="183">
        <v>0</v>
      </c>
      <c r="M152" s="183">
        <v>0</v>
      </c>
      <c r="N152" s="183">
        <v>0</v>
      </c>
      <c r="O152" s="183">
        <v>0</v>
      </c>
      <c r="P152" s="183">
        <v>0</v>
      </c>
      <c r="Q152" s="183">
        <v>0</v>
      </c>
      <c r="R152" s="183">
        <v>0</v>
      </c>
      <c r="S152" s="183">
        <v>0</v>
      </c>
      <c r="T152" s="183">
        <v>0</v>
      </c>
      <c r="U152" s="183">
        <v>0</v>
      </c>
      <c r="V152" s="183">
        <v>0</v>
      </c>
      <c r="W152" s="183">
        <v>0</v>
      </c>
      <c r="X152" s="183">
        <v>0</v>
      </c>
      <c r="Y152" s="183">
        <v>0</v>
      </c>
      <c r="Z152" s="183">
        <v>0</v>
      </c>
      <c r="AA152" s="183">
        <v>0</v>
      </c>
      <c r="AB152" s="183">
        <v>0</v>
      </c>
      <c r="AC152" s="183">
        <v>0</v>
      </c>
      <c r="AD152" s="183">
        <v>0</v>
      </c>
      <c r="AE152" s="183">
        <v>0</v>
      </c>
      <c r="AF152" s="183">
        <v>0</v>
      </c>
      <c r="AG152" s="183">
        <v>0</v>
      </c>
      <c r="AH152" s="183">
        <v>0</v>
      </c>
      <c r="AI152" s="183">
        <v>0</v>
      </c>
      <c r="AJ152" s="183">
        <v>0</v>
      </c>
      <c r="AK152" s="183">
        <v>0</v>
      </c>
      <c r="AL152" s="183">
        <v>0</v>
      </c>
      <c r="AM152" s="183">
        <v>0</v>
      </c>
      <c r="AN152" s="183">
        <v>0</v>
      </c>
      <c r="AO152" s="183">
        <v>0</v>
      </c>
      <c r="AP152" s="183">
        <v>0</v>
      </c>
      <c r="AQ152" s="183">
        <v>0</v>
      </c>
      <c r="AR152" s="183">
        <v>0</v>
      </c>
      <c r="AS152" s="183">
        <v>0</v>
      </c>
      <c r="AT152" s="183">
        <v>0</v>
      </c>
      <c r="AU152" s="183">
        <v>0</v>
      </c>
      <c r="AV152" s="183">
        <v>0</v>
      </c>
      <c r="AW152" s="183">
        <v>0</v>
      </c>
      <c r="AX152" s="183">
        <v>0</v>
      </c>
      <c r="AY152" s="183">
        <v>0</v>
      </c>
      <c r="AZ152" s="183">
        <v>0</v>
      </c>
      <c r="BA152" s="183">
        <v>0</v>
      </c>
      <c r="BB152" s="183">
        <v>0</v>
      </c>
      <c r="BC152" s="183">
        <v>0</v>
      </c>
      <c r="BD152" s="183">
        <v>0</v>
      </c>
      <c r="BE152" s="183">
        <v>0</v>
      </c>
      <c r="BF152" s="183">
        <v>0</v>
      </c>
      <c r="BG152" s="183">
        <v>0</v>
      </c>
      <c r="BH152" s="183">
        <v>0</v>
      </c>
      <c r="BI152" s="183">
        <v>0</v>
      </c>
      <c r="BJ152" s="183">
        <v>0</v>
      </c>
      <c r="BK152" s="183">
        <v>0</v>
      </c>
      <c r="BL152" s="183">
        <v>0</v>
      </c>
      <c r="BM152" s="183">
        <v>0</v>
      </c>
      <c r="BN152" s="183">
        <v>0</v>
      </c>
      <c r="BO152" s="183">
        <v>0</v>
      </c>
      <c r="BP152" s="183">
        <v>0</v>
      </c>
      <c r="BQ152" s="183">
        <v>0</v>
      </c>
      <c r="BR152" s="183">
        <v>0</v>
      </c>
      <c r="BS152" s="183">
        <v>0</v>
      </c>
      <c r="BT152" s="183">
        <v>0</v>
      </c>
      <c r="BU152" s="183">
        <v>0</v>
      </c>
      <c r="BV152" s="183">
        <v>0</v>
      </c>
      <c r="BW152" s="183">
        <v>0</v>
      </c>
      <c r="BX152" s="183">
        <v>0</v>
      </c>
      <c r="BY152" s="183">
        <v>0</v>
      </c>
      <c r="BZ152" s="183">
        <v>0</v>
      </c>
      <c r="CA152" s="183">
        <v>0</v>
      </c>
      <c r="CB152" s="183">
        <v>0</v>
      </c>
      <c r="CC152" s="183">
        <v>0</v>
      </c>
      <c r="CD152" s="183">
        <v>0</v>
      </c>
      <c r="CE152" s="183">
        <v>0</v>
      </c>
      <c r="CF152" s="183">
        <v>0</v>
      </c>
      <c r="CG152" s="183">
        <v>0</v>
      </c>
      <c r="CH152" s="183">
        <v>0</v>
      </c>
      <c r="CI152" s="183">
        <v>0</v>
      </c>
      <c r="CJ152" s="183">
        <v>0</v>
      </c>
      <c r="CK152" s="183">
        <v>0</v>
      </c>
      <c r="CL152" s="183">
        <v>0</v>
      </c>
      <c r="CM152" s="183">
        <v>0</v>
      </c>
      <c r="CN152" s="183">
        <v>0</v>
      </c>
      <c r="CO152" s="183">
        <v>0</v>
      </c>
      <c r="CP152" s="183">
        <v>0</v>
      </c>
      <c r="CQ152" s="183">
        <v>0</v>
      </c>
      <c r="CR152" s="183">
        <v>0</v>
      </c>
      <c r="CS152" s="183">
        <v>0</v>
      </c>
      <c r="CT152" s="183">
        <v>0</v>
      </c>
      <c r="CU152" s="183">
        <v>0</v>
      </c>
      <c r="CV152" s="183">
        <v>0</v>
      </c>
      <c r="CW152" s="183">
        <v>0</v>
      </c>
      <c r="CX152" s="183">
        <v>0</v>
      </c>
      <c r="CY152" s="183">
        <v>0</v>
      </c>
      <c r="CZ152" s="183">
        <v>0</v>
      </c>
      <c r="DA152" s="183">
        <v>0</v>
      </c>
      <c r="DB152" s="183">
        <v>0</v>
      </c>
      <c r="DC152" s="183">
        <v>0</v>
      </c>
      <c r="DD152" s="183">
        <v>0</v>
      </c>
      <c r="DE152" s="183">
        <v>0</v>
      </c>
      <c r="DF152" s="183">
        <v>0</v>
      </c>
      <c r="DG152" s="183">
        <v>0</v>
      </c>
      <c r="DH152" s="183">
        <v>0</v>
      </c>
      <c r="DI152" s="183">
        <v>0</v>
      </c>
      <c r="DJ152" s="183">
        <v>0</v>
      </c>
      <c r="DK152" s="183">
        <v>0</v>
      </c>
      <c r="DL152" s="183">
        <v>0</v>
      </c>
      <c r="DM152" s="183">
        <v>0</v>
      </c>
      <c r="DN152" s="183">
        <v>0</v>
      </c>
      <c r="DO152" s="183">
        <v>0</v>
      </c>
      <c r="DP152" s="183">
        <v>0</v>
      </c>
      <c r="DQ152" s="183">
        <v>0</v>
      </c>
      <c r="DR152" s="183">
        <v>0</v>
      </c>
      <c r="DS152" s="183">
        <v>0</v>
      </c>
      <c r="DT152" s="183">
        <v>0</v>
      </c>
      <c r="DU152" s="183">
        <v>0</v>
      </c>
      <c r="DV152" s="183">
        <v>0</v>
      </c>
      <c r="DW152" s="183">
        <v>0</v>
      </c>
      <c r="DX152" s="183">
        <v>0</v>
      </c>
      <c r="DY152" s="183">
        <v>0</v>
      </c>
      <c r="DZ152" s="183">
        <v>0</v>
      </c>
      <c r="EA152" s="183">
        <v>0</v>
      </c>
      <c r="EB152" s="183">
        <v>0</v>
      </c>
      <c r="EC152" s="183">
        <v>0</v>
      </c>
      <c r="ED152" s="183">
        <v>0</v>
      </c>
      <c r="EE152" s="183">
        <v>0</v>
      </c>
      <c r="EF152" s="183">
        <v>0</v>
      </c>
      <c r="EG152" s="183">
        <v>0</v>
      </c>
      <c r="EH152" s="183">
        <v>0</v>
      </c>
      <c r="EI152" s="183">
        <v>0</v>
      </c>
      <c r="EJ152" s="183">
        <v>0</v>
      </c>
      <c r="EK152" s="183">
        <v>0</v>
      </c>
      <c r="EL152" s="183">
        <v>0</v>
      </c>
      <c r="EM152" s="183">
        <v>0</v>
      </c>
      <c r="EN152" s="183">
        <v>0</v>
      </c>
      <c r="EO152" s="183">
        <v>0</v>
      </c>
      <c r="EP152" s="183">
        <v>0</v>
      </c>
      <c r="EQ152" s="183">
        <v>0</v>
      </c>
      <c r="ER152" s="183">
        <v>0</v>
      </c>
      <c r="ES152" s="183">
        <v>0</v>
      </c>
      <c r="ET152" s="183">
        <v>0</v>
      </c>
      <c r="EU152" s="183">
        <v>0</v>
      </c>
      <c r="EV152" s="183">
        <v>0</v>
      </c>
      <c r="EW152" s="183">
        <v>0</v>
      </c>
      <c r="EX152" s="183">
        <v>0</v>
      </c>
      <c r="EY152" s="183">
        <v>0</v>
      </c>
      <c r="EZ152" s="183">
        <v>0</v>
      </c>
      <c r="FA152" s="183">
        <v>0</v>
      </c>
      <c r="FB152" s="183">
        <v>0</v>
      </c>
      <c r="FC152" s="183">
        <v>0</v>
      </c>
    </row>
    <row r="153" spans="1:159" x14ac:dyDescent="0.25">
      <c r="A153" s="182">
        <v>24</v>
      </c>
      <c r="B153" s="177" t="s">
        <v>286</v>
      </c>
      <c r="C153" s="179"/>
      <c r="D153" s="179"/>
      <c r="E153" s="183">
        <v>2</v>
      </c>
      <c r="F153" s="183">
        <v>2</v>
      </c>
      <c r="G153" s="183">
        <v>0</v>
      </c>
      <c r="H153" s="183">
        <v>0</v>
      </c>
      <c r="I153" s="183">
        <v>0</v>
      </c>
      <c r="J153" s="183">
        <v>0</v>
      </c>
      <c r="K153" s="183">
        <v>0</v>
      </c>
      <c r="L153" s="183">
        <v>0</v>
      </c>
      <c r="M153" s="183">
        <v>0</v>
      </c>
      <c r="N153" s="183">
        <v>0</v>
      </c>
      <c r="O153" s="183">
        <v>0</v>
      </c>
      <c r="P153" s="183">
        <v>0</v>
      </c>
      <c r="Q153" s="183">
        <v>4</v>
      </c>
      <c r="R153" s="183">
        <v>0</v>
      </c>
      <c r="S153" s="183">
        <v>0</v>
      </c>
      <c r="T153" s="183">
        <v>0</v>
      </c>
      <c r="U153" s="183">
        <v>0</v>
      </c>
      <c r="V153" s="183">
        <v>0</v>
      </c>
      <c r="W153" s="183">
        <v>0</v>
      </c>
      <c r="X153" s="183">
        <v>0</v>
      </c>
      <c r="Y153" s="183">
        <v>0</v>
      </c>
      <c r="Z153" s="183">
        <v>0</v>
      </c>
      <c r="AA153" s="183">
        <v>0</v>
      </c>
      <c r="AB153" s="183">
        <v>0</v>
      </c>
      <c r="AC153" s="183">
        <v>0</v>
      </c>
      <c r="AD153" s="183">
        <v>0</v>
      </c>
      <c r="AE153" s="183">
        <v>0</v>
      </c>
      <c r="AF153" s="183">
        <v>0</v>
      </c>
      <c r="AG153" s="183">
        <v>0</v>
      </c>
      <c r="AH153" s="183">
        <v>0</v>
      </c>
      <c r="AI153" s="183">
        <v>0</v>
      </c>
      <c r="AJ153" s="183">
        <v>0</v>
      </c>
      <c r="AK153" s="183">
        <v>0</v>
      </c>
      <c r="AL153" s="183">
        <v>0</v>
      </c>
      <c r="AM153" s="183">
        <v>0</v>
      </c>
      <c r="AN153" s="183">
        <v>0</v>
      </c>
      <c r="AO153" s="183">
        <v>0</v>
      </c>
      <c r="AP153" s="183">
        <v>0</v>
      </c>
      <c r="AQ153" s="183">
        <v>0</v>
      </c>
      <c r="AR153" s="183">
        <v>0</v>
      </c>
      <c r="AS153" s="183">
        <v>0</v>
      </c>
      <c r="AT153" s="183">
        <v>0</v>
      </c>
      <c r="AU153" s="183">
        <v>0</v>
      </c>
      <c r="AV153" s="183">
        <v>0</v>
      </c>
      <c r="AW153" s="183">
        <v>0</v>
      </c>
      <c r="AX153" s="183">
        <v>0</v>
      </c>
      <c r="AY153" s="183">
        <v>0</v>
      </c>
      <c r="AZ153" s="183">
        <v>0</v>
      </c>
      <c r="BA153" s="183">
        <v>0</v>
      </c>
      <c r="BB153" s="183">
        <v>0</v>
      </c>
      <c r="BC153" s="183">
        <v>0</v>
      </c>
      <c r="BD153" s="183">
        <v>0</v>
      </c>
      <c r="BE153" s="183">
        <v>0</v>
      </c>
      <c r="BF153" s="183">
        <v>0</v>
      </c>
      <c r="BG153" s="183">
        <v>0</v>
      </c>
      <c r="BH153" s="183">
        <v>0</v>
      </c>
      <c r="BI153" s="183">
        <v>0</v>
      </c>
      <c r="BJ153" s="183">
        <v>0</v>
      </c>
      <c r="BK153" s="183">
        <v>0</v>
      </c>
      <c r="BL153" s="183">
        <v>0</v>
      </c>
      <c r="BM153" s="183">
        <v>0</v>
      </c>
      <c r="BN153" s="183">
        <v>0</v>
      </c>
      <c r="BO153" s="183">
        <v>0</v>
      </c>
      <c r="BP153" s="183">
        <v>0</v>
      </c>
      <c r="BQ153" s="183">
        <v>0</v>
      </c>
      <c r="BR153" s="183">
        <v>0</v>
      </c>
      <c r="BS153" s="183">
        <v>0</v>
      </c>
      <c r="BT153" s="183">
        <v>0</v>
      </c>
      <c r="BU153" s="183">
        <v>0</v>
      </c>
      <c r="BV153" s="183">
        <v>0</v>
      </c>
      <c r="BW153" s="183">
        <v>0</v>
      </c>
      <c r="BX153" s="183">
        <v>0</v>
      </c>
      <c r="BY153" s="183">
        <v>0</v>
      </c>
      <c r="BZ153" s="183">
        <v>0</v>
      </c>
      <c r="CA153" s="183">
        <v>0</v>
      </c>
      <c r="CB153" s="183">
        <v>0</v>
      </c>
      <c r="CC153" s="183">
        <v>0</v>
      </c>
      <c r="CD153" s="183">
        <v>0</v>
      </c>
      <c r="CE153" s="183">
        <v>0</v>
      </c>
      <c r="CF153" s="183">
        <v>0</v>
      </c>
      <c r="CG153" s="183">
        <v>0</v>
      </c>
      <c r="CH153" s="183">
        <v>0</v>
      </c>
      <c r="CI153" s="183">
        <v>0</v>
      </c>
      <c r="CJ153" s="183">
        <v>0</v>
      </c>
      <c r="CK153" s="183">
        <v>0</v>
      </c>
      <c r="CL153" s="183">
        <v>0</v>
      </c>
      <c r="CM153" s="183">
        <v>0</v>
      </c>
      <c r="CN153" s="183">
        <v>0</v>
      </c>
      <c r="CO153" s="183">
        <v>0</v>
      </c>
      <c r="CP153" s="183">
        <v>0</v>
      </c>
      <c r="CQ153" s="183">
        <v>0</v>
      </c>
      <c r="CR153" s="183">
        <v>0</v>
      </c>
      <c r="CS153" s="183">
        <v>0</v>
      </c>
      <c r="CT153" s="183">
        <v>0</v>
      </c>
      <c r="CU153" s="183">
        <v>0</v>
      </c>
      <c r="CV153" s="183">
        <v>0</v>
      </c>
      <c r="CW153" s="183">
        <v>0</v>
      </c>
      <c r="CX153" s="183">
        <v>0</v>
      </c>
      <c r="CY153" s="183">
        <v>0</v>
      </c>
      <c r="CZ153" s="183">
        <v>0</v>
      </c>
      <c r="DA153" s="183">
        <v>0</v>
      </c>
      <c r="DB153" s="183">
        <v>0</v>
      </c>
      <c r="DC153" s="183">
        <v>0</v>
      </c>
      <c r="DD153" s="183">
        <v>0</v>
      </c>
      <c r="DE153" s="183">
        <v>0</v>
      </c>
      <c r="DF153" s="183">
        <v>0</v>
      </c>
      <c r="DG153" s="183">
        <v>0</v>
      </c>
      <c r="DH153" s="183">
        <v>0</v>
      </c>
      <c r="DI153" s="183">
        <v>0</v>
      </c>
      <c r="DJ153" s="183">
        <v>0</v>
      </c>
      <c r="DK153" s="183">
        <v>0</v>
      </c>
      <c r="DL153" s="183">
        <v>0</v>
      </c>
      <c r="DM153" s="183">
        <v>0</v>
      </c>
      <c r="DN153" s="183">
        <v>0</v>
      </c>
      <c r="DO153" s="183">
        <v>0</v>
      </c>
      <c r="DP153" s="183">
        <v>0</v>
      </c>
      <c r="DQ153" s="183">
        <v>0</v>
      </c>
      <c r="DR153" s="183">
        <v>0</v>
      </c>
      <c r="DS153" s="183">
        <v>0</v>
      </c>
      <c r="DT153" s="183">
        <v>0</v>
      </c>
      <c r="DU153" s="183">
        <v>0</v>
      </c>
      <c r="DV153" s="183">
        <v>0</v>
      </c>
      <c r="DW153" s="183">
        <v>0</v>
      </c>
      <c r="DX153" s="183">
        <v>0</v>
      </c>
      <c r="DY153" s="183">
        <v>0</v>
      </c>
      <c r="DZ153" s="183">
        <v>2</v>
      </c>
      <c r="EA153" s="183">
        <v>0</v>
      </c>
      <c r="EB153" s="183">
        <v>0</v>
      </c>
      <c r="EC153" s="183">
        <v>0</v>
      </c>
      <c r="ED153" s="183">
        <v>0</v>
      </c>
      <c r="EE153" s="183">
        <v>0</v>
      </c>
      <c r="EF153" s="183">
        <v>0</v>
      </c>
      <c r="EG153" s="183">
        <v>0</v>
      </c>
      <c r="EH153" s="183">
        <v>0</v>
      </c>
      <c r="EI153" s="183">
        <v>0</v>
      </c>
      <c r="EJ153" s="183">
        <v>2</v>
      </c>
      <c r="EK153" s="183">
        <v>0</v>
      </c>
      <c r="EL153" s="183">
        <v>0</v>
      </c>
      <c r="EM153" s="183">
        <v>0</v>
      </c>
      <c r="EN153" s="183">
        <v>0</v>
      </c>
      <c r="EO153" s="183">
        <v>0</v>
      </c>
      <c r="EP153" s="183">
        <v>0</v>
      </c>
      <c r="EQ153" s="183">
        <v>0</v>
      </c>
      <c r="ER153" s="183">
        <v>0</v>
      </c>
      <c r="ES153" s="183">
        <v>0</v>
      </c>
      <c r="ET153" s="183">
        <v>0</v>
      </c>
      <c r="EU153" s="183">
        <v>0</v>
      </c>
      <c r="EV153" s="183">
        <v>0</v>
      </c>
      <c r="EW153" s="183">
        <v>0</v>
      </c>
      <c r="EX153" s="183">
        <v>0</v>
      </c>
      <c r="EY153" s="183">
        <v>0</v>
      </c>
      <c r="EZ153" s="183">
        <v>0</v>
      </c>
      <c r="FA153" s="183">
        <v>0</v>
      </c>
      <c r="FB153" s="183">
        <v>0</v>
      </c>
      <c r="FC153" s="183">
        <v>0</v>
      </c>
    </row>
    <row r="154" spans="1:159" x14ac:dyDescent="0.25">
      <c r="A154" s="182">
        <v>25</v>
      </c>
      <c r="B154" s="177" t="s">
        <v>287</v>
      </c>
      <c r="C154" s="179"/>
      <c r="D154" s="179"/>
      <c r="E154" s="183">
        <v>0</v>
      </c>
      <c r="F154" s="183">
        <v>0</v>
      </c>
      <c r="G154" s="183">
        <v>0</v>
      </c>
      <c r="H154" s="183">
        <v>0</v>
      </c>
      <c r="I154" s="183">
        <v>0</v>
      </c>
      <c r="J154" s="183">
        <v>0</v>
      </c>
      <c r="K154" s="183">
        <v>0</v>
      </c>
      <c r="L154" s="183">
        <v>0</v>
      </c>
      <c r="M154" s="183">
        <v>0</v>
      </c>
      <c r="N154" s="183">
        <v>0</v>
      </c>
      <c r="O154" s="183">
        <v>0</v>
      </c>
      <c r="P154" s="183">
        <v>0</v>
      </c>
      <c r="Q154" s="183">
        <v>0</v>
      </c>
      <c r="R154" s="183">
        <v>0</v>
      </c>
      <c r="S154" s="183">
        <v>0</v>
      </c>
      <c r="T154" s="183">
        <v>0</v>
      </c>
      <c r="U154" s="183">
        <v>0</v>
      </c>
      <c r="V154" s="183">
        <v>0</v>
      </c>
      <c r="W154" s="183">
        <v>0</v>
      </c>
      <c r="X154" s="183">
        <v>0</v>
      </c>
      <c r="Y154" s="183">
        <v>0</v>
      </c>
      <c r="Z154" s="183">
        <v>0</v>
      </c>
      <c r="AA154" s="183">
        <v>0</v>
      </c>
      <c r="AB154" s="183">
        <v>0</v>
      </c>
      <c r="AC154" s="183">
        <v>0</v>
      </c>
      <c r="AD154" s="183">
        <v>0</v>
      </c>
      <c r="AE154" s="183">
        <v>0</v>
      </c>
      <c r="AF154" s="183">
        <v>0</v>
      </c>
      <c r="AG154" s="183">
        <v>0</v>
      </c>
      <c r="AH154" s="183">
        <v>0</v>
      </c>
      <c r="AI154" s="183">
        <v>0</v>
      </c>
      <c r="AJ154" s="183">
        <v>0</v>
      </c>
      <c r="AK154" s="183">
        <v>0</v>
      </c>
      <c r="AL154" s="183">
        <v>0</v>
      </c>
      <c r="AM154" s="183">
        <v>0</v>
      </c>
      <c r="AN154" s="183">
        <v>0</v>
      </c>
      <c r="AO154" s="183">
        <v>0</v>
      </c>
      <c r="AP154" s="183">
        <v>0</v>
      </c>
      <c r="AQ154" s="183">
        <v>0</v>
      </c>
      <c r="AR154" s="183">
        <v>0</v>
      </c>
      <c r="AS154" s="183">
        <v>0</v>
      </c>
      <c r="AT154" s="183">
        <v>0</v>
      </c>
      <c r="AU154" s="183">
        <v>0</v>
      </c>
      <c r="AV154" s="183">
        <v>0</v>
      </c>
      <c r="AW154" s="183">
        <v>0</v>
      </c>
      <c r="AX154" s="183">
        <v>0</v>
      </c>
      <c r="AY154" s="183">
        <v>0</v>
      </c>
      <c r="AZ154" s="183">
        <v>0</v>
      </c>
      <c r="BA154" s="183">
        <v>0</v>
      </c>
      <c r="BB154" s="183">
        <v>0</v>
      </c>
      <c r="BC154" s="183">
        <v>0</v>
      </c>
      <c r="BD154" s="183">
        <v>0</v>
      </c>
      <c r="BE154" s="183">
        <v>0</v>
      </c>
      <c r="BF154" s="183">
        <v>0</v>
      </c>
      <c r="BG154" s="183">
        <v>0</v>
      </c>
      <c r="BH154" s="183">
        <v>0</v>
      </c>
      <c r="BI154" s="183">
        <v>0</v>
      </c>
      <c r="BJ154" s="183">
        <v>0</v>
      </c>
      <c r="BK154" s="183">
        <v>0</v>
      </c>
      <c r="BL154" s="183">
        <v>0</v>
      </c>
      <c r="BM154" s="183">
        <v>0</v>
      </c>
      <c r="BN154" s="183">
        <v>0</v>
      </c>
      <c r="BO154" s="183">
        <v>0</v>
      </c>
      <c r="BP154" s="183">
        <v>0</v>
      </c>
      <c r="BQ154" s="183">
        <v>0</v>
      </c>
      <c r="BR154" s="183">
        <v>0</v>
      </c>
      <c r="BS154" s="183">
        <v>0</v>
      </c>
      <c r="BT154" s="183">
        <v>0</v>
      </c>
      <c r="BU154" s="183">
        <v>0</v>
      </c>
      <c r="BV154" s="183">
        <v>0</v>
      </c>
      <c r="BW154" s="183">
        <v>0</v>
      </c>
      <c r="BX154" s="183">
        <v>0</v>
      </c>
      <c r="BY154" s="183">
        <v>0</v>
      </c>
      <c r="BZ154" s="183">
        <v>0</v>
      </c>
      <c r="CA154" s="183">
        <v>0</v>
      </c>
      <c r="CB154" s="183">
        <v>0</v>
      </c>
      <c r="CC154" s="183">
        <v>0</v>
      </c>
      <c r="CD154" s="183">
        <v>0</v>
      </c>
      <c r="CE154" s="183">
        <v>0</v>
      </c>
      <c r="CF154" s="183">
        <v>0</v>
      </c>
      <c r="CG154" s="183">
        <v>0</v>
      </c>
      <c r="CH154" s="183">
        <v>0</v>
      </c>
      <c r="CI154" s="183">
        <v>0</v>
      </c>
      <c r="CJ154" s="183">
        <v>0</v>
      </c>
      <c r="CK154" s="183">
        <v>0</v>
      </c>
      <c r="CL154" s="183">
        <v>0</v>
      </c>
      <c r="CM154" s="183">
        <v>0</v>
      </c>
      <c r="CN154" s="183">
        <v>0</v>
      </c>
      <c r="CO154" s="183">
        <v>0</v>
      </c>
      <c r="CP154" s="183">
        <v>0</v>
      </c>
      <c r="CQ154" s="183">
        <v>0</v>
      </c>
      <c r="CR154" s="183">
        <v>0</v>
      </c>
      <c r="CS154" s="183">
        <v>0</v>
      </c>
      <c r="CT154" s="183">
        <v>0</v>
      </c>
      <c r="CU154" s="183">
        <v>0</v>
      </c>
      <c r="CV154" s="183">
        <v>0</v>
      </c>
      <c r="CW154" s="183">
        <v>0</v>
      </c>
      <c r="CX154" s="183">
        <v>0</v>
      </c>
      <c r="CY154" s="183">
        <v>0</v>
      </c>
      <c r="CZ154" s="183">
        <v>0</v>
      </c>
      <c r="DA154" s="183">
        <v>0</v>
      </c>
      <c r="DB154" s="183">
        <v>0</v>
      </c>
      <c r="DC154" s="183">
        <v>0</v>
      </c>
      <c r="DD154" s="183">
        <v>0</v>
      </c>
      <c r="DE154" s="183">
        <v>0</v>
      </c>
      <c r="DF154" s="183">
        <v>0</v>
      </c>
      <c r="DG154" s="183">
        <v>0</v>
      </c>
      <c r="DH154" s="183">
        <v>0</v>
      </c>
      <c r="DI154" s="183">
        <v>0</v>
      </c>
      <c r="DJ154" s="183">
        <v>0</v>
      </c>
      <c r="DK154" s="183">
        <v>0</v>
      </c>
      <c r="DL154" s="183">
        <v>0</v>
      </c>
      <c r="DM154" s="183">
        <v>0</v>
      </c>
      <c r="DN154" s="183">
        <v>0</v>
      </c>
      <c r="DO154" s="183">
        <v>0</v>
      </c>
      <c r="DP154" s="183">
        <v>0</v>
      </c>
      <c r="DQ154" s="183">
        <v>0</v>
      </c>
      <c r="DR154" s="183">
        <v>0</v>
      </c>
      <c r="DS154" s="183">
        <v>0</v>
      </c>
      <c r="DT154" s="183">
        <v>0</v>
      </c>
      <c r="DU154" s="183">
        <v>0</v>
      </c>
      <c r="DV154" s="183">
        <v>0</v>
      </c>
      <c r="DW154" s="183">
        <v>0</v>
      </c>
      <c r="DX154" s="183">
        <v>0</v>
      </c>
      <c r="DY154" s="183">
        <v>0</v>
      </c>
      <c r="DZ154" s="183">
        <v>0</v>
      </c>
      <c r="EA154" s="183">
        <v>0</v>
      </c>
      <c r="EB154" s="183">
        <v>0</v>
      </c>
      <c r="EC154" s="183">
        <v>0</v>
      </c>
      <c r="ED154" s="183">
        <v>0</v>
      </c>
      <c r="EE154" s="183">
        <v>0</v>
      </c>
      <c r="EF154" s="183">
        <v>0</v>
      </c>
      <c r="EG154" s="183">
        <v>0</v>
      </c>
      <c r="EH154" s="183">
        <v>0</v>
      </c>
      <c r="EI154" s="183">
        <v>0</v>
      </c>
      <c r="EJ154" s="183">
        <v>0</v>
      </c>
      <c r="EK154" s="183">
        <v>0</v>
      </c>
      <c r="EL154" s="183">
        <v>0</v>
      </c>
      <c r="EM154" s="183">
        <v>0</v>
      </c>
      <c r="EN154" s="183">
        <v>0</v>
      </c>
      <c r="EO154" s="183">
        <v>0</v>
      </c>
      <c r="EP154" s="183">
        <v>0</v>
      </c>
      <c r="EQ154" s="183">
        <v>0</v>
      </c>
      <c r="ER154" s="183">
        <v>0</v>
      </c>
      <c r="ES154" s="183">
        <v>0</v>
      </c>
      <c r="ET154" s="183">
        <v>0</v>
      </c>
      <c r="EU154" s="183">
        <v>0</v>
      </c>
      <c r="EV154" s="183">
        <v>0</v>
      </c>
      <c r="EW154" s="183">
        <v>0</v>
      </c>
      <c r="EX154" s="183">
        <v>0</v>
      </c>
      <c r="EY154" s="183">
        <v>0</v>
      </c>
      <c r="EZ154" s="183">
        <v>0</v>
      </c>
      <c r="FA154" s="183">
        <v>0</v>
      </c>
      <c r="FB154" s="183">
        <v>0</v>
      </c>
      <c r="FC154" s="183">
        <v>0</v>
      </c>
    </row>
    <row r="155" spans="1:159" x14ac:dyDescent="0.25">
      <c r="A155" s="182">
        <v>26</v>
      </c>
      <c r="B155" s="177" t="s">
        <v>288</v>
      </c>
      <c r="C155" s="179"/>
      <c r="D155" s="179"/>
      <c r="E155" s="183">
        <v>0</v>
      </c>
      <c r="F155" s="183">
        <v>0</v>
      </c>
      <c r="G155" s="183">
        <v>0</v>
      </c>
      <c r="H155" s="183">
        <v>0</v>
      </c>
      <c r="I155" s="183">
        <v>0</v>
      </c>
      <c r="J155" s="183">
        <v>0</v>
      </c>
      <c r="K155" s="183">
        <v>0</v>
      </c>
      <c r="L155" s="183">
        <v>0</v>
      </c>
      <c r="M155" s="183">
        <v>0</v>
      </c>
      <c r="N155" s="183">
        <v>0</v>
      </c>
      <c r="O155" s="183">
        <v>0</v>
      </c>
      <c r="P155" s="183">
        <v>0</v>
      </c>
      <c r="Q155" s="183">
        <v>3</v>
      </c>
      <c r="R155" s="183">
        <v>0</v>
      </c>
      <c r="S155" s="183">
        <v>0</v>
      </c>
      <c r="T155" s="183">
        <v>0</v>
      </c>
      <c r="U155" s="183">
        <v>0</v>
      </c>
      <c r="V155" s="183">
        <v>0</v>
      </c>
      <c r="W155" s="183">
        <v>0</v>
      </c>
      <c r="X155" s="183">
        <v>0</v>
      </c>
      <c r="Y155" s="183">
        <v>0</v>
      </c>
      <c r="Z155" s="183">
        <v>0</v>
      </c>
      <c r="AA155" s="183">
        <v>0</v>
      </c>
      <c r="AB155" s="183">
        <v>0</v>
      </c>
      <c r="AC155" s="183">
        <v>0</v>
      </c>
      <c r="AD155" s="183">
        <v>0</v>
      </c>
      <c r="AE155" s="183">
        <v>0</v>
      </c>
      <c r="AF155" s="183">
        <v>0</v>
      </c>
      <c r="AG155" s="183">
        <v>0</v>
      </c>
      <c r="AH155" s="183">
        <v>0</v>
      </c>
      <c r="AI155" s="183">
        <v>0</v>
      </c>
      <c r="AJ155" s="183">
        <v>0</v>
      </c>
      <c r="AK155" s="183">
        <v>0</v>
      </c>
      <c r="AL155" s="183">
        <v>0</v>
      </c>
      <c r="AM155" s="183">
        <v>0</v>
      </c>
      <c r="AN155" s="183">
        <v>0</v>
      </c>
      <c r="AO155" s="183">
        <v>0</v>
      </c>
      <c r="AP155" s="183">
        <v>0</v>
      </c>
      <c r="AQ155" s="183">
        <v>0</v>
      </c>
      <c r="AR155" s="183">
        <v>0</v>
      </c>
      <c r="AS155" s="183">
        <v>0</v>
      </c>
      <c r="AT155" s="183">
        <v>0</v>
      </c>
      <c r="AU155" s="183">
        <v>0</v>
      </c>
      <c r="AV155" s="183">
        <v>0</v>
      </c>
      <c r="AW155" s="183">
        <v>0</v>
      </c>
      <c r="AX155" s="183">
        <v>0</v>
      </c>
      <c r="AY155" s="183">
        <v>6</v>
      </c>
      <c r="AZ155" s="183">
        <v>0</v>
      </c>
      <c r="BA155" s="183">
        <v>0</v>
      </c>
      <c r="BB155" s="183">
        <v>0</v>
      </c>
      <c r="BC155" s="183">
        <v>0</v>
      </c>
      <c r="BD155" s="183">
        <v>0</v>
      </c>
      <c r="BE155" s="183">
        <v>0</v>
      </c>
      <c r="BF155" s="183">
        <v>0</v>
      </c>
      <c r="BG155" s="183">
        <v>0</v>
      </c>
      <c r="BH155" s="183">
        <v>0</v>
      </c>
      <c r="BI155" s="183">
        <v>0</v>
      </c>
      <c r="BJ155" s="183">
        <v>0</v>
      </c>
      <c r="BK155" s="183">
        <v>0</v>
      </c>
      <c r="BL155" s="183">
        <v>0</v>
      </c>
      <c r="BM155" s="183">
        <v>0</v>
      </c>
      <c r="BN155" s="183">
        <v>0</v>
      </c>
      <c r="BO155" s="183">
        <v>0</v>
      </c>
      <c r="BP155" s="183">
        <v>0</v>
      </c>
      <c r="BQ155" s="183">
        <v>0</v>
      </c>
      <c r="BR155" s="183">
        <v>0</v>
      </c>
      <c r="BS155" s="183">
        <v>0</v>
      </c>
      <c r="BT155" s="183">
        <v>0</v>
      </c>
      <c r="BU155" s="183">
        <v>0</v>
      </c>
      <c r="BV155" s="183">
        <v>0</v>
      </c>
      <c r="BW155" s="183">
        <v>0</v>
      </c>
      <c r="BX155" s="183">
        <v>0</v>
      </c>
      <c r="BY155" s="183">
        <v>0</v>
      </c>
      <c r="BZ155" s="183">
        <v>0</v>
      </c>
      <c r="CA155" s="183">
        <v>0</v>
      </c>
      <c r="CB155" s="183">
        <v>0</v>
      </c>
      <c r="CC155" s="183">
        <v>0</v>
      </c>
      <c r="CD155" s="183">
        <v>0</v>
      </c>
      <c r="CE155" s="183">
        <v>0</v>
      </c>
      <c r="CF155" s="183">
        <v>0</v>
      </c>
      <c r="CG155" s="183">
        <v>0</v>
      </c>
      <c r="CH155" s="183">
        <v>0</v>
      </c>
      <c r="CI155" s="183">
        <v>0</v>
      </c>
      <c r="CJ155" s="183">
        <v>0</v>
      </c>
      <c r="CK155" s="183">
        <v>0</v>
      </c>
      <c r="CL155" s="183">
        <v>0</v>
      </c>
      <c r="CM155" s="183">
        <v>0</v>
      </c>
      <c r="CN155" s="183">
        <v>0</v>
      </c>
      <c r="CO155" s="183">
        <v>0</v>
      </c>
      <c r="CP155" s="183">
        <v>0</v>
      </c>
      <c r="CQ155" s="183">
        <v>0</v>
      </c>
      <c r="CR155" s="183">
        <v>0</v>
      </c>
      <c r="CS155" s="183">
        <v>0</v>
      </c>
      <c r="CT155" s="183">
        <v>0</v>
      </c>
      <c r="CU155" s="183">
        <v>0</v>
      </c>
      <c r="CV155" s="183">
        <v>6</v>
      </c>
      <c r="CW155" s="183">
        <v>0</v>
      </c>
      <c r="CX155" s="183">
        <v>0</v>
      </c>
      <c r="CY155" s="183">
        <v>0</v>
      </c>
      <c r="CZ155" s="183">
        <v>0</v>
      </c>
      <c r="DA155" s="183">
        <v>0</v>
      </c>
      <c r="DB155" s="183">
        <v>0</v>
      </c>
      <c r="DC155" s="183">
        <v>0</v>
      </c>
      <c r="DD155" s="183">
        <v>0</v>
      </c>
      <c r="DE155" s="183">
        <v>0</v>
      </c>
      <c r="DF155" s="183">
        <v>0</v>
      </c>
      <c r="DG155" s="183">
        <v>0</v>
      </c>
      <c r="DH155" s="183">
        <v>0</v>
      </c>
      <c r="DI155" s="183">
        <v>0</v>
      </c>
      <c r="DJ155" s="183">
        <v>0</v>
      </c>
      <c r="DK155" s="183">
        <v>0</v>
      </c>
      <c r="DL155" s="183">
        <v>0</v>
      </c>
      <c r="DM155" s="183">
        <v>0</v>
      </c>
      <c r="DN155" s="183">
        <v>0</v>
      </c>
      <c r="DO155" s="183">
        <v>0</v>
      </c>
      <c r="DP155" s="183">
        <v>0</v>
      </c>
      <c r="DQ155" s="183">
        <v>0</v>
      </c>
      <c r="DR155" s="183">
        <v>0</v>
      </c>
      <c r="DS155" s="183">
        <v>0</v>
      </c>
      <c r="DT155" s="183">
        <v>0</v>
      </c>
      <c r="DU155" s="183">
        <v>0</v>
      </c>
      <c r="DV155" s="183">
        <v>0</v>
      </c>
      <c r="DW155" s="183">
        <v>0</v>
      </c>
      <c r="DX155" s="183">
        <v>0</v>
      </c>
      <c r="DY155" s="183">
        <v>0</v>
      </c>
      <c r="DZ155" s="183">
        <v>0</v>
      </c>
      <c r="EA155" s="183">
        <v>0</v>
      </c>
      <c r="EB155" s="183">
        <v>0</v>
      </c>
      <c r="EC155" s="183">
        <v>0</v>
      </c>
      <c r="ED155" s="183">
        <v>0</v>
      </c>
      <c r="EE155" s="183">
        <v>0</v>
      </c>
      <c r="EF155" s="183">
        <v>0</v>
      </c>
      <c r="EG155" s="183">
        <v>0</v>
      </c>
      <c r="EH155" s="183">
        <v>0</v>
      </c>
      <c r="EI155" s="183">
        <v>0</v>
      </c>
      <c r="EJ155" s="183">
        <v>0</v>
      </c>
      <c r="EK155" s="183">
        <v>0</v>
      </c>
      <c r="EL155" s="183">
        <v>0</v>
      </c>
      <c r="EM155" s="183">
        <v>0</v>
      </c>
      <c r="EN155" s="183">
        <v>0</v>
      </c>
      <c r="EO155" s="183">
        <v>0</v>
      </c>
      <c r="EP155" s="183">
        <v>0</v>
      </c>
      <c r="EQ155" s="183">
        <v>0</v>
      </c>
      <c r="ER155" s="183">
        <v>0</v>
      </c>
      <c r="ES155" s="183">
        <v>0</v>
      </c>
      <c r="ET155" s="183">
        <v>0</v>
      </c>
      <c r="EU155" s="183">
        <v>0</v>
      </c>
      <c r="EV155" s="183">
        <v>0</v>
      </c>
      <c r="EW155" s="183">
        <v>0</v>
      </c>
      <c r="EX155" s="183">
        <v>0</v>
      </c>
      <c r="EY155" s="183">
        <v>0</v>
      </c>
      <c r="EZ155" s="183">
        <v>0</v>
      </c>
      <c r="FA155" s="183">
        <v>0</v>
      </c>
      <c r="FB155" s="183">
        <v>0</v>
      </c>
      <c r="FC155" s="183">
        <v>0</v>
      </c>
    </row>
    <row r="156" spans="1:159" x14ac:dyDescent="0.25">
      <c r="A156" s="182">
        <v>27</v>
      </c>
      <c r="B156" s="177" t="s">
        <v>289</v>
      </c>
      <c r="C156" s="179"/>
      <c r="D156" s="179"/>
      <c r="E156" s="183">
        <v>0</v>
      </c>
      <c r="F156" s="183">
        <v>0</v>
      </c>
      <c r="G156" s="183">
        <v>0</v>
      </c>
      <c r="H156" s="183">
        <v>0</v>
      </c>
      <c r="I156" s="183">
        <v>0</v>
      </c>
      <c r="J156" s="183">
        <v>0</v>
      </c>
      <c r="K156" s="183">
        <v>0</v>
      </c>
      <c r="L156" s="183">
        <v>0</v>
      </c>
      <c r="M156" s="183">
        <v>0</v>
      </c>
      <c r="N156" s="183">
        <v>0</v>
      </c>
      <c r="O156" s="183">
        <v>0</v>
      </c>
      <c r="P156" s="183">
        <v>0</v>
      </c>
      <c r="Q156" s="183">
        <v>0</v>
      </c>
      <c r="R156" s="183">
        <v>0</v>
      </c>
      <c r="S156" s="183">
        <v>0</v>
      </c>
      <c r="T156" s="183">
        <v>0</v>
      </c>
      <c r="U156" s="183">
        <v>0</v>
      </c>
      <c r="V156" s="183">
        <v>0</v>
      </c>
      <c r="W156" s="183">
        <v>0</v>
      </c>
      <c r="X156" s="183">
        <v>0</v>
      </c>
      <c r="Y156" s="183">
        <v>0</v>
      </c>
      <c r="Z156" s="183">
        <v>0</v>
      </c>
      <c r="AA156" s="183">
        <v>0</v>
      </c>
      <c r="AB156" s="183">
        <v>0</v>
      </c>
      <c r="AC156" s="183">
        <v>0</v>
      </c>
      <c r="AD156" s="183">
        <v>0</v>
      </c>
      <c r="AE156" s="183">
        <v>0</v>
      </c>
      <c r="AF156" s="183">
        <v>0</v>
      </c>
      <c r="AG156" s="183">
        <v>0</v>
      </c>
      <c r="AH156" s="183">
        <v>0</v>
      </c>
      <c r="AI156" s="183">
        <v>0</v>
      </c>
      <c r="AJ156" s="183">
        <v>0</v>
      </c>
      <c r="AK156" s="183">
        <v>0</v>
      </c>
      <c r="AL156" s="183">
        <v>0</v>
      </c>
      <c r="AM156" s="183">
        <v>0</v>
      </c>
      <c r="AN156" s="183">
        <v>0</v>
      </c>
      <c r="AO156" s="183">
        <v>0</v>
      </c>
      <c r="AP156" s="183">
        <v>0</v>
      </c>
      <c r="AQ156" s="183">
        <v>0</v>
      </c>
      <c r="AR156" s="183">
        <v>0</v>
      </c>
      <c r="AS156" s="183">
        <v>0</v>
      </c>
      <c r="AT156" s="183">
        <v>0</v>
      </c>
      <c r="AU156" s="183">
        <v>0</v>
      </c>
      <c r="AV156" s="183">
        <v>0</v>
      </c>
      <c r="AW156" s="183">
        <v>0</v>
      </c>
      <c r="AX156" s="183">
        <v>0</v>
      </c>
      <c r="AY156" s="183">
        <v>0</v>
      </c>
      <c r="AZ156" s="183">
        <v>0</v>
      </c>
      <c r="BA156" s="183">
        <v>0</v>
      </c>
      <c r="BB156" s="183">
        <v>0</v>
      </c>
      <c r="BC156" s="183">
        <v>0</v>
      </c>
      <c r="BD156" s="183">
        <v>0</v>
      </c>
      <c r="BE156" s="183">
        <v>0</v>
      </c>
      <c r="BF156" s="183">
        <v>0</v>
      </c>
      <c r="BG156" s="183">
        <v>0</v>
      </c>
      <c r="BH156" s="183">
        <v>0</v>
      </c>
      <c r="BI156" s="183">
        <v>0</v>
      </c>
      <c r="BJ156" s="183">
        <v>0</v>
      </c>
      <c r="BK156" s="183">
        <v>0</v>
      </c>
      <c r="BL156" s="183">
        <v>0</v>
      </c>
      <c r="BM156" s="183">
        <v>0</v>
      </c>
      <c r="BN156" s="183">
        <v>0</v>
      </c>
      <c r="BO156" s="183">
        <v>0</v>
      </c>
      <c r="BP156" s="183">
        <v>0</v>
      </c>
      <c r="BQ156" s="183">
        <v>0</v>
      </c>
      <c r="BR156" s="183">
        <v>0</v>
      </c>
      <c r="BS156" s="183">
        <v>0</v>
      </c>
      <c r="BT156" s="183">
        <v>0</v>
      </c>
      <c r="BU156" s="183">
        <v>0</v>
      </c>
      <c r="BV156" s="183">
        <v>0</v>
      </c>
      <c r="BW156" s="183">
        <v>0</v>
      </c>
      <c r="BX156" s="183">
        <v>0</v>
      </c>
      <c r="BY156" s="183">
        <v>0</v>
      </c>
      <c r="BZ156" s="183">
        <v>0</v>
      </c>
      <c r="CA156" s="183">
        <v>0</v>
      </c>
      <c r="CB156" s="183">
        <v>0</v>
      </c>
      <c r="CC156" s="183">
        <v>0</v>
      </c>
      <c r="CD156" s="183">
        <v>0</v>
      </c>
      <c r="CE156" s="183">
        <v>0</v>
      </c>
      <c r="CF156" s="183">
        <v>0</v>
      </c>
      <c r="CG156" s="183">
        <v>0</v>
      </c>
      <c r="CH156" s="183">
        <v>0</v>
      </c>
      <c r="CI156" s="183">
        <v>0</v>
      </c>
      <c r="CJ156" s="183">
        <v>0</v>
      </c>
      <c r="CK156" s="183">
        <v>0</v>
      </c>
      <c r="CL156" s="183">
        <v>0</v>
      </c>
      <c r="CM156" s="183">
        <v>0</v>
      </c>
      <c r="CN156" s="183">
        <v>0</v>
      </c>
      <c r="CO156" s="183">
        <v>0</v>
      </c>
      <c r="CP156" s="183">
        <v>0</v>
      </c>
      <c r="CQ156" s="183">
        <v>0</v>
      </c>
      <c r="CR156" s="183">
        <v>0</v>
      </c>
      <c r="CS156" s="183">
        <v>0</v>
      </c>
      <c r="CT156" s="183">
        <v>0</v>
      </c>
      <c r="CU156" s="183">
        <v>0</v>
      </c>
      <c r="CV156" s="183">
        <v>0</v>
      </c>
      <c r="CW156" s="183">
        <v>0</v>
      </c>
      <c r="CX156" s="183">
        <v>0</v>
      </c>
      <c r="CY156" s="183">
        <v>0</v>
      </c>
      <c r="CZ156" s="183">
        <v>0</v>
      </c>
      <c r="DA156" s="183">
        <v>0</v>
      </c>
      <c r="DB156" s="183">
        <v>0</v>
      </c>
      <c r="DC156" s="183">
        <v>0</v>
      </c>
      <c r="DD156" s="183">
        <v>0</v>
      </c>
      <c r="DE156" s="183">
        <v>0</v>
      </c>
      <c r="DF156" s="183">
        <v>0</v>
      </c>
      <c r="DG156" s="183">
        <v>0</v>
      </c>
      <c r="DH156" s="183">
        <v>0</v>
      </c>
      <c r="DI156" s="183">
        <v>0</v>
      </c>
      <c r="DJ156" s="183">
        <v>0</v>
      </c>
      <c r="DK156" s="183">
        <v>0</v>
      </c>
      <c r="DL156" s="183">
        <v>0</v>
      </c>
      <c r="DM156" s="183">
        <v>0</v>
      </c>
      <c r="DN156" s="183">
        <v>0</v>
      </c>
      <c r="DO156" s="183">
        <v>0</v>
      </c>
      <c r="DP156" s="183">
        <v>0</v>
      </c>
      <c r="DQ156" s="183">
        <v>0</v>
      </c>
      <c r="DR156" s="183">
        <v>0</v>
      </c>
      <c r="DS156" s="183">
        <v>0</v>
      </c>
      <c r="DT156" s="183">
        <v>0</v>
      </c>
      <c r="DU156" s="183">
        <v>0</v>
      </c>
      <c r="DV156" s="183">
        <v>0</v>
      </c>
      <c r="DW156" s="183">
        <v>0</v>
      </c>
      <c r="DX156" s="183">
        <v>0</v>
      </c>
      <c r="DY156" s="183">
        <v>0</v>
      </c>
      <c r="DZ156" s="183">
        <v>0</v>
      </c>
      <c r="EA156" s="183">
        <v>0</v>
      </c>
      <c r="EB156" s="183">
        <v>0</v>
      </c>
      <c r="EC156" s="183">
        <v>0</v>
      </c>
      <c r="ED156" s="183">
        <v>0</v>
      </c>
      <c r="EE156" s="183">
        <v>0</v>
      </c>
      <c r="EF156" s="183">
        <v>0</v>
      </c>
      <c r="EG156" s="183">
        <v>0</v>
      </c>
      <c r="EH156" s="183">
        <v>0</v>
      </c>
      <c r="EI156" s="183">
        <v>0</v>
      </c>
      <c r="EJ156" s="183">
        <v>0</v>
      </c>
      <c r="EK156" s="183">
        <v>0</v>
      </c>
      <c r="EL156" s="183">
        <v>0</v>
      </c>
      <c r="EM156" s="183">
        <v>0</v>
      </c>
      <c r="EN156" s="183">
        <v>0</v>
      </c>
      <c r="EO156" s="183">
        <v>0</v>
      </c>
      <c r="EP156" s="183">
        <v>0</v>
      </c>
      <c r="EQ156" s="183">
        <v>0</v>
      </c>
      <c r="ER156" s="183">
        <v>0</v>
      </c>
      <c r="ES156" s="183">
        <v>0</v>
      </c>
      <c r="ET156" s="183">
        <v>0</v>
      </c>
      <c r="EU156" s="183">
        <v>0</v>
      </c>
      <c r="EV156" s="183">
        <v>0</v>
      </c>
      <c r="EW156" s="183">
        <v>0</v>
      </c>
      <c r="EX156" s="183">
        <v>0</v>
      </c>
      <c r="EY156" s="183">
        <v>0</v>
      </c>
      <c r="EZ156" s="183">
        <v>0</v>
      </c>
      <c r="FA156" s="183">
        <v>0</v>
      </c>
      <c r="FB156" s="183">
        <v>0</v>
      </c>
      <c r="FC156" s="183">
        <v>0</v>
      </c>
    </row>
    <row r="157" spans="1:159" x14ac:dyDescent="0.25">
      <c r="A157" s="182">
        <v>28</v>
      </c>
      <c r="B157" s="177" t="s">
        <v>290</v>
      </c>
      <c r="C157" s="179"/>
      <c r="D157" s="179"/>
      <c r="E157" s="183">
        <v>0</v>
      </c>
      <c r="F157" s="183">
        <v>0</v>
      </c>
      <c r="G157" s="183">
        <v>0</v>
      </c>
      <c r="H157" s="183">
        <v>0</v>
      </c>
      <c r="I157" s="183">
        <v>0</v>
      </c>
      <c r="J157" s="183">
        <v>0</v>
      </c>
      <c r="K157" s="183">
        <v>0</v>
      </c>
      <c r="L157" s="183">
        <v>0</v>
      </c>
      <c r="M157" s="183">
        <v>0</v>
      </c>
      <c r="N157" s="183">
        <v>0</v>
      </c>
      <c r="O157" s="183">
        <v>0</v>
      </c>
      <c r="P157" s="183">
        <v>0</v>
      </c>
      <c r="Q157" s="183">
        <v>0</v>
      </c>
      <c r="R157" s="183">
        <v>0</v>
      </c>
      <c r="S157" s="183">
        <v>0</v>
      </c>
      <c r="T157" s="183">
        <v>0</v>
      </c>
      <c r="U157" s="183">
        <v>0</v>
      </c>
      <c r="V157" s="183">
        <v>0</v>
      </c>
      <c r="W157" s="183">
        <v>0</v>
      </c>
      <c r="X157" s="183">
        <v>0</v>
      </c>
      <c r="Y157" s="183">
        <v>0</v>
      </c>
      <c r="Z157" s="183">
        <v>0</v>
      </c>
      <c r="AA157" s="183">
        <v>0</v>
      </c>
      <c r="AB157" s="183">
        <v>0</v>
      </c>
      <c r="AC157" s="183">
        <v>0</v>
      </c>
      <c r="AD157" s="183">
        <v>0</v>
      </c>
      <c r="AE157" s="183">
        <v>0</v>
      </c>
      <c r="AF157" s="183">
        <v>0</v>
      </c>
      <c r="AG157" s="183">
        <v>0</v>
      </c>
      <c r="AH157" s="183">
        <v>0</v>
      </c>
      <c r="AI157" s="183">
        <v>0</v>
      </c>
      <c r="AJ157" s="183">
        <v>0</v>
      </c>
      <c r="AK157" s="183">
        <v>0</v>
      </c>
      <c r="AL157" s="183">
        <v>0</v>
      </c>
      <c r="AM157" s="183">
        <v>0</v>
      </c>
      <c r="AN157" s="183">
        <v>0</v>
      </c>
      <c r="AO157" s="183">
        <v>0</v>
      </c>
      <c r="AP157" s="183">
        <v>0</v>
      </c>
      <c r="AQ157" s="183">
        <v>0</v>
      </c>
      <c r="AR157" s="183">
        <v>0</v>
      </c>
      <c r="AS157" s="183">
        <v>0</v>
      </c>
      <c r="AT157" s="183">
        <v>0</v>
      </c>
      <c r="AU157" s="183">
        <v>0</v>
      </c>
      <c r="AV157" s="183">
        <v>0</v>
      </c>
      <c r="AW157" s="183">
        <v>0</v>
      </c>
      <c r="AX157" s="183">
        <v>0</v>
      </c>
      <c r="AY157" s="183">
        <v>0</v>
      </c>
      <c r="AZ157" s="183">
        <v>0</v>
      </c>
      <c r="BA157" s="183">
        <v>0</v>
      </c>
      <c r="BB157" s="183">
        <v>0</v>
      </c>
      <c r="BC157" s="183">
        <v>0</v>
      </c>
      <c r="BD157" s="183">
        <v>0</v>
      </c>
      <c r="BE157" s="183">
        <v>0</v>
      </c>
      <c r="BF157" s="183">
        <v>0</v>
      </c>
      <c r="BG157" s="183">
        <v>0</v>
      </c>
      <c r="BH157" s="183">
        <v>0</v>
      </c>
      <c r="BI157" s="183">
        <v>0</v>
      </c>
      <c r="BJ157" s="183">
        <v>0</v>
      </c>
      <c r="BK157" s="183">
        <v>0</v>
      </c>
      <c r="BL157" s="183">
        <v>0</v>
      </c>
      <c r="BM157" s="183">
        <v>0</v>
      </c>
      <c r="BN157" s="183">
        <v>0</v>
      </c>
      <c r="BO157" s="183">
        <v>0</v>
      </c>
      <c r="BP157" s="183">
        <v>0</v>
      </c>
      <c r="BQ157" s="183">
        <v>0</v>
      </c>
      <c r="BR157" s="183">
        <v>0</v>
      </c>
      <c r="BS157" s="183">
        <v>0</v>
      </c>
      <c r="BT157" s="183">
        <v>0</v>
      </c>
      <c r="BU157" s="183">
        <v>0</v>
      </c>
      <c r="BV157" s="183">
        <v>0</v>
      </c>
      <c r="BW157" s="183">
        <v>0</v>
      </c>
      <c r="BX157" s="183">
        <v>0</v>
      </c>
      <c r="BY157" s="183">
        <v>0</v>
      </c>
      <c r="BZ157" s="183">
        <v>0</v>
      </c>
      <c r="CA157" s="183">
        <v>0</v>
      </c>
      <c r="CB157" s="183">
        <v>0</v>
      </c>
      <c r="CC157" s="183">
        <v>0</v>
      </c>
      <c r="CD157" s="183">
        <v>0</v>
      </c>
      <c r="CE157" s="183">
        <v>0</v>
      </c>
      <c r="CF157" s="183">
        <v>0</v>
      </c>
      <c r="CG157" s="183">
        <v>0</v>
      </c>
      <c r="CH157" s="183">
        <v>0</v>
      </c>
      <c r="CI157" s="183">
        <v>0</v>
      </c>
      <c r="CJ157" s="183">
        <v>0</v>
      </c>
      <c r="CK157" s="183">
        <v>0</v>
      </c>
      <c r="CL157" s="183">
        <v>0</v>
      </c>
      <c r="CM157" s="183">
        <v>0</v>
      </c>
      <c r="CN157" s="183">
        <v>0</v>
      </c>
      <c r="CO157" s="183">
        <v>0</v>
      </c>
      <c r="CP157" s="183">
        <v>0</v>
      </c>
      <c r="CQ157" s="183">
        <v>0</v>
      </c>
      <c r="CR157" s="183">
        <v>0</v>
      </c>
      <c r="CS157" s="183">
        <v>0</v>
      </c>
      <c r="CT157" s="183">
        <v>0</v>
      </c>
      <c r="CU157" s="183">
        <v>0</v>
      </c>
      <c r="CV157" s="183">
        <v>0</v>
      </c>
      <c r="CW157" s="183">
        <v>0</v>
      </c>
      <c r="CX157" s="183">
        <v>0</v>
      </c>
      <c r="CY157" s="183">
        <v>0</v>
      </c>
      <c r="CZ157" s="183">
        <v>0</v>
      </c>
      <c r="DA157" s="183">
        <v>0</v>
      </c>
      <c r="DB157" s="183">
        <v>0</v>
      </c>
      <c r="DC157" s="183">
        <v>0</v>
      </c>
      <c r="DD157" s="183">
        <v>0</v>
      </c>
      <c r="DE157" s="183">
        <v>0</v>
      </c>
      <c r="DF157" s="183">
        <v>0</v>
      </c>
      <c r="DG157" s="183">
        <v>0</v>
      </c>
      <c r="DH157" s="183">
        <v>0</v>
      </c>
      <c r="DI157" s="183">
        <v>0</v>
      </c>
      <c r="DJ157" s="183">
        <v>0</v>
      </c>
      <c r="DK157" s="183">
        <v>0</v>
      </c>
      <c r="DL157" s="183">
        <v>0</v>
      </c>
      <c r="DM157" s="183">
        <v>0</v>
      </c>
      <c r="DN157" s="183">
        <v>0</v>
      </c>
      <c r="DO157" s="183">
        <v>0</v>
      </c>
      <c r="DP157" s="183">
        <v>0</v>
      </c>
      <c r="DQ157" s="183">
        <v>0</v>
      </c>
      <c r="DR157" s="183">
        <v>0</v>
      </c>
      <c r="DS157" s="183">
        <v>0</v>
      </c>
      <c r="DT157" s="183">
        <v>0</v>
      </c>
      <c r="DU157" s="183">
        <v>0</v>
      </c>
      <c r="DV157" s="183">
        <v>0</v>
      </c>
      <c r="DW157" s="183">
        <v>0</v>
      </c>
      <c r="DX157" s="183">
        <v>0</v>
      </c>
      <c r="DY157" s="183">
        <v>0</v>
      </c>
      <c r="DZ157" s="183">
        <v>0</v>
      </c>
      <c r="EA157" s="183">
        <v>0</v>
      </c>
      <c r="EB157" s="183">
        <v>0</v>
      </c>
      <c r="EC157" s="183">
        <v>0</v>
      </c>
      <c r="ED157" s="183">
        <v>0</v>
      </c>
      <c r="EE157" s="183">
        <v>0</v>
      </c>
      <c r="EF157" s="183">
        <v>0</v>
      </c>
      <c r="EG157" s="183">
        <v>0</v>
      </c>
      <c r="EH157" s="183">
        <v>0</v>
      </c>
      <c r="EI157" s="183">
        <v>0</v>
      </c>
      <c r="EJ157" s="183">
        <v>0</v>
      </c>
      <c r="EK157" s="183">
        <v>0</v>
      </c>
      <c r="EL157" s="183">
        <v>0</v>
      </c>
      <c r="EM157" s="183">
        <v>0</v>
      </c>
      <c r="EN157" s="183">
        <v>0</v>
      </c>
      <c r="EO157" s="183">
        <v>0</v>
      </c>
      <c r="EP157" s="183">
        <v>0</v>
      </c>
      <c r="EQ157" s="183">
        <v>0</v>
      </c>
      <c r="ER157" s="183">
        <v>0</v>
      </c>
      <c r="ES157" s="183">
        <v>0</v>
      </c>
      <c r="ET157" s="183">
        <v>0</v>
      </c>
      <c r="EU157" s="183">
        <v>0</v>
      </c>
      <c r="EV157" s="183">
        <v>0</v>
      </c>
      <c r="EW157" s="183">
        <v>0</v>
      </c>
      <c r="EX157" s="183">
        <v>0</v>
      </c>
      <c r="EY157" s="183">
        <v>0</v>
      </c>
      <c r="EZ157" s="183">
        <v>0</v>
      </c>
      <c r="FA157" s="183">
        <v>0</v>
      </c>
      <c r="FB157" s="183">
        <v>0</v>
      </c>
      <c r="FC157" s="183">
        <v>0</v>
      </c>
    </row>
    <row r="158" spans="1:159" x14ac:dyDescent="0.25">
      <c r="A158" s="182">
        <v>29</v>
      </c>
      <c r="B158" s="177" t="s">
        <v>291</v>
      </c>
      <c r="C158" s="179"/>
      <c r="D158" s="179"/>
      <c r="E158" s="183">
        <v>0</v>
      </c>
      <c r="F158" s="183">
        <v>0</v>
      </c>
      <c r="G158" s="183">
        <v>0</v>
      </c>
      <c r="H158" s="183">
        <v>0</v>
      </c>
      <c r="I158" s="183">
        <v>0</v>
      </c>
      <c r="J158" s="183">
        <v>0</v>
      </c>
      <c r="K158" s="183">
        <v>0</v>
      </c>
      <c r="L158" s="183">
        <v>0</v>
      </c>
      <c r="M158" s="183">
        <v>0</v>
      </c>
      <c r="N158" s="183">
        <v>0</v>
      </c>
      <c r="O158" s="183">
        <v>0</v>
      </c>
      <c r="P158" s="183">
        <v>0</v>
      </c>
      <c r="Q158" s="183">
        <v>0</v>
      </c>
      <c r="R158" s="183">
        <v>0</v>
      </c>
      <c r="S158" s="183">
        <v>0</v>
      </c>
      <c r="T158" s="183">
        <v>0</v>
      </c>
      <c r="U158" s="183">
        <v>0</v>
      </c>
      <c r="V158" s="183">
        <v>0</v>
      </c>
      <c r="W158" s="183">
        <v>0</v>
      </c>
      <c r="X158" s="183">
        <v>0</v>
      </c>
      <c r="Y158" s="183">
        <v>0</v>
      </c>
      <c r="Z158" s="183">
        <v>0</v>
      </c>
      <c r="AA158" s="183">
        <v>0</v>
      </c>
      <c r="AB158" s="183">
        <v>0</v>
      </c>
      <c r="AC158" s="183">
        <v>0</v>
      </c>
      <c r="AD158" s="183">
        <v>0</v>
      </c>
      <c r="AE158" s="183">
        <v>0</v>
      </c>
      <c r="AF158" s="183">
        <v>1</v>
      </c>
      <c r="AG158" s="183">
        <v>0</v>
      </c>
      <c r="AH158" s="183">
        <v>0</v>
      </c>
      <c r="AI158" s="183">
        <v>0</v>
      </c>
      <c r="AJ158" s="183">
        <v>0</v>
      </c>
      <c r="AK158" s="183">
        <v>0</v>
      </c>
      <c r="AL158" s="183">
        <v>0</v>
      </c>
      <c r="AM158" s="183">
        <v>0</v>
      </c>
      <c r="AN158" s="183">
        <v>0</v>
      </c>
      <c r="AO158" s="183">
        <v>1</v>
      </c>
      <c r="AP158" s="183">
        <v>0</v>
      </c>
      <c r="AQ158" s="183">
        <v>0</v>
      </c>
      <c r="AR158" s="183">
        <v>0</v>
      </c>
      <c r="AS158" s="183">
        <v>0</v>
      </c>
      <c r="AT158" s="183">
        <v>0</v>
      </c>
      <c r="AU158" s="183">
        <v>0</v>
      </c>
      <c r="AV158" s="183">
        <v>0</v>
      </c>
      <c r="AW158" s="183">
        <v>0</v>
      </c>
      <c r="AX158" s="183">
        <v>0</v>
      </c>
      <c r="AY158" s="183">
        <v>0</v>
      </c>
      <c r="AZ158" s="183">
        <v>0</v>
      </c>
      <c r="BA158" s="183">
        <v>0</v>
      </c>
      <c r="BB158" s="183">
        <v>0</v>
      </c>
      <c r="BC158" s="183">
        <v>0</v>
      </c>
      <c r="BD158" s="183">
        <v>0</v>
      </c>
      <c r="BE158" s="183">
        <v>0</v>
      </c>
      <c r="BF158" s="183">
        <v>0</v>
      </c>
      <c r="BG158" s="183">
        <v>0</v>
      </c>
      <c r="BH158" s="183">
        <v>0</v>
      </c>
      <c r="BI158" s="183">
        <v>0</v>
      </c>
      <c r="BJ158" s="183">
        <v>0</v>
      </c>
      <c r="BK158" s="183">
        <v>0</v>
      </c>
      <c r="BL158" s="183">
        <v>0</v>
      </c>
      <c r="BM158" s="183">
        <v>0</v>
      </c>
      <c r="BN158" s="183">
        <v>0</v>
      </c>
      <c r="BO158" s="183">
        <v>0</v>
      </c>
      <c r="BP158" s="183">
        <v>0</v>
      </c>
      <c r="BQ158" s="183">
        <v>0</v>
      </c>
      <c r="BR158" s="183">
        <v>0</v>
      </c>
      <c r="BS158" s="183">
        <v>0</v>
      </c>
      <c r="BT158" s="183">
        <v>0</v>
      </c>
      <c r="BU158" s="183">
        <v>0</v>
      </c>
      <c r="BV158" s="183">
        <v>0</v>
      </c>
      <c r="BW158" s="183">
        <v>0</v>
      </c>
      <c r="BX158" s="183">
        <v>0</v>
      </c>
      <c r="BY158" s="183">
        <v>0</v>
      </c>
      <c r="BZ158" s="183">
        <v>0</v>
      </c>
      <c r="CA158" s="183">
        <v>0</v>
      </c>
      <c r="CB158" s="183">
        <v>0</v>
      </c>
      <c r="CC158" s="183">
        <v>0</v>
      </c>
      <c r="CD158" s="183">
        <v>0</v>
      </c>
      <c r="CE158" s="183">
        <v>0</v>
      </c>
      <c r="CF158" s="183">
        <v>0</v>
      </c>
      <c r="CG158" s="183">
        <v>0</v>
      </c>
      <c r="CH158" s="183">
        <v>0</v>
      </c>
      <c r="CI158" s="183">
        <v>0</v>
      </c>
      <c r="CJ158" s="183">
        <v>0</v>
      </c>
      <c r="CK158" s="183">
        <v>0</v>
      </c>
      <c r="CL158" s="183">
        <v>0</v>
      </c>
      <c r="CM158" s="183">
        <v>0</v>
      </c>
      <c r="CN158" s="183">
        <v>0</v>
      </c>
      <c r="CO158" s="183">
        <v>0</v>
      </c>
      <c r="CP158" s="183">
        <v>0</v>
      </c>
      <c r="CQ158" s="183">
        <v>0</v>
      </c>
      <c r="CR158" s="183">
        <v>0</v>
      </c>
      <c r="CS158" s="183">
        <v>0</v>
      </c>
      <c r="CT158" s="183">
        <v>0</v>
      </c>
      <c r="CU158" s="183">
        <v>0</v>
      </c>
      <c r="CV158" s="183">
        <v>0</v>
      </c>
      <c r="CW158" s="183">
        <v>0</v>
      </c>
      <c r="CX158" s="183">
        <v>0</v>
      </c>
      <c r="CY158" s="183">
        <v>0</v>
      </c>
      <c r="CZ158" s="183">
        <v>0</v>
      </c>
      <c r="DA158" s="183">
        <v>0</v>
      </c>
      <c r="DB158" s="183">
        <v>0</v>
      </c>
      <c r="DC158" s="183">
        <v>0</v>
      </c>
      <c r="DD158" s="183">
        <v>0</v>
      </c>
      <c r="DE158" s="183">
        <v>0</v>
      </c>
      <c r="DF158" s="183">
        <v>0</v>
      </c>
      <c r="DG158" s="183">
        <v>0</v>
      </c>
      <c r="DH158" s="183">
        <v>0</v>
      </c>
      <c r="DI158" s="183">
        <v>0</v>
      </c>
      <c r="DJ158" s="183">
        <v>0</v>
      </c>
      <c r="DK158" s="183">
        <v>0</v>
      </c>
      <c r="DL158" s="183">
        <v>0</v>
      </c>
      <c r="DM158" s="183">
        <v>0</v>
      </c>
      <c r="DN158" s="183">
        <v>0</v>
      </c>
      <c r="DO158" s="183">
        <v>0</v>
      </c>
      <c r="DP158" s="183">
        <v>0</v>
      </c>
      <c r="DQ158" s="183">
        <v>0</v>
      </c>
      <c r="DR158" s="183">
        <v>0</v>
      </c>
      <c r="DS158" s="183">
        <v>0</v>
      </c>
      <c r="DT158" s="183">
        <v>0</v>
      </c>
      <c r="DU158" s="183">
        <v>0</v>
      </c>
      <c r="DV158" s="183">
        <v>0</v>
      </c>
      <c r="DW158" s="183">
        <v>0</v>
      </c>
      <c r="DX158" s="183">
        <v>0</v>
      </c>
      <c r="DY158" s="183">
        <v>0</v>
      </c>
      <c r="DZ158" s="183">
        <v>0</v>
      </c>
      <c r="EA158" s="183">
        <v>0</v>
      </c>
      <c r="EB158" s="183">
        <v>0</v>
      </c>
      <c r="EC158" s="183">
        <v>0</v>
      </c>
      <c r="ED158" s="183">
        <v>0</v>
      </c>
      <c r="EE158" s="183">
        <v>0</v>
      </c>
      <c r="EF158" s="183">
        <v>0</v>
      </c>
      <c r="EG158" s="183">
        <v>0</v>
      </c>
      <c r="EH158" s="183">
        <v>0</v>
      </c>
      <c r="EI158" s="183">
        <v>0</v>
      </c>
      <c r="EJ158" s="183">
        <v>0</v>
      </c>
      <c r="EK158" s="183">
        <v>0</v>
      </c>
      <c r="EL158" s="183">
        <v>0</v>
      </c>
      <c r="EM158" s="183">
        <v>0</v>
      </c>
      <c r="EN158" s="183">
        <v>0</v>
      </c>
      <c r="EO158" s="183">
        <v>0</v>
      </c>
      <c r="EP158" s="183">
        <v>0</v>
      </c>
      <c r="EQ158" s="183">
        <v>0</v>
      </c>
      <c r="ER158" s="183">
        <v>0</v>
      </c>
      <c r="ES158" s="183">
        <v>0</v>
      </c>
      <c r="ET158" s="183">
        <v>0</v>
      </c>
      <c r="EU158" s="183">
        <v>0</v>
      </c>
      <c r="EV158" s="183">
        <v>0</v>
      </c>
      <c r="EW158" s="183">
        <v>0</v>
      </c>
      <c r="EX158" s="183">
        <v>0</v>
      </c>
      <c r="EY158" s="183">
        <v>0</v>
      </c>
      <c r="EZ158" s="183">
        <v>0</v>
      </c>
      <c r="FA158" s="183">
        <v>0</v>
      </c>
      <c r="FB158" s="183">
        <v>0</v>
      </c>
      <c r="FC158" s="183">
        <v>0</v>
      </c>
    </row>
    <row r="159" spans="1:159" x14ac:dyDescent="0.25">
      <c r="A159" s="182">
        <v>30</v>
      </c>
      <c r="B159" s="177" t="s">
        <v>292</v>
      </c>
      <c r="C159" s="179"/>
      <c r="D159" s="179"/>
      <c r="E159" s="183">
        <v>6</v>
      </c>
      <c r="F159" s="183">
        <v>6</v>
      </c>
      <c r="G159" s="183">
        <v>0</v>
      </c>
      <c r="H159" s="183">
        <v>0</v>
      </c>
      <c r="I159" s="183">
        <v>0</v>
      </c>
      <c r="J159" s="183">
        <v>0</v>
      </c>
      <c r="K159" s="183">
        <v>0</v>
      </c>
      <c r="L159" s="183">
        <v>0</v>
      </c>
      <c r="M159" s="183">
        <v>0</v>
      </c>
      <c r="N159" s="183">
        <v>0</v>
      </c>
      <c r="O159" s="183">
        <v>0</v>
      </c>
      <c r="P159" s="183">
        <v>0</v>
      </c>
      <c r="Q159" s="183">
        <v>12</v>
      </c>
      <c r="R159" s="183">
        <v>0</v>
      </c>
      <c r="S159" s="183">
        <v>0</v>
      </c>
      <c r="T159" s="183">
        <v>0</v>
      </c>
      <c r="U159" s="183">
        <v>0</v>
      </c>
      <c r="V159" s="183">
        <v>0</v>
      </c>
      <c r="W159" s="183">
        <v>0</v>
      </c>
      <c r="X159" s="183">
        <v>0</v>
      </c>
      <c r="Y159" s="183">
        <v>0</v>
      </c>
      <c r="Z159" s="183">
        <v>0</v>
      </c>
      <c r="AA159" s="183">
        <v>0</v>
      </c>
      <c r="AB159" s="183">
        <v>0</v>
      </c>
      <c r="AC159" s="183">
        <v>0</v>
      </c>
      <c r="AD159" s="183">
        <v>0</v>
      </c>
      <c r="AE159" s="183">
        <v>0</v>
      </c>
      <c r="AF159" s="183">
        <v>0</v>
      </c>
      <c r="AG159" s="183">
        <v>0</v>
      </c>
      <c r="AH159" s="183">
        <v>0</v>
      </c>
      <c r="AI159" s="183">
        <v>0</v>
      </c>
      <c r="AJ159" s="183">
        <v>0</v>
      </c>
      <c r="AK159" s="183">
        <v>0</v>
      </c>
      <c r="AL159" s="183">
        <v>0</v>
      </c>
      <c r="AM159" s="183">
        <v>0</v>
      </c>
      <c r="AN159" s="183">
        <v>0</v>
      </c>
      <c r="AO159" s="183">
        <v>0</v>
      </c>
      <c r="AP159" s="183">
        <v>0</v>
      </c>
      <c r="AQ159" s="183">
        <v>0</v>
      </c>
      <c r="AR159" s="183">
        <v>0</v>
      </c>
      <c r="AS159" s="183">
        <v>0</v>
      </c>
      <c r="AT159" s="183">
        <v>0</v>
      </c>
      <c r="AU159" s="183">
        <v>0</v>
      </c>
      <c r="AV159" s="183">
        <v>0</v>
      </c>
      <c r="AW159" s="183">
        <v>0</v>
      </c>
      <c r="AX159" s="183">
        <v>0</v>
      </c>
      <c r="AY159" s="183">
        <v>0</v>
      </c>
      <c r="AZ159" s="183">
        <v>0</v>
      </c>
      <c r="BA159" s="183">
        <v>0</v>
      </c>
      <c r="BB159" s="183">
        <v>0</v>
      </c>
      <c r="BC159" s="183">
        <v>0</v>
      </c>
      <c r="BD159" s="183">
        <v>0</v>
      </c>
      <c r="BE159" s="183">
        <v>0</v>
      </c>
      <c r="BF159" s="183">
        <v>0</v>
      </c>
      <c r="BG159" s="183">
        <v>0</v>
      </c>
      <c r="BH159" s="183">
        <v>0</v>
      </c>
      <c r="BI159" s="183">
        <v>0</v>
      </c>
      <c r="BJ159" s="183">
        <v>0</v>
      </c>
      <c r="BK159" s="183">
        <v>0</v>
      </c>
      <c r="BL159" s="183">
        <v>0</v>
      </c>
      <c r="BM159" s="183">
        <v>0</v>
      </c>
      <c r="BN159" s="183">
        <v>0</v>
      </c>
      <c r="BO159" s="183">
        <v>0</v>
      </c>
      <c r="BP159" s="183">
        <v>0</v>
      </c>
      <c r="BQ159" s="183">
        <v>0</v>
      </c>
      <c r="BR159" s="183">
        <v>0</v>
      </c>
      <c r="BS159" s="183">
        <v>0</v>
      </c>
      <c r="BT159" s="183">
        <v>0</v>
      </c>
      <c r="BU159" s="183">
        <v>0</v>
      </c>
      <c r="BV159" s="183">
        <v>0</v>
      </c>
      <c r="BW159" s="183">
        <v>0</v>
      </c>
      <c r="BX159" s="183">
        <v>0</v>
      </c>
      <c r="BY159" s="183">
        <v>0</v>
      </c>
      <c r="BZ159" s="183">
        <v>0</v>
      </c>
      <c r="CA159" s="183">
        <v>0</v>
      </c>
      <c r="CB159" s="183">
        <v>0</v>
      </c>
      <c r="CC159" s="183">
        <v>0</v>
      </c>
      <c r="CD159" s="183">
        <v>0</v>
      </c>
      <c r="CE159" s="183">
        <v>0</v>
      </c>
      <c r="CF159" s="183">
        <v>0</v>
      </c>
      <c r="CG159" s="183">
        <v>0</v>
      </c>
      <c r="CH159" s="183">
        <v>0</v>
      </c>
      <c r="CI159" s="183">
        <v>0</v>
      </c>
      <c r="CJ159" s="183">
        <v>0</v>
      </c>
      <c r="CK159" s="183">
        <v>0</v>
      </c>
      <c r="CL159" s="183">
        <v>0</v>
      </c>
      <c r="CM159" s="183">
        <v>0</v>
      </c>
      <c r="CN159" s="183">
        <v>0</v>
      </c>
      <c r="CO159" s="183">
        <v>0</v>
      </c>
      <c r="CP159" s="183">
        <v>0</v>
      </c>
      <c r="CQ159" s="183">
        <v>0</v>
      </c>
      <c r="CR159" s="183">
        <v>0</v>
      </c>
      <c r="CS159" s="183">
        <v>0</v>
      </c>
      <c r="CT159" s="183">
        <v>0</v>
      </c>
      <c r="CU159" s="183">
        <v>0</v>
      </c>
      <c r="CV159" s="183">
        <v>0</v>
      </c>
      <c r="CW159" s="183">
        <v>0</v>
      </c>
      <c r="CX159" s="183">
        <v>0</v>
      </c>
      <c r="CY159" s="183">
        <v>0</v>
      </c>
      <c r="CZ159" s="183">
        <v>0</v>
      </c>
      <c r="DA159" s="183">
        <v>0</v>
      </c>
      <c r="DB159" s="183">
        <v>0</v>
      </c>
      <c r="DC159" s="183">
        <v>0</v>
      </c>
      <c r="DD159" s="183">
        <v>0</v>
      </c>
      <c r="DE159" s="183">
        <v>0</v>
      </c>
      <c r="DF159" s="183">
        <v>0</v>
      </c>
      <c r="DG159" s="183">
        <v>0</v>
      </c>
      <c r="DH159" s="183">
        <v>0</v>
      </c>
      <c r="DI159" s="183">
        <v>0</v>
      </c>
      <c r="DJ159" s="183">
        <v>0</v>
      </c>
      <c r="DK159" s="183">
        <v>0</v>
      </c>
      <c r="DL159" s="183">
        <v>0</v>
      </c>
      <c r="DM159" s="183">
        <v>0</v>
      </c>
      <c r="DN159" s="183">
        <v>0</v>
      </c>
      <c r="DO159" s="183">
        <v>0</v>
      </c>
      <c r="DP159" s="183">
        <v>0</v>
      </c>
      <c r="DQ159" s="183">
        <v>0</v>
      </c>
      <c r="DR159" s="183">
        <v>0</v>
      </c>
      <c r="DS159" s="183">
        <v>0</v>
      </c>
      <c r="DT159" s="183">
        <v>0</v>
      </c>
      <c r="DU159" s="183">
        <v>0</v>
      </c>
      <c r="DV159" s="183">
        <v>0</v>
      </c>
      <c r="DW159" s="183">
        <v>0</v>
      </c>
      <c r="DX159" s="183">
        <v>0</v>
      </c>
      <c r="DY159" s="183">
        <v>0</v>
      </c>
      <c r="DZ159" s="183">
        <v>6</v>
      </c>
      <c r="EA159" s="183">
        <v>0</v>
      </c>
      <c r="EB159" s="183">
        <v>0</v>
      </c>
      <c r="EC159" s="183">
        <v>0</v>
      </c>
      <c r="ED159" s="183">
        <v>0</v>
      </c>
      <c r="EE159" s="183">
        <v>0</v>
      </c>
      <c r="EF159" s="183">
        <v>0</v>
      </c>
      <c r="EG159" s="183">
        <v>0</v>
      </c>
      <c r="EH159" s="183">
        <v>0</v>
      </c>
      <c r="EI159" s="183">
        <v>0</v>
      </c>
      <c r="EJ159" s="183">
        <v>6</v>
      </c>
      <c r="EK159" s="183">
        <v>0</v>
      </c>
      <c r="EL159" s="183">
        <v>0</v>
      </c>
      <c r="EM159" s="183">
        <v>0</v>
      </c>
      <c r="EN159" s="183">
        <v>0</v>
      </c>
      <c r="EO159" s="183">
        <v>0</v>
      </c>
      <c r="EP159" s="183">
        <v>0</v>
      </c>
      <c r="EQ159" s="183">
        <v>0</v>
      </c>
      <c r="ER159" s="183">
        <v>0</v>
      </c>
      <c r="ES159" s="183">
        <v>0</v>
      </c>
      <c r="ET159" s="183">
        <v>0</v>
      </c>
      <c r="EU159" s="183">
        <v>0</v>
      </c>
      <c r="EV159" s="183">
        <v>0</v>
      </c>
      <c r="EW159" s="183">
        <v>0</v>
      </c>
      <c r="EX159" s="183">
        <v>0</v>
      </c>
      <c r="EY159" s="183">
        <v>0</v>
      </c>
      <c r="EZ159" s="183">
        <v>0</v>
      </c>
      <c r="FA159" s="183">
        <v>0</v>
      </c>
      <c r="FB159" s="183">
        <v>0</v>
      </c>
      <c r="FC159" s="183">
        <v>0</v>
      </c>
    </row>
    <row r="160" spans="1:159" x14ac:dyDescent="0.25">
      <c r="A160" s="182">
        <v>31</v>
      </c>
      <c r="B160" s="177" t="s">
        <v>293</v>
      </c>
      <c r="C160" s="179"/>
      <c r="D160" s="179"/>
      <c r="E160" s="183">
        <v>81</v>
      </c>
      <c r="F160" s="183">
        <v>81</v>
      </c>
      <c r="G160" s="183">
        <v>0</v>
      </c>
      <c r="H160" s="183">
        <v>0</v>
      </c>
      <c r="I160" s="183">
        <v>0</v>
      </c>
      <c r="J160" s="183">
        <v>0</v>
      </c>
      <c r="K160" s="183">
        <v>0</v>
      </c>
      <c r="L160" s="183">
        <v>0</v>
      </c>
      <c r="M160" s="183">
        <v>0</v>
      </c>
      <c r="N160" s="183">
        <v>0</v>
      </c>
      <c r="O160" s="183">
        <v>0</v>
      </c>
      <c r="P160" s="183">
        <v>0</v>
      </c>
      <c r="Q160" s="183">
        <v>162</v>
      </c>
      <c r="R160" s="183">
        <v>0</v>
      </c>
      <c r="S160" s="183">
        <v>0</v>
      </c>
      <c r="T160" s="183">
        <v>0</v>
      </c>
      <c r="U160" s="183">
        <v>0</v>
      </c>
      <c r="V160" s="183">
        <v>0</v>
      </c>
      <c r="W160" s="183">
        <v>0</v>
      </c>
      <c r="X160" s="183">
        <v>0</v>
      </c>
      <c r="Y160" s="183">
        <v>0</v>
      </c>
      <c r="Z160" s="183">
        <v>3</v>
      </c>
      <c r="AA160" s="183">
        <v>0</v>
      </c>
      <c r="AB160" s="183">
        <v>0</v>
      </c>
      <c r="AC160" s="183">
        <v>0</v>
      </c>
      <c r="AD160" s="183">
        <v>0</v>
      </c>
      <c r="AE160" s="183">
        <v>0</v>
      </c>
      <c r="AF160" s="183">
        <v>3</v>
      </c>
      <c r="AG160" s="183">
        <v>0</v>
      </c>
      <c r="AH160" s="183">
        <v>0</v>
      </c>
      <c r="AI160" s="183">
        <v>0</v>
      </c>
      <c r="AJ160" s="183">
        <v>41</v>
      </c>
      <c r="AK160" s="183">
        <v>0</v>
      </c>
      <c r="AL160" s="183">
        <v>3</v>
      </c>
      <c r="AM160" s="183">
        <v>0</v>
      </c>
      <c r="AN160" s="183">
        <v>0</v>
      </c>
      <c r="AO160" s="183">
        <v>2</v>
      </c>
      <c r="AP160" s="183">
        <v>0</v>
      </c>
      <c r="AQ160" s="183">
        <v>0</v>
      </c>
      <c r="AR160" s="183">
        <v>0</v>
      </c>
      <c r="AS160" s="183">
        <v>0</v>
      </c>
      <c r="AT160" s="183">
        <v>0</v>
      </c>
      <c r="AU160" s="183">
        <v>0</v>
      </c>
      <c r="AV160" s="183">
        <v>0</v>
      </c>
      <c r="AW160" s="183">
        <v>0</v>
      </c>
      <c r="AX160" s="183">
        <v>0</v>
      </c>
      <c r="AY160" s="183">
        <v>0</v>
      </c>
      <c r="AZ160" s="183">
        <v>0</v>
      </c>
      <c r="BA160" s="183">
        <v>0</v>
      </c>
      <c r="BB160" s="183">
        <v>81</v>
      </c>
      <c r="BC160" s="183">
        <v>0</v>
      </c>
      <c r="BD160" s="183">
        <v>98</v>
      </c>
      <c r="BE160" s="183">
        <v>0</v>
      </c>
      <c r="BF160" s="183">
        <v>0</v>
      </c>
      <c r="BG160" s="183">
        <v>0</v>
      </c>
      <c r="BH160" s="183">
        <v>0</v>
      </c>
      <c r="BI160" s="183">
        <v>0</v>
      </c>
      <c r="BJ160" s="183">
        <v>0</v>
      </c>
      <c r="BK160" s="183">
        <v>0</v>
      </c>
      <c r="BL160" s="183">
        <v>0</v>
      </c>
      <c r="BM160" s="183">
        <v>0</v>
      </c>
      <c r="BN160" s="183">
        <v>0</v>
      </c>
      <c r="BO160" s="183">
        <v>0</v>
      </c>
      <c r="BP160" s="183">
        <v>0</v>
      </c>
      <c r="BQ160" s="183">
        <v>0</v>
      </c>
      <c r="BR160" s="183">
        <v>0</v>
      </c>
      <c r="BS160" s="183">
        <v>0</v>
      </c>
      <c r="BT160" s="183">
        <v>0</v>
      </c>
      <c r="BU160" s="183">
        <v>0</v>
      </c>
      <c r="BV160" s="183">
        <v>0</v>
      </c>
      <c r="BW160" s="183">
        <v>0</v>
      </c>
      <c r="BX160" s="183">
        <v>0</v>
      </c>
      <c r="BY160" s="183">
        <v>0</v>
      </c>
      <c r="BZ160" s="183">
        <v>0</v>
      </c>
      <c r="CA160" s="183">
        <v>0</v>
      </c>
      <c r="CB160" s="183">
        <v>0</v>
      </c>
      <c r="CC160" s="183">
        <v>0</v>
      </c>
      <c r="CD160" s="183">
        <v>0</v>
      </c>
      <c r="CE160" s="183">
        <v>0</v>
      </c>
      <c r="CF160" s="183">
        <v>0</v>
      </c>
      <c r="CG160" s="183">
        <v>0</v>
      </c>
      <c r="CH160" s="183">
        <v>0</v>
      </c>
      <c r="CI160" s="183">
        <v>0</v>
      </c>
      <c r="CJ160" s="183">
        <v>0</v>
      </c>
      <c r="CK160" s="183">
        <v>0</v>
      </c>
      <c r="CL160" s="183">
        <v>0</v>
      </c>
      <c r="CM160" s="183">
        <v>0</v>
      </c>
      <c r="CN160" s="183">
        <v>0</v>
      </c>
      <c r="CO160" s="183">
        <v>0</v>
      </c>
      <c r="CP160" s="183">
        <v>0</v>
      </c>
      <c r="CQ160" s="183">
        <v>0</v>
      </c>
      <c r="CR160" s="183">
        <v>0</v>
      </c>
      <c r="CS160" s="183">
        <v>0</v>
      </c>
      <c r="CT160" s="183">
        <v>0</v>
      </c>
      <c r="CU160" s="183">
        <v>0</v>
      </c>
      <c r="CV160" s="183">
        <v>0</v>
      </c>
      <c r="CW160" s="183">
        <v>0</v>
      </c>
      <c r="CX160" s="183">
        <v>0</v>
      </c>
      <c r="CY160" s="183">
        <v>0</v>
      </c>
      <c r="CZ160" s="183">
        <v>0</v>
      </c>
      <c r="DA160" s="183">
        <v>0</v>
      </c>
      <c r="DB160" s="183">
        <v>0</v>
      </c>
      <c r="DC160" s="183">
        <v>0</v>
      </c>
      <c r="DD160" s="183">
        <v>0</v>
      </c>
      <c r="DE160" s="183">
        <v>0</v>
      </c>
      <c r="DF160" s="183">
        <v>0</v>
      </c>
      <c r="DG160" s="183">
        <v>0</v>
      </c>
      <c r="DH160" s="183">
        <v>0</v>
      </c>
      <c r="DI160" s="183">
        <v>0</v>
      </c>
      <c r="DJ160" s="183">
        <v>0</v>
      </c>
      <c r="DK160" s="183">
        <v>0</v>
      </c>
      <c r="DL160" s="183">
        <v>0</v>
      </c>
      <c r="DM160" s="183">
        <v>0</v>
      </c>
      <c r="DN160" s="183">
        <v>0</v>
      </c>
      <c r="DO160" s="183">
        <v>0</v>
      </c>
      <c r="DP160" s="183">
        <v>0</v>
      </c>
      <c r="DQ160" s="183">
        <v>0</v>
      </c>
      <c r="DR160" s="183">
        <v>0</v>
      </c>
      <c r="DS160" s="183">
        <v>0</v>
      </c>
      <c r="DT160" s="183">
        <v>0</v>
      </c>
      <c r="DU160" s="183">
        <v>0</v>
      </c>
      <c r="DV160" s="183">
        <v>0</v>
      </c>
      <c r="DW160" s="183">
        <v>0</v>
      </c>
      <c r="DX160" s="183">
        <v>0</v>
      </c>
      <c r="DY160" s="183">
        <v>0</v>
      </c>
      <c r="DZ160" s="183">
        <v>81</v>
      </c>
      <c r="EA160" s="183">
        <v>0</v>
      </c>
      <c r="EB160" s="183">
        <v>0</v>
      </c>
      <c r="EC160" s="183">
        <v>0</v>
      </c>
      <c r="ED160" s="183">
        <v>0</v>
      </c>
      <c r="EE160" s="183">
        <v>0</v>
      </c>
      <c r="EF160" s="183">
        <v>0</v>
      </c>
      <c r="EG160" s="183">
        <v>0</v>
      </c>
      <c r="EH160" s="183">
        <v>0</v>
      </c>
      <c r="EI160" s="183">
        <v>0</v>
      </c>
      <c r="EJ160" s="183">
        <v>81</v>
      </c>
      <c r="EK160" s="183">
        <v>0</v>
      </c>
      <c r="EL160" s="183">
        <v>0</v>
      </c>
      <c r="EM160" s="183">
        <v>0</v>
      </c>
      <c r="EN160" s="183">
        <v>0</v>
      </c>
      <c r="EO160" s="183">
        <v>0</v>
      </c>
      <c r="EP160" s="183">
        <v>0</v>
      </c>
      <c r="EQ160" s="183">
        <v>0</v>
      </c>
      <c r="ER160" s="183">
        <v>0</v>
      </c>
      <c r="ES160" s="183">
        <v>0</v>
      </c>
      <c r="ET160" s="183">
        <v>0</v>
      </c>
      <c r="EU160" s="183">
        <v>0</v>
      </c>
      <c r="EV160" s="183">
        <v>0</v>
      </c>
      <c r="EW160" s="183">
        <v>0</v>
      </c>
      <c r="EX160" s="183">
        <v>0</v>
      </c>
      <c r="EY160" s="183">
        <v>0</v>
      </c>
      <c r="EZ160" s="183">
        <v>0</v>
      </c>
      <c r="FA160" s="183">
        <v>0</v>
      </c>
      <c r="FB160" s="183">
        <v>0</v>
      </c>
      <c r="FC160" s="183">
        <v>0</v>
      </c>
    </row>
    <row r="161" spans="1:159" x14ac:dyDescent="0.25">
      <c r="A161" s="182">
        <v>32</v>
      </c>
      <c r="B161" s="177" t="s">
        <v>294</v>
      </c>
      <c r="C161" s="179"/>
      <c r="D161" s="179"/>
      <c r="E161" s="183">
        <v>0</v>
      </c>
      <c r="F161" s="183">
        <v>0</v>
      </c>
      <c r="G161" s="183">
        <v>0</v>
      </c>
      <c r="H161" s="183">
        <v>0</v>
      </c>
      <c r="I161" s="183">
        <v>0</v>
      </c>
      <c r="J161" s="183">
        <v>0</v>
      </c>
      <c r="K161" s="183">
        <v>0</v>
      </c>
      <c r="L161" s="183">
        <v>0</v>
      </c>
      <c r="M161" s="183">
        <v>0</v>
      </c>
      <c r="N161" s="183">
        <v>0</v>
      </c>
      <c r="O161" s="183">
        <v>0</v>
      </c>
      <c r="P161" s="183">
        <v>0</v>
      </c>
      <c r="Q161" s="183">
        <v>0</v>
      </c>
      <c r="R161" s="183">
        <v>0</v>
      </c>
      <c r="S161" s="183">
        <v>0</v>
      </c>
      <c r="T161" s="183">
        <v>0</v>
      </c>
      <c r="U161" s="183">
        <v>0</v>
      </c>
      <c r="V161" s="183">
        <v>0</v>
      </c>
      <c r="W161" s="183">
        <v>0</v>
      </c>
      <c r="X161" s="183">
        <v>0</v>
      </c>
      <c r="Y161" s="183">
        <v>0</v>
      </c>
      <c r="Z161" s="183">
        <v>1</v>
      </c>
      <c r="AA161" s="183">
        <v>0</v>
      </c>
      <c r="AB161" s="183">
        <v>0</v>
      </c>
      <c r="AC161" s="183">
        <v>0</v>
      </c>
      <c r="AD161" s="183">
        <v>0</v>
      </c>
      <c r="AE161" s="183">
        <v>0</v>
      </c>
      <c r="AF161" s="183">
        <v>0</v>
      </c>
      <c r="AG161" s="183">
        <v>0</v>
      </c>
      <c r="AH161" s="183">
        <v>0</v>
      </c>
      <c r="AI161" s="183">
        <v>0</v>
      </c>
      <c r="AJ161" s="183">
        <v>25</v>
      </c>
      <c r="AK161" s="183">
        <v>0</v>
      </c>
      <c r="AL161" s="183">
        <v>1</v>
      </c>
      <c r="AM161" s="183">
        <v>0</v>
      </c>
      <c r="AN161" s="183">
        <v>0</v>
      </c>
      <c r="AO161" s="183">
        <v>0</v>
      </c>
      <c r="AP161" s="183">
        <v>0</v>
      </c>
      <c r="AQ161" s="183">
        <v>0</v>
      </c>
      <c r="AR161" s="183">
        <v>0</v>
      </c>
      <c r="AS161" s="183">
        <v>0</v>
      </c>
      <c r="AT161" s="183">
        <v>0</v>
      </c>
      <c r="AU161" s="183">
        <v>0</v>
      </c>
      <c r="AV161" s="183">
        <v>0</v>
      </c>
      <c r="AW161" s="183">
        <v>0</v>
      </c>
      <c r="AX161" s="183">
        <v>0</v>
      </c>
      <c r="AY161" s="183">
        <v>0</v>
      </c>
      <c r="AZ161" s="183">
        <v>0</v>
      </c>
      <c r="BA161" s="183">
        <v>0</v>
      </c>
      <c r="BB161" s="183">
        <v>0</v>
      </c>
      <c r="BC161" s="183">
        <v>0</v>
      </c>
      <c r="BD161" s="183">
        <v>0</v>
      </c>
      <c r="BE161" s="183">
        <v>0</v>
      </c>
      <c r="BF161" s="183">
        <v>0</v>
      </c>
      <c r="BG161" s="183">
        <v>0</v>
      </c>
      <c r="BH161" s="183">
        <v>0</v>
      </c>
      <c r="BI161" s="183">
        <v>0</v>
      </c>
      <c r="BJ161" s="183">
        <v>0</v>
      </c>
      <c r="BK161" s="183">
        <v>0</v>
      </c>
      <c r="BL161" s="183">
        <v>0</v>
      </c>
      <c r="BM161" s="183">
        <v>0</v>
      </c>
      <c r="BN161" s="183">
        <v>0</v>
      </c>
      <c r="BO161" s="183">
        <v>0</v>
      </c>
      <c r="BP161" s="183">
        <v>0</v>
      </c>
      <c r="BQ161" s="183">
        <v>0</v>
      </c>
      <c r="BR161" s="183">
        <v>0</v>
      </c>
      <c r="BS161" s="183">
        <v>0</v>
      </c>
      <c r="BT161" s="183">
        <v>0</v>
      </c>
      <c r="BU161" s="183">
        <v>0</v>
      </c>
      <c r="BV161" s="183">
        <v>0</v>
      </c>
      <c r="BW161" s="183">
        <v>0</v>
      </c>
      <c r="BX161" s="183">
        <v>0</v>
      </c>
      <c r="BY161" s="183">
        <v>0</v>
      </c>
      <c r="BZ161" s="183">
        <v>0</v>
      </c>
      <c r="CA161" s="183">
        <v>0</v>
      </c>
      <c r="CB161" s="183">
        <v>0</v>
      </c>
      <c r="CC161" s="183">
        <v>0</v>
      </c>
      <c r="CD161" s="183">
        <v>0</v>
      </c>
      <c r="CE161" s="183">
        <v>0</v>
      </c>
      <c r="CF161" s="183">
        <v>0</v>
      </c>
      <c r="CG161" s="183">
        <v>0</v>
      </c>
      <c r="CH161" s="183">
        <v>0</v>
      </c>
      <c r="CI161" s="183">
        <v>0</v>
      </c>
      <c r="CJ161" s="183">
        <v>0</v>
      </c>
      <c r="CK161" s="183">
        <v>0</v>
      </c>
      <c r="CL161" s="183">
        <v>0</v>
      </c>
      <c r="CM161" s="183">
        <v>0</v>
      </c>
      <c r="CN161" s="183">
        <v>0</v>
      </c>
      <c r="CO161" s="183">
        <v>0</v>
      </c>
      <c r="CP161" s="183">
        <v>0</v>
      </c>
      <c r="CQ161" s="183">
        <v>0</v>
      </c>
      <c r="CR161" s="183">
        <v>0</v>
      </c>
      <c r="CS161" s="183">
        <v>0</v>
      </c>
      <c r="CT161" s="183">
        <v>0</v>
      </c>
      <c r="CU161" s="183">
        <v>0</v>
      </c>
      <c r="CV161" s="183">
        <v>0</v>
      </c>
      <c r="CW161" s="183">
        <v>0</v>
      </c>
      <c r="CX161" s="183">
        <v>0</v>
      </c>
      <c r="CY161" s="183">
        <v>0</v>
      </c>
      <c r="CZ161" s="183">
        <v>0</v>
      </c>
      <c r="DA161" s="183">
        <v>0</v>
      </c>
      <c r="DB161" s="183">
        <v>0</v>
      </c>
      <c r="DC161" s="183">
        <v>0</v>
      </c>
      <c r="DD161" s="183">
        <v>0</v>
      </c>
      <c r="DE161" s="183">
        <v>0</v>
      </c>
      <c r="DF161" s="183">
        <v>0</v>
      </c>
      <c r="DG161" s="183">
        <v>0</v>
      </c>
      <c r="DH161" s="183">
        <v>0</v>
      </c>
      <c r="DI161" s="183">
        <v>0</v>
      </c>
      <c r="DJ161" s="183">
        <v>0</v>
      </c>
      <c r="DK161" s="183">
        <v>0</v>
      </c>
      <c r="DL161" s="183">
        <v>0</v>
      </c>
      <c r="DM161" s="183">
        <v>0</v>
      </c>
      <c r="DN161" s="183">
        <v>0</v>
      </c>
      <c r="DO161" s="183">
        <v>0</v>
      </c>
      <c r="DP161" s="183">
        <v>0</v>
      </c>
      <c r="DQ161" s="183">
        <v>0</v>
      </c>
      <c r="DR161" s="183">
        <v>0</v>
      </c>
      <c r="DS161" s="183">
        <v>0</v>
      </c>
      <c r="DT161" s="183">
        <v>0</v>
      </c>
      <c r="DU161" s="183">
        <v>0</v>
      </c>
      <c r="DV161" s="183">
        <v>0</v>
      </c>
      <c r="DW161" s="183">
        <v>0</v>
      </c>
      <c r="DX161" s="183">
        <v>0</v>
      </c>
      <c r="DY161" s="183">
        <v>0</v>
      </c>
      <c r="DZ161" s="183">
        <v>0</v>
      </c>
      <c r="EA161" s="183">
        <v>0</v>
      </c>
      <c r="EB161" s="183">
        <v>0</v>
      </c>
      <c r="EC161" s="183">
        <v>0</v>
      </c>
      <c r="ED161" s="183">
        <v>0</v>
      </c>
      <c r="EE161" s="183">
        <v>0</v>
      </c>
      <c r="EF161" s="183">
        <v>0</v>
      </c>
      <c r="EG161" s="183">
        <v>0</v>
      </c>
      <c r="EH161" s="183">
        <v>0</v>
      </c>
      <c r="EI161" s="183">
        <v>0</v>
      </c>
      <c r="EJ161" s="183">
        <v>0</v>
      </c>
      <c r="EK161" s="183">
        <v>0</v>
      </c>
      <c r="EL161" s="183">
        <v>0</v>
      </c>
      <c r="EM161" s="183">
        <v>0</v>
      </c>
      <c r="EN161" s="183">
        <v>0</v>
      </c>
      <c r="EO161" s="183">
        <v>0</v>
      </c>
      <c r="EP161" s="183">
        <v>0</v>
      </c>
      <c r="EQ161" s="183">
        <v>0</v>
      </c>
      <c r="ER161" s="183">
        <v>0</v>
      </c>
      <c r="ES161" s="183">
        <v>0</v>
      </c>
      <c r="ET161" s="183">
        <v>0</v>
      </c>
      <c r="EU161" s="183">
        <v>0</v>
      </c>
      <c r="EV161" s="183">
        <v>0</v>
      </c>
      <c r="EW161" s="183">
        <v>0</v>
      </c>
      <c r="EX161" s="183">
        <v>0</v>
      </c>
      <c r="EY161" s="183">
        <v>0</v>
      </c>
      <c r="EZ161" s="183">
        <v>0</v>
      </c>
      <c r="FA161" s="183">
        <v>0</v>
      </c>
      <c r="FB161" s="183">
        <v>0</v>
      </c>
      <c r="FC161" s="183">
        <v>0</v>
      </c>
    </row>
    <row r="162" spans="1:159" x14ac:dyDescent="0.25">
      <c r="A162" s="182">
        <v>33</v>
      </c>
      <c r="B162" s="177" t="s">
        <v>295</v>
      </c>
      <c r="C162" s="179"/>
      <c r="D162" s="179"/>
      <c r="E162" s="183">
        <v>6</v>
      </c>
      <c r="F162" s="183">
        <v>6</v>
      </c>
      <c r="G162" s="183">
        <v>0</v>
      </c>
      <c r="H162" s="183">
        <v>0</v>
      </c>
      <c r="I162" s="183">
        <v>0</v>
      </c>
      <c r="J162" s="183">
        <v>0</v>
      </c>
      <c r="K162" s="183">
        <v>0</v>
      </c>
      <c r="L162" s="183">
        <v>0</v>
      </c>
      <c r="M162" s="183">
        <v>0</v>
      </c>
      <c r="N162" s="183">
        <v>0</v>
      </c>
      <c r="O162" s="183">
        <v>0</v>
      </c>
      <c r="P162" s="183">
        <v>0</v>
      </c>
      <c r="Q162" s="183">
        <v>12</v>
      </c>
      <c r="R162" s="183">
        <v>0</v>
      </c>
      <c r="S162" s="183">
        <v>0</v>
      </c>
      <c r="T162" s="183">
        <v>0</v>
      </c>
      <c r="U162" s="183">
        <v>0</v>
      </c>
      <c r="V162" s="183">
        <v>0</v>
      </c>
      <c r="W162" s="183">
        <v>0</v>
      </c>
      <c r="X162" s="183">
        <v>0</v>
      </c>
      <c r="Y162" s="183">
        <v>0</v>
      </c>
      <c r="Z162" s="183">
        <v>0</v>
      </c>
      <c r="AA162" s="183">
        <v>0</v>
      </c>
      <c r="AB162" s="183">
        <v>0</v>
      </c>
      <c r="AC162" s="183">
        <v>0</v>
      </c>
      <c r="AD162" s="183">
        <v>0</v>
      </c>
      <c r="AE162" s="183">
        <v>0</v>
      </c>
      <c r="AF162" s="183">
        <v>0</v>
      </c>
      <c r="AG162" s="183">
        <v>0</v>
      </c>
      <c r="AH162" s="183">
        <v>0</v>
      </c>
      <c r="AI162" s="183">
        <v>0</v>
      </c>
      <c r="AJ162" s="183">
        <v>0</v>
      </c>
      <c r="AK162" s="183">
        <v>6</v>
      </c>
      <c r="AL162" s="183">
        <v>0</v>
      </c>
      <c r="AM162" s="183">
        <v>0</v>
      </c>
      <c r="AN162" s="183">
        <v>0</v>
      </c>
      <c r="AO162" s="183">
        <v>0</v>
      </c>
      <c r="AP162" s="183">
        <v>0</v>
      </c>
      <c r="AQ162" s="183">
        <v>0</v>
      </c>
      <c r="AR162" s="183">
        <v>0</v>
      </c>
      <c r="AS162" s="183">
        <v>0</v>
      </c>
      <c r="AT162" s="183">
        <v>0</v>
      </c>
      <c r="AU162" s="183">
        <v>0</v>
      </c>
      <c r="AV162" s="183">
        <v>0</v>
      </c>
      <c r="AW162" s="183">
        <v>0</v>
      </c>
      <c r="AX162" s="183">
        <v>0</v>
      </c>
      <c r="AY162" s="183">
        <v>0</v>
      </c>
      <c r="AZ162" s="183">
        <v>0</v>
      </c>
      <c r="BA162" s="183">
        <v>0</v>
      </c>
      <c r="BB162" s="183">
        <v>0</v>
      </c>
      <c r="BC162" s="183">
        <v>0</v>
      </c>
      <c r="BD162" s="183">
        <v>0</v>
      </c>
      <c r="BE162" s="183">
        <v>0</v>
      </c>
      <c r="BF162" s="183">
        <v>0</v>
      </c>
      <c r="BG162" s="183">
        <v>0</v>
      </c>
      <c r="BH162" s="183">
        <v>0</v>
      </c>
      <c r="BI162" s="183">
        <v>0</v>
      </c>
      <c r="BJ162" s="183">
        <v>0</v>
      </c>
      <c r="BK162" s="183">
        <v>0</v>
      </c>
      <c r="BL162" s="183">
        <v>0</v>
      </c>
      <c r="BM162" s="183">
        <v>0</v>
      </c>
      <c r="BN162" s="183">
        <v>0</v>
      </c>
      <c r="BO162" s="183">
        <v>0</v>
      </c>
      <c r="BP162" s="183">
        <v>0</v>
      </c>
      <c r="BQ162" s="183">
        <v>0</v>
      </c>
      <c r="BR162" s="183">
        <v>0</v>
      </c>
      <c r="BS162" s="183">
        <v>0</v>
      </c>
      <c r="BT162" s="183">
        <v>0</v>
      </c>
      <c r="BU162" s="183">
        <v>0</v>
      </c>
      <c r="BV162" s="183">
        <v>0</v>
      </c>
      <c r="BW162" s="183">
        <v>0</v>
      </c>
      <c r="BX162" s="183">
        <v>0</v>
      </c>
      <c r="BY162" s="183">
        <v>0</v>
      </c>
      <c r="BZ162" s="183">
        <v>0</v>
      </c>
      <c r="CA162" s="183">
        <v>0</v>
      </c>
      <c r="CB162" s="183">
        <v>0</v>
      </c>
      <c r="CC162" s="183">
        <v>0</v>
      </c>
      <c r="CD162" s="183">
        <v>0</v>
      </c>
      <c r="CE162" s="183">
        <v>0</v>
      </c>
      <c r="CF162" s="183">
        <v>0</v>
      </c>
      <c r="CG162" s="183">
        <v>0</v>
      </c>
      <c r="CH162" s="183">
        <v>0</v>
      </c>
      <c r="CI162" s="183">
        <v>0</v>
      </c>
      <c r="CJ162" s="183">
        <v>0</v>
      </c>
      <c r="CK162" s="183">
        <v>0</v>
      </c>
      <c r="CL162" s="183">
        <v>0</v>
      </c>
      <c r="CM162" s="183">
        <v>0</v>
      </c>
      <c r="CN162" s="183">
        <v>0</v>
      </c>
      <c r="CO162" s="183">
        <v>0</v>
      </c>
      <c r="CP162" s="183">
        <v>0</v>
      </c>
      <c r="CQ162" s="183">
        <v>0</v>
      </c>
      <c r="CR162" s="183">
        <v>0</v>
      </c>
      <c r="CS162" s="183">
        <v>0</v>
      </c>
      <c r="CT162" s="183">
        <v>0</v>
      </c>
      <c r="CU162" s="183">
        <v>0</v>
      </c>
      <c r="CV162" s="183">
        <v>0</v>
      </c>
      <c r="CW162" s="183">
        <v>0</v>
      </c>
      <c r="CX162" s="183">
        <v>0</v>
      </c>
      <c r="CY162" s="183">
        <v>0</v>
      </c>
      <c r="CZ162" s="183">
        <v>0</v>
      </c>
      <c r="DA162" s="183">
        <v>0</v>
      </c>
      <c r="DB162" s="183">
        <v>0</v>
      </c>
      <c r="DC162" s="183">
        <v>0</v>
      </c>
      <c r="DD162" s="183">
        <v>0</v>
      </c>
      <c r="DE162" s="183">
        <v>0</v>
      </c>
      <c r="DF162" s="183">
        <v>0</v>
      </c>
      <c r="DG162" s="183">
        <v>0</v>
      </c>
      <c r="DH162" s="183">
        <v>0</v>
      </c>
      <c r="DI162" s="183">
        <v>0</v>
      </c>
      <c r="DJ162" s="183">
        <v>0</v>
      </c>
      <c r="DK162" s="183">
        <v>0</v>
      </c>
      <c r="DL162" s="183">
        <v>0</v>
      </c>
      <c r="DM162" s="183">
        <v>0</v>
      </c>
      <c r="DN162" s="183">
        <v>0</v>
      </c>
      <c r="DO162" s="183">
        <v>0</v>
      </c>
      <c r="DP162" s="183">
        <v>0</v>
      </c>
      <c r="DQ162" s="183">
        <v>0</v>
      </c>
      <c r="DR162" s="183">
        <v>0</v>
      </c>
      <c r="DS162" s="183">
        <v>0</v>
      </c>
      <c r="DT162" s="183">
        <v>0</v>
      </c>
      <c r="DU162" s="183">
        <v>0</v>
      </c>
      <c r="DV162" s="183">
        <v>0</v>
      </c>
      <c r="DW162" s="183">
        <v>0</v>
      </c>
      <c r="DX162" s="183">
        <v>0</v>
      </c>
      <c r="DY162" s="183">
        <v>0</v>
      </c>
      <c r="DZ162" s="183">
        <v>6</v>
      </c>
      <c r="EA162" s="183">
        <v>0</v>
      </c>
      <c r="EB162" s="183">
        <v>0</v>
      </c>
      <c r="EC162" s="183">
        <v>0</v>
      </c>
      <c r="ED162" s="183">
        <v>0</v>
      </c>
      <c r="EE162" s="183">
        <v>0</v>
      </c>
      <c r="EF162" s="183">
        <v>0</v>
      </c>
      <c r="EG162" s="183">
        <v>0</v>
      </c>
      <c r="EH162" s="183">
        <v>0</v>
      </c>
      <c r="EI162" s="183">
        <v>0</v>
      </c>
      <c r="EJ162" s="183">
        <v>6</v>
      </c>
      <c r="EK162" s="183">
        <v>0</v>
      </c>
      <c r="EL162" s="183">
        <v>0</v>
      </c>
      <c r="EM162" s="183">
        <v>0</v>
      </c>
      <c r="EN162" s="183">
        <v>0</v>
      </c>
      <c r="EO162" s="183">
        <v>0</v>
      </c>
      <c r="EP162" s="183">
        <v>0</v>
      </c>
      <c r="EQ162" s="183">
        <v>0</v>
      </c>
      <c r="ER162" s="183">
        <v>0</v>
      </c>
      <c r="ES162" s="183">
        <v>0</v>
      </c>
      <c r="ET162" s="183">
        <v>0</v>
      </c>
      <c r="EU162" s="183">
        <v>0</v>
      </c>
      <c r="EV162" s="183">
        <v>0</v>
      </c>
      <c r="EW162" s="183">
        <v>0</v>
      </c>
      <c r="EX162" s="183">
        <v>0</v>
      </c>
      <c r="EY162" s="183">
        <v>0</v>
      </c>
      <c r="EZ162" s="183">
        <v>0</v>
      </c>
      <c r="FA162" s="183">
        <v>0</v>
      </c>
      <c r="FB162" s="183">
        <v>0</v>
      </c>
      <c r="FC162" s="183">
        <v>0</v>
      </c>
    </row>
    <row r="163" spans="1:159" x14ac:dyDescent="0.25">
      <c r="A163" s="182">
        <v>34</v>
      </c>
      <c r="B163" s="177" t="s">
        <v>296</v>
      </c>
      <c r="C163" s="179"/>
      <c r="D163" s="179"/>
      <c r="E163" s="183">
        <v>4</v>
      </c>
      <c r="F163" s="183">
        <v>4</v>
      </c>
      <c r="G163" s="183">
        <v>0</v>
      </c>
      <c r="H163" s="183">
        <v>0</v>
      </c>
      <c r="I163" s="183">
        <v>0</v>
      </c>
      <c r="J163" s="183">
        <v>0</v>
      </c>
      <c r="K163" s="183">
        <v>0</v>
      </c>
      <c r="L163" s="183">
        <v>0</v>
      </c>
      <c r="M163" s="183">
        <v>0</v>
      </c>
      <c r="N163" s="183">
        <v>0</v>
      </c>
      <c r="O163" s="183">
        <v>0</v>
      </c>
      <c r="P163" s="183">
        <v>0</v>
      </c>
      <c r="Q163" s="183">
        <v>8</v>
      </c>
      <c r="R163" s="183">
        <v>0</v>
      </c>
      <c r="S163" s="183">
        <v>0</v>
      </c>
      <c r="T163" s="183">
        <v>0</v>
      </c>
      <c r="U163" s="183">
        <v>0</v>
      </c>
      <c r="V163" s="183">
        <v>0</v>
      </c>
      <c r="W163" s="183">
        <v>0</v>
      </c>
      <c r="X163" s="183">
        <v>0</v>
      </c>
      <c r="Y163" s="183">
        <v>0</v>
      </c>
      <c r="Z163" s="183">
        <v>0</v>
      </c>
      <c r="AA163" s="183">
        <v>0</v>
      </c>
      <c r="AB163" s="183">
        <v>0</v>
      </c>
      <c r="AC163" s="183">
        <v>0</v>
      </c>
      <c r="AD163" s="183">
        <v>0</v>
      </c>
      <c r="AE163" s="183">
        <v>0</v>
      </c>
      <c r="AF163" s="183">
        <v>0</v>
      </c>
      <c r="AG163" s="183">
        <v>0</v>
      </c>
      <c r="AH163" s="183">
        <v>0</v>
      </c>
      <c r="AI163" s="183">
        <v>0</v>
      </c>
      <c r="AJ163" s="183">
        <v>0</v>
      </c>
      <c r="AK163" s="183">
        <v>0</v>
      </c>
      <c r="AL163" s="183">
        <v>0</v>
      </c>
      <c r="AM163" s="183">
        <v>0</v>
      </c>
      <c r="AN163" s="183">
        <v>0</v>
      </c>
      <c r="AO163" s="183">
        <v>0</v>
      </c>
      <c r="AP163" s="183">
        <v>0</v>
      </c>
      <c r="AQ163" s="183">
        <v>0</v>
      </c>
      <c r="AR163" s="183">
        <v>0</v>
      </c>
      <c r="AS163" s="183">
        <v>0</v>
      </c>
      <c r="AT163" s="183">
        <v>0</v>
      </c>
      <c r="AU163" s="183">
        <v>0</v>
      </c>
      <c r="AV163" s="183">
        <v>0</v>
      </c>
      <c r="AW163" s="183">
        <v>0</v>
      </c>
      <c r="AX163" s="183">
        <v>0</v>
      </c>
      <c r="AY163" s="183">
        <v>0</v>
      </c>
      <c r="AZ163" s="183">
        <v>0</v>
      </c>
      <c r="BA163" s="183">
        <v>0</v>
      </c>
      <c r="BB163" s="183">
        <v>0</v>
      </c>
      <c r="BC163" s="183">
        <v>0</v>
      </c>
      <c r="BD163" s="183">
        <v>0</v>
      </c>
      <c r="BE163" s="183">
        <v>0</v>
      </c>
      <c r="BF163" s="183">
        <v>0</v>
      </c>
      <c r="BG163" s="183">
        <v>0</v>
      </c>
      <c r="BH163" s="183">
        <v>0</v>
      </c>
      <c r="BI163" s="183">
        <v>0</v>
      </c>
      <c r="BJ163" s="183">
        <v>0</v>
      </c>
      <c r="BK163" s="183">
        <v>0</v>
      </c>
      <c r="BL163" s="183">
        <v>0</v>
      </c>
      <c r="BM163" s="183">
        <v>0</v>
      </c>
      <c r="BN163" s="183">
        <v>0</v>
      </c>
      <c r="BO163" s="183">
        <v>0</v>
      </c>
      <c r="BP163" s="183">
        <v>0</v>
      </c>
      <c r="BQ163" s="183">
        <v>0</v>
      </c>
      <c r="BR163" s="183">
        <v>0</v>
      </c>
      <c r="BS163" s="183">
        <v>0</v>
      </c>
      <c r="BT163" s="183">
        <v>0</v>
      </c>
      <c r="BU163" s="183">
        <v>0</v>
      </c>
      <c r="BV163" s="183">
        <v>0</v>
      </c>
      <c r="BW163" s="183">
        <v>0</v>
      </c>
      <c r="BX163" s="183">
        <v>0</v>
      </c>
      <c r="BY163" s="183">
        <v>0</v>
      </c>
      <c r="BZ163" s="183">
        <v>0</v>
      </c>
      <c r="CA163" s="183">
        <v>0</v>
      </c>
      <c r="CB163" s="183">
        <v>0</v>
      </c>
      <c r="CC163" s="183">
        <v>0</v>
      </c>
      <c r="CD163" s="183">
        <v>0</v>
      </c>
      <c r="CE163" s="183">
        <v>0</v>
      </c>
      <c r="CF163" s="183">
        <v>0</v>
      </c>
      <c r="CG163" s="183">
        <v>0</v>
      </c>
      <c r="CH163" s="183">
        <v>0</v>
      </c>
      <c r="CI163" s="183">
        <v>0</v>
      </c>
      <c r="CJ163" s="183">
        <v>0</v>
      </c>
      <c r="CK163" s="183">
        <v>0</v>
      </c>
      <c r="CL163" s="183">
        <v>0</v>
      </c>
      <c r="CM163" s="183">
        <v>0</v>
      </c>
      <c r="CN163" s="183">
        <v>0</v>
      </c>
      <c r="CO163" s="183">
        <v>0</v>
      </c>
      <c r="CP163" s="183">
        <v>0</v>
      </c>
      <c r="CQ163" s="183">
        <v>0</v>
      </c>
      <c r="CR163" s="183">
        <v>0</v>
      </c>
      <c r="CS163" s="183">
        <v>0</v>
      </c>
      <c r="CT163" s="183">
        <v>0</v>
      </c>
      <c r="CU163" s="183">
        <v>0</v>
      </c>
      <c r="CV163" s="183">
        <v>0</v>
      </c>
      <c r="CW163" s="183">
        <v>0</v>
      </c>
      <c r="CX163" s="183">
        <v>0</v>
      </c>
      <c r="CY163" s="183">
        <v>0</v>
      </c>
      <c r="CZ163" s="183">
        <v>0</v>
      </c>
      <c r="DA163" s="183">
        <v>0</v>
      </c>
      <c r="DB163" s="183">
        <v>0</v>
      </c>
      <c r="DC163" s="183">
        <v>0</v>
      </c>
      <c r="DD163" s="183">
        <v>0</v>
      </c>
      <c r="DE163" s="183">
        <v>0</v>
      </c>
      <c r="DF163" s="183">
        <v>0</v>
      </c>
      <c r="DG163" s="183">
        <v>0</v>
      </c>
      <c r="DH163" s="183">
        <v>0</v>
      </c>
      <c r="DI163" s="183">
        <v>0</v>
      </c>
      <c r="DJ163" s="183">
        <v>0</v>
      </c>
      <c r="DK163" s="183">
        <v>0</v>
      </c>
      <c r="DL163" s="183">
        <v>0</v>
      </c>
      <c r="DM163" s="183">
        <v>0</v>
      </c>
      <c r="DN163" s="183">
        <v>0</v>
      </c>
      <c r="DO163" s="183">
        <v>0</v>
      </c>
      <c r="DP163" s="183">
        <v>0</v>
      </c>
      <c r="DQ163" s="183">
        <v>0</v>
      </c>
      <c r="DR163" s="183">
        <v>0</v>
      </c>
      <c r="DS163" s="183">
        <v>0</v>
      </c>
      <c r="DT163" s="183">
        <v>0</v>
      </c>
      <c r="DU163" s="183">
        <v>0</v>
      </c>
      <c r="DV163" s="183">
        <v>0</v>
      </c>
      <c r="DW163" s="183">
        <v>0</v>
      </c>
      <c r="DX163" s="183">
        <v>0</v>
      </c>
      <c r="DY163" s="183">
        <v>0</v>
      </c>
      <c r="DZ163" s="183">
        <v>4</v>
      </c>
      <c r="EA163" s="183">
        <v>0</v>
      </c>
      <c r="EB163" s="183">
        <v>0</v>
      </c>
      <c r="EC163" s="183">
        <v>0</v>
      </c>
      <c r="ED163" s="183">
        <v>0</v>
      </c>
      <c r="EE163" s="183">
        <v>0</v>
      </c>
      <c r="EF163" s="183">
        <v>0</v>
      </c>
      <c r="EG163" s="183">
        <v>0</v>
      </c>
      <c r="EH163" s="183">
        <v>0</v>
      </c>
      <c r="EI163" s="183">
        <v>0</v>
      </c>
      <c r="EJ163" s="183">
        <v>4</v>
      </c>
      <c r="EK163" s="183">
        <v>0</v>
      </c>
      <c r="EL163" s="183">
        <v>0</v>
      </c>
      <c r="EM163" s="183">
        <v>0</v>
      </c>
      <c r="EN163" s="183">
        <v>0</v>
      </c>
      <c r="EO163" s="183">
        <v>0</v>
      </c>
      <c r="EP163" s="183">
        <v>0</v>
      </c>
      <c r="EQ163" s="183">
        <v>0</v>
      </c>
      <c r="ER163" s="183">
        <v>0</v>
      </c>
      <c r="ES163" s="183">
        <v>0</v>
      </c>
      <c r="ET163" s="183">
        <v>0</v>
      </c>
      <c r="EU163" s="183">
        <v>0</v>
      </c>
      <c r="EV163" s="183">
        <v>0</v>
      </c>
      <c r="EW163" s="183">
        <v>0</v>
      </c>
      <c r="EX163" s="183">
        <v>0</v>
      </c>
      <c r="EY163" s="183">
        <v>0</v>
      </c>
      <c r="EZ163" s="183">
        <v>0</v>
      </c>
      <c r="FA163" s="183">
        <v>0</v>
      </c>
      <c r="FB163" s="183">
        <v>0</v>
      </c>
      <c r="FC163" s="183">
        <v>0</v>
      </c>
    </row>
    <row r="164" spans="1:159" x14ac:dyDescent="0.25">
      <c r="A164" s="182">
        <v>35</v>
      </c>
      <c r="B164" s="177" t="s">
        <v>297</v>
      </c>
      <c r="C164" s="179"/>
      <c r="D164" s="179"/>
      <c r="E164" s="183">
        <v>16</v>
      </c>
      <c r="F164" s="183">
        <v>16</v>
      </c>
      <c r="G164" s="183">
        <v>0</v>
      </c>
      <c r="H164" s="183">
        <v>0</v>
      </c>
      <c r="I164" s="183">
        <v>0</v>
      </c>
      <c r="J164" s="183">
        <v>0</v>
      </c>
      <c r="K164" s="183">
        <v>0</v>
      </c>
      <c r="L164" s="183">
        <v>0</v>
      </c>
      <c r="M164" s="183">
        <v>0</v>
      </c>
      <c r="N164" s="183">
        <v>0</v>
      </c>
      <c r="O164" s="183">
        <v>0</v>
      </c>
      <c r="P164" s="183">
        <v>0</v>
      </c>
      <c r="Q164" s="183">
        <v>32</v>
      </c>
      <c r="R164" s="183">
        <v>0</v>
      </c>
      <c r="S164" s="183">
        <v>0</v>
      </c>
      <c r="T164" s="183">
        <v>0</v>
      </c>
      <c r="U164" s="183">
        <v>0</v>
      </c>
      <c r="V164" s="183">
        <v>0</v>
      </c>
      <c r="W164" s="183">
        <v>0</v>
      </c>
      <c r="X164" s="183">
        <v>0</v>
      </c>
      <c r="Y164" s="183">
        <v>0</v>
      </c>
      <c r="Z164" s="183">
        <v>0</v>
      </c>
      <c r="AA164" s="183">
        <v>0</v>
      </c>
      <c r="AB164" s="183">
        <v>0</v>
      </c>
      <c r="AC164" s="183">
        <v>0</v>
      </c>
      <c r="AD164" s="183">
        <v>0</v>
      </c>
      <c r="AE164" s="183">
        <v>0</v>
      </c>
      <c r="AF164" s="183">
        <v>0</v>
      </c>
      <c r="AG164" s="183">
        <v>0</v>
      </c>
      <c r="AH164" s="183">
        <v>0</v>
      </c>
      <c r="AI164" s="183">
        <v>0</v>
      </c>
      <c r="AJ164" s="183">
        <v>0</v>
      </c>
      <c r="AK164" s="183">
        <v>0</v>
      </c>
      <c r="AL164" s="183">
        <v>0</v>
      </c>
      <c r="AM164" s="183">
        <v>0</v>
      </c>
      <c r="AN164" s="183">
        <v>0</v>
      </c>
      <c r="AO164" s="183">
        <v>0</v>
      </c>
      <c r="AP164" s="183">
        <v>0</v>
      </c>
      <c r="AQ164" s="183">
        <v>0</v>
      </c>
      <c r="AR164" s="183">
        <v>0</v>
      </c>
      <c r="AS164" s="183">
        <v>0</v>
      </c>
      <c r="AT164" s="183">
        <v>0</v>
      </c>
      <c r="AU164" s="183">
        <v>0</v>
      </c>
      <c r="AV164" s="183">
        <v>0</v>
      </c>
      <c r="AW164" s="183">
        <v>0</v>
      </c>
      <c r="AX164" s="183">
        <v>0</v>
      </c>
      <c r="AY164" s="183">
        <v>0</v>
      </c>
      <c r="AZ164" s="183">
        <v>0</v>
      </c>
      <c r="BA164" s="183">
        <v>0</v>
      </c>
      <c r="BB164" s="183">
        <v>0</v>
      </c>
      <c r="BC164" s="183">
        <v>0</v>
      </c>
      <c r="BD164" s="183">
        <v>0</v>
      </c>
      <c r="BE164" s="183">
        <v>0</v>
      </c>
      <c r="BF164" s="183">
        <v>0</v>
      </c>
      <c r="BG164" s="183">
        <v>0</v>
      </c>
      <c r="BH164" s="183">
        <v>0</v>
      </c>
      <c r="BI164" s="183">
        <v>0</v>
      </c>
      <c r="BJ164" s="183">
        <v>0</v>
      </c>
      <c r="BK164" s="183">
        <v>0</v>
      </c>
      <c r="BL164" s="183">
        <v>0</v>
      </c>
      <c r="BM164" s="183">
        <v>0</v>
      </c>
      <c r="BN164" s="183">
        <v>0</v>
      </c>
      <c r="BO164" s="183">
        <v>0</v>
      </c>
      <c r="BP164" s="183">
        <v>0</v>
      </c>
      <c r="BQ164" s="183">
        <v>0</v>
      </c>
      <c r="BR164" s="183">
        <v>0</v>
      </c>
      <c r="BS164" s="183">
        <v>0</v>
      </c>
      <c r="BT164" s="183">
        <v>0</v>
      </c>
      <c r="BU164" s="183">
        <v>0</v>
      </c>
      <c r="BV164" s="183">
        <v>0</v>
      </c>
      <c r="BW164" s="183">
        <v>0</v>
      </c>
      <c r="BX164" s="183">
        <v>0</v>
      </c>
      <c r="BY164" s="183">
        <v>0</v>
      </c>
      <c r="BZ164" s="183">
        <v>0</v>
      </c>
      <c r="CA164" s="183">
        <v>0</v>
      </c>
      <c r="CB164" s="183">
        <v>0</v>
      </c>
      <c r="CC164" s="183">
        <v>0</v>
      </c>
      <c r="CD164" s="183">
        <v>0</v>
      </c>
      <c r="CE164" s="183">
        <v>0</v>
      </c>
      <c r="CF164" s="183">
        <v>0</v>
      </c>
      <c r="CG164" s="183">
        <v>0</v>
      </c>
      <c r="CH164" s="183">
        <v>0</v>
      </c>
      <c r="CI164" s="183">
        <v>0</v>
      </c>
      <c r="CJ164" s="183">
        <v>0</v>
      </c>
      <c r="CK164" s="183">
        <v>0</v>
      </c>
      <c r="CL164" s="183">
        <v>0</v>
      </c>
      <c r="CM164" s="183">
        <v>0</v>
      </c>
      <c r="CN164" s="183">
        <v>0</v>
      </c>
      <c r="CO164" s="183">
        <v>0</v>
      </c>
      <c r="CP164" s="183">
        <v>0</v>
      </c>
      <c r="CQ164" s="183">
        <v>0</v>
      </c>
      <c r="CR164" s="183">
        <v>0</v>
      </c>
      <c r="CS164" s="183">
        <v>0</v>
      </c>
      <c r="CT164" s="183">
        <v>0</v>
      </c>
      <c r="CU164" s="183">
        <v>0</v>
      </c>
      <c r="CV164" s="183">
        <v>0</v>
      </c>
      <c r="CW164" s="183">
        <v>0</v>
      </c>
      <c r="CX164" s="183">
        <v>0</v>
      </c>
      <c r="CY164" s="183">
        <v>0</v>
      </c>
      <c r="CZ164" s="183">
        <v>0</v>
      </c>
      <c r="DA164" s="183">
        <v>0</v>
      </c>
      <c r="DB164" s="183">
        <v>0</v>
      </c>
      <c r="DC164" s="183">
        <v>0</v>
      </c>
      <c r="DD164" s="183">
        <v>0</v>
      </c>
      <c r="DE164" s="183">
        <v>0</v>
      </c>
      <c r="DF164" s="183">
        <v>0</v>
      </c>
      <c r="DG164" s="183">
        <v>0</v>
      </c>
      <c r="DH164" s="183">
        <v>0</v>
      </c>
      <c r="DI164" s="183">
        <v>0</v>
      </c>
      <c r="DJ164" s="183">
        <v>0</v>
      </c>
      <c r="DK164" s="183">
        <v>0</v>
      </c>
      <c r="DL164" s="183">
        <v>0</v>
      </c>
      <c r="DM164" s="183">
        <v>0</v>
      </c>
      <c r="DN164" s="183">
        <v>0</v>
      </c>
      <c r="DO164" s="183">
        <v>0</v>
      </c>
      <c r="DP164" s="183">
        <v>0</v>
      </c>
      <c r="DQ164" s="183">
        <v>0</v>
      </c>
      <c r="DR164" s="183">
        <v>0</v>
      </c>
      <c r="DS164" s="183">
        <v>0</v>
      </c>
      <c r="DT164" s="183">
        <v>0</v>
      </c>
      <c r="DU164" s="183">
        <v>0</v>
      </c>
      <c r="DV164" s="183">
        <v>0</v>
      </c>
      <c r="DW164" s="183">
        <v>0</v>
      </c>
      <c r="DX164" s="183">
        <v>0</v>
      </c>
      <c r="DY164" s="183">
        <v>0</v>
      </c>
      <c r="DZ164" s="183">
        <v>16</v>
      </c>
      <c r="EA164" s="183">
        <v>0</v>
      </c>
      <c r="EB164" s="183">
        <v>0</v>
      </c>
      <c r="EC164" s="183">
        <v>0</v>
      </c>
      <c r="ED164" s="183">
        <v>0</v>
      </c>
      <c r="EE164" s="183">
        <v>0</v>
      </c>
      <c r="EF164" s="183">
        <v>0</v>
      </c>
      <c r="EG164" s="183">
        <v>0</v>
      </c>
      <c r="EH164" s="183">
        <v>0</v>
      </c>
      <c r="EI164" s="183">
        <v>0</v>
      </c>
      <c r="EJ164" s="183">
        <v>16</v>
      </c>
      <c r="EK164" s="183">
        <v>0</v>
      </c>
      <c r="EL164" s="183">
        <v>0</v>
      </c>
      <c r="EM164" s="183">
        <v>0</v>
      </c>
      <c r="EN164" s="183">
        <v>0</v>
      </c>
      <c r="EO164" s="183">
        <v>0</v>
      </c>
      <c r="EP164" s="183">
        <v>0</v>
      </c>
      <c r="EQ164" s="183">
        <v>0</v>
      </c>
      <c r="ER164" s="183">
        <v>0</v>
      </c>
      <c r="ES164" s="183">
        <v>0</v>
      </c>
      <c r="ET164" s="183">
        <v>0</v>
      </c>
      <c r="EU164" s="183">
        <v>0</v>
      </c>
      <c r="EV164" s="183">
        <v>0</v>
      </c>
      <c r="EW164" s="183">
        <v>0</v>
      </c>
      <c r="EX164" s="183">
        <v>0</v>
      </c>
      <c r="EY164" s="183">
        <v>0</v>
      </c>
      <c r="EZ164" s="183">
        <v>0</v>
      </c>
      <c r="FA164" s="183">
        <v>0</v>
      </c>
      <c r="FB164" s="183">
        <v>0</v>
      </c>
      <c r="FC164" s="183">
        <v>0</v>
      </c>
    </row>
    <row r="165" spans="1:159" x14ac:dyDescent="0.25">
      <c r="A165" s="182">
        <v>36</v>
      </c>
      <c r="B165" s="177" t="s">
        <v>298</v>
      </c>
      <c r="C165" s="179"/>
      <c r="D165" s="179"/>
      <c r="E165" s="183">
        <v>2</v>
      </c>
      <c r="F165" s="183">
        <v>0</v>
      </c>
      <c r="G165" s="183">
        <v>0</v>
      </c>
      <c r="H165" s="183">
        <v>0</v>
      </c>
      <c r="I165" s="183">
        <v>0</v>
      </c>
      <c r="J165" s="183">
        <v>0</v>
      </c>
      <c r="K165" s="183">
        <v>0</v>
      </c>
      <c r="L165" s="183">
        <v>0</v>
      </c>
      <c r="M165" s="183">
        <v>0</v>
      </c>
      <c r="N165" s="183">
        <v>0</v>
      </c>
      <c r="O165" s="183">
        <v>0</v>
      </c>
      <c r="P165" s="183">
        <v>0</v>
      </c>
      <c r="Q165" s="183">
        <v>4</v>
      </c>
      <c r="R165" s="183">
        <v>0</v>
      </c>
      <c r="S165" s="183">
        <v>0</v>
      </c>
      <c r="T165" s="183">
        <v>0</v>
      </c>
      <c r="U165" s="183">
        <v>0</v>
      </c>
      <c r="V165" s="183">
        <v>0</v>
      </c>
      <c r="W165" s="183">
        <v>0</v>
      </c>
      <c r="X165" s="183">
        <v>0</v>
      </c>
      <c r="Y165" s="183">
        <v>0</v>
      </c>
      <c r="Z165" s="183">
        <v>0</v>
      </c>
      <c r="AA165" s="183">
        <v>0</v>
      </c>
      <c r="AB165" s="183">
        <v>0</v>
      </c>
      <c r="AC165" s="183">
        <v>0</v>
      </c>
      <c r="AD165" s="183">
        <v>0</v>
      </c>
      <c r="AE165" s="183">
        <v>0</v>
      </c>
      <c r="AF165" s="183">
        <v>0</v>
      </c>
      <c r="AG165" s="183">
        <v>0</v>
      </c>
      <c r="AH165" s="183">
        <v>0</v>
      </c>
      <c r="AI165" s="183">
        <v>0</v>
      </c>
      <c r="AJ165" s="183">
        <v>0</v>
      </c>
      <c r="AK165" s="183">
        <v>0</v>
      </c>
      <c r="AL165" s="183">
        <v>0</v>
      </c>
      <c r="AM165" s="183">
        <v>0</v>
      </c>
      <c r="AN165" s="183">
        <v>0</v>
      </c>
      <c r="AO165" s="183">
        <v>0</v>
      </c>
      <c r="AP165" s="183">
        <v>0</v>
      </c>
      <c r="AQ165" s="183">
        <v>0</v>
      </c>
      <c r="AR165" s="183">
        <v>0</v>
      </c>
      <c r="AS165" s="183">
        <v>0</v>
      </c>
      <c r="AT165" s="183">
        <v>0</v>
      </c>
      <c r="AU165" s="183">
        <v>0</v>
      </c>
      <c r="AV165" s="183">
        <v>0</v>
      </c>
      <c r="AW165" s="183">
        <v>0</v>
      </c>
      <c r="AX165" s="183">
        <v>0</v>
      </c>
      <c r="AY165" s="183">
        <v>0</v>
      </c>
      <c r="AZ165" s="183">
        <v>0</v>
      </c>
      <c r="BA165" s="183">
        <v>0</v>
      </c>
      <c r="BB165" s="183">
        <v>0</v>
      </c>
      <c r="BC165" s="183">
        <v>0</v>
      </c>
      <c r="BD165" s="183">
        <v>0</v>
      </c>
      <c r="BE165" s="183">
        <v>0</v>
      </c>
      <c r="BF165" s="183">
        <v>0</v>
      </c>
      <c r="BG165" s="183">
        <v>0</v>
      </c>
      <c r="BH165" s="183">
        <v>0</v>
      </c>
      <c r="BI165" s="183">
        <v>0</v>
      </c>
      <c r="BJ165" s="183">
        <v>0</v>
      </c>
      <c r="BK165" s="183">
        <v>0</v>
      </c>
      <c r="BL165" s="183">
        <v>0</v>
      </c>
      <c r="BM165" s="183">
        <v>0</v>
      </c>
      <c r="BN165" s="183">
        <v>0</v>
      </c>
      <c r="BO165" s="183">
        <v>0</v>
      </c>
      <c r="BP165" s="183">
        <v>0</v>
      </c>
      <c r="BQ165" s="183">
        <v>0</v>
      </c>
      <c r="BR165" s="183">
        <v>0</v>
      </c>
      <c r="BS165" s="183">
        <v>0</v>
      </c>
      <c r="BT165" s="183">
        <v>0</v>
      </c>
      <c r="BU165" s="183">
        <v>0</v>
      </c>
      <c r="BV165" s="183">
        <v>0</v>
      </c>
      <c r="BW165" s="183">
        <v>0</v>
      </c>
      <c r="BX165" s="183">
        <v>0</v>
      </c>
      <c r="BY165" s="183">
        <v>0</v>
      </c>
      <c r="BZ165" s="183">
        <v>0</v>
      </c>
      <c r="CA165" s="183">
        <v>0</v>
      </c>
      <c r="CB165" s="183">
        <v>0</v>
      </c>
      <c r="CC165" s="183">
        <v>0</v>
      </c>
      <c r="CD165" s="183">
        <v>0</v>
      </c>
      <c r="CE165" s="183">
        <v>0</v>
      </c>
      <c r="CF165" s="183">
        <v>0</v>
      </c>
      <c r="CG165" s="183">
        <v>0</v>
      </c>
      <c r="CH165" s="183">
        <v>0</v>
      </c>
      <c r="CI165" s="183">
        <v>0</v>
      </c>
      <c r="CJ165" s="183">
        <v>0</v>
      </c>
      <c r="CK165" s="183">
        <v>0</v>
      </c>
      <c r="CL165" s="183">
        <v>0</v>
      </c>
      <c r="CM165" s="183">
        <v>0</v>
      </c>
      <c r="CN165" s="183">
        <v>0</v>
      </c>
      <c r="CO165" s="183">
        <v>0</v>
      </c>
      <c r="CP165" s="183">
        <v>0</v>
      </c>
      <c r="CQ165" s="183">
        <v>0</v>
      </c>
      <c r="CR165" s="183">
        <v>0</v>
      </c>
      <c r="CS165" s="183">
        <v>0</v>
      </c>
      <c r="CT165" s="183">
        <v>0</v>
      </c>
      <c r="CU165" s="183">
        <v>0</v>
      </c>
      <c r="CV165" s="183">
        <v>0</v>
      </c>
      <c r="CW165" s="183">
        <v>0</v>
      </c>
      <c r="CX165" s="183">
        <v>0</v>
      </c>
      <c r="CY165" s="183">
        <v>0</v>
      </c>
      <c r="CZ165" s="183">
        <v>0</v>
      </c>
      <c r="DA165" s="183">
        <v>0</v>
      </c>
      <c r="DB165" s="183">
        <v>0</v>
      </c>
      <c r="DC165" s="183">
        <v>0</v>
      </c>
      <c r="DD165" s="183">
        <v>0</v>
      </c>
      <c r="DE165" s="183">
        <v>0</v>
      </c>
      <c r="DF165" s="183">
        <v>0</v>
      </c>
      <c r="DG165" s="183">
        <v>0</v>
      </c>
      <c r="DH165" s="183">
        <v>0</v>
      </c>
      <c r="DI165" s="183">
        <v>0</v>
      </c>
      <c r="DJ165" s="183">
        <v>0</v>
      </c>
      <c r="DK165" s="183">
        <v>0</v>
      </c>
      <c r="DL165" s="183">
        <v>0</v>
      </c>
      <c r="DM165" s="183">
        <v>0</v>
      </c>
      <c r="DN165" s="183">
        <v>0</v>
      </c>
      <c r="DO165" s="183">
        <v>0</v>
      </c>
      <c r="DP165" s="183">
        <v>0</v>
      </c>
      <c r="DQ165" s="183">
        <v>0</v>
      </c>
      <c r="DR165" s="183">
        <v>0</v>
      </c>
      <c r="DS165" s="183">
        <v>0</v>
      </c>
      <c r="DT165" s="183">
        <v>0</v>
      </c>
      <c r="DU165" s="183">
        <v>0</v>
      </c>
      <c r="DV165" s="183">
        <v>0</v>
      </c>
      <c r="DW165" s="183">
        <v>0</v>
      </c>
      <c r="DX165" s="183">
        <v>0</v>
      </c>
      <c r="DY165" s="183">
        <v>0</v>
      </c>
      <c r="DZ165" s="183">
        <v>2</v>
      </c>
      <c r="EA165" s="183">
        <v>0</v>
      </c>
      <c r="EB165" s="183">
        <v>0</v>
      </c>
      <c r="EC165" s="183">
        <v>0</v>
      </c>
      <c r="ED165" s="183">
        <v>0</v>
      </c>
      <c r="EE165" s="183">
        <v>0</v>
      </c>
      <c r="EF165" s="183">
        <v>0</v>
      </c>
      <c r="EG165" s="183">
        <v>0</v>
      </c>
      <c r="EH165" s="183">
        <v>0</v>
      </c>
      <c r="EI165" s="183">
        <v>0</v>
      </c>
      <c r="EJ165" s="183">
        <v>0</v>
      </c>
      <c r="EK165" s="183">
        <v>0</v>
      </c>
      <c r="EL165" s="183">
        <v>0</v>
      </c>
      <c r="EM165" s="183">
        <v>0</v>
      </c>
      <c r="EN165" s="183">
        <v>0</v>
      </c>
      <c r="EO165" s="183">
        <v>0</v>
      </c>
      <c r="EP165" s="183">
        <v>0</v>
      </c>
      <c r="EQ165" s="183">
        <v>0</v>
      </c>
      <c r="ER165" s="183">
        <v>0</v>
      </c>
      <c r="ES165" s="183">
        <v>0</v>
      </c>
      <c r="ET165" s="183">
        <v>0</v>
      </c>
      <c r="EU165" s="183">
        <v>0</v>
      </c>
      <c r="EV165" s="183">
        <v>0</v>
      </c>
      <c r="EW165" s="183">
        <v>0</v>
      </c>
      <c r="EX165" s="183">
        <v>0</v>
      </c>
      <c r="EY165" s="183">
        <v>0</v>
      </c>
      <c r="EZ165" s="183">
        <v>0</v>
      </c>
      <c r="FA165" s="183">
        <v>0</v>
      </c>
      <c r="FB165" s="183">
        <v>0</v>
      </c>
      <c r="FC165" s="183">
        <v>0</v>
      </c>
    </row>
    <row r="166" spans="1:159" x14ac:dyDescent="0.25">
      <c r="A166" s="182">
        <v>37</v>
      </c>
      <c r="B166" s="177" t="s">
        <v>299</v>
      </c>
      <c r="C166" s="179"/>
      <c r="D166" s="179"/>
      <c r="E166" s="183">
        <v>0</v>
      </c>
      <c r="F166" s="183">
        <v>0</v>
      </c>
      <c r="G166" s="183">
        <v>0</v>
      </c>
      <c r="H166" s="183">
        <v>0</v>
      </c>
      <c r="I166" s="183">
        <v>0</v>
      </c>
      <c r="J166" s="183">
        <v>0</v>
      </c>
      <c r="K166" s="183">
        <v>0</v>
      </c>
      <c r="L166" s="183">
        <v>0</v>
      </c>
      <c r="M166" s="183">
        <v>0</v>
      </c>
      <c r="N166" s="183">
        <v>0</v>
      </c>
      <c r="O166" s="183">
        <v>0</v>
      </c>
      <c r="P166" s="183">
        <v>0</v>
      </c>
      <c r="Q166" s="183">
        <v>0</v>
      </c>
      <c r="R166" s="183">
        <v>0</v>
      </c>
      <c r="S166" s="183">
        <v>0</v>
      </c>
      <c r="T166" s="183">
        <v>0</v>
      </c>
      <c r="U166" s="183">
        <v>0</v>
      </c>
      <c r="V166" s="183">
        <v>0</v>
      </c>
      <c r="W166" s="183">
        <v>0</v>
      </c>
      <c r="X166" s="183">
        <v>0</v>
      </c>
      <c r="Y166" s="183">
        <v>0</v>
      </c>
      <c r="Z166" s="183">
        <v>0</v>
      </c>
      <c r="AA166" s="183">
        <v>0</v>
      </c>
      <c r="AB166" s="183">
        <v>0</v>
      </c>
      <c r="AC166" s="183">
        <v>0</v>
      </c>
      <c r="AD166" s="183">
        <v>0</v>
      </c>
      <c r="AE166" s="183">
        <v>0</v>
      </c>
      <c r="AF166" s="183">
        <v>0</v>
      </c>
      <c r="AG166" s="183">
        <v>0</v>
      </c>
      <c r="AH166" s="183">
        <v>0</v>
      </c>
      <c r="AI166" s="183">
        <v>0</v>
      </c>
      <c r="AJ166" s="183">
        <v>0</v>
      </c>
      <c r="AK166" s="183">
        <v>0</v>
      </c>
      <c r="AL166" s="183">
        <v>0</v>
      </c>
      <c r="AM166" s="183">
        <v>0</v>
      </c>
      <c r="AN166" s="183">
        <v>0</v>
      </c>
      <c r="AO166" s="183">
        <v>0</v>
      </c>
      <c r="AP166" s="183">
        <v>0</v>
      </c>
      <c r="AQ166" s="183">
        <v>0</v>
      </c>
      <c r="AR166" s="183">
        <v>0</v>
      </c>
      <c r="AS166" s="183">
        <v>0</v>
      </c>
      <c r="AT166" s="183">
        <v>0</v>
      </c>
      <c r="AU166" s="183">
        <v>0</v>
      </c>
      <c r="AV166" s="183">
        <v>0</v>
      </c>
      <c r="AW166" s="183">
        <v>0</v>
      </c>
      <c r="AX166" s="183">
        <v>0</v>
      </c>
      <c r="AY166" s="183">
        <v>0</v>
      </c>
      <c r="AZ166" s="183">
        <v>0</v>
      </c>
      <c r="BA166" s="183">
        <v>0</v>
      </c>
      <c r="BB166" s="183">
        <v>0</v>
      </c>
      <c r="BC166" s="183">
        <v>0</v>
      </c>
      <c r="BD166" s="183">
        <v>0</v>
      </c>
      <c r="BE166" s="183">
        <v>0</v>
      </c>
      <c r="BF166" s="183">
        <v>0</v>
      </c>
      <c r="BG166" s="183">
        <v>0</v>
      </c>
      <c r="BH166" s="183">
        <v>0</v>
      </c>
      <c r="BI166" s="183">
        <v>0</v>
      </c>
      <c r="BJ166" s="183">
        <v>0</v>
      </c>
      <c r="BK166" s="183">
        <v>0</v>
      </c>
      <c r="BL166" s="183">
        <v>0</v>
      </c>
      <c r="BM166" s="183">
        <v>0</v>
      </c>
      <c r="BN166" s="183">
        <v>0</v>
      </c>
      <c r="BO166" s="183">
        <v>0</v>
      </c>
      <c r="BP166" s="183">
        <v>0</v>
      </c>
      <c r="BQ166" s="183">
        <v>0</v>
      </c>
      <c r="BR166" s="183">
        <v>0</v>
      </c>
      <c r="BS166" s="183">
        <v>0</v>
      </c>
      <c r="BT166" s="183">
        <v>0</v>
      </c>
      <c r="BU166" s="183">
        <v>0</v>
      </c>
      <c r="BV166" s="183">
        <v>0</v>
      </c>
      <c r="BW166" s="183">
        <v>0</v>
      </c>
      <c r="BX166" s="183">
        <v>0</v>
      </c>
      <c r="BY166" s="183">
        <v>0</v>
      </c>
      <c r="BZ166" s="183">
        <v>0</v>
      </c>
      <c r="CA166" s="183">
        <v>0</v>
      </c>
      <c r="CB166" s="183">
        <v>0</v>
      </c>
      <c r="CC166" s="183">
        <v>0</v>
      </c>
      <c r="CD166" s="183">
        <v>0</v>
      </c>
      <c r="CE166" s="183">
        <v>0</v>
      </c>
      <c r="CF166" s="183">
        <v>0</v>
      </c>
      <c r="CG166" s="183">
        <v>0</v>
      </c>
      <c r="CH166" s="183">
        <v>0</v>
      </c>
      <c r="CI166" s="183">
        <v>0</v>
      </c>
      <c r="CJ166" s="183">
        <v>0</v>
      </c>
      <c r="CK166" s="183">
        <v>0</v>
      </c>
      <c r="CL166" s="183">
        <v>0</v>
      </c>
      <c r="CM166" s="183">
        <v>0</v>
      </c>
      <c r="CN166" s="183">
        <v>0</v>
      </c>
      <c r="CO166" s="183">
        <v>0</v>
      </c>
      <c r="CP166" s="183">
        <v>0</v>
      </c>
      <c r="CQ166" s="183">
        <v>0</v>
      </c>
      <c r="CR166" s="183">
        <v>0</v>
      </c>
      <c r="CS166" s="183">
        <v>0</v>
      </c>
      <c r="CT166" s="183">
        <v>0</v>
      </c>
      <c r="CU166" s="183">
        <v>0</v>
      </c>
      <c r="CV166" s="183">
        <v>0</v>
      </c>
      <c r="CW166" s="183">
        <v>0</v>
      </c>
      <c r="CX166" s="183">
        <v>0</v>
      </c>
      <c r="CY166" s="183">
        <v>0</v>
      </c>
      <c r="CZ166" s="183">
        <v>0</v>
      </c>
      <c r="DA166" s="183">
        <v>0</v>
      </c>
      <c r="DB166" s="183">
        <v>0</v>
      </c>
      <c r="DC166" s="183">
        <v>0</v>
      </c>
      <c r="DD166" s="183">
        <v>0</v>
      </c>
      <c r="DE166" s="183">
        <v>0</v>
      </c>
      <c r="DF166" s="183">
        <v>0</v>
      </c>
      <c r="DG166" s="183">
        <v>0</v>
      </c>
      <c r="DH166" s="183">
        <v>0</v>
      </c>
      <c r="DI166" s="183">
        <v>0</v>
      </c>
      <c r="DJ166" s="183">
        <v>0</v>
      </c>
      <c r="DK166" s="183">
        <v>0</v>
      </c>
      <c r="DL166" s="183">
        <v>0</v>
      </c>
      <c r="DM166" s="183">
        <v>0</v>
      </c>
      <c r="DN166" s="183">
        <v>0</v>
      </c>
      <c r="DO166" s="183">
        <v>0</v>
      </c>
      <c r="DP166" s="183">
        <v>0</v>
      </c>
      <c r="DQ166" s="183">
        <v>0</v>
      </c>
      <c r="DR166" s="183">
        <v>0</v>
      </c>
      <c r="DS166" s="183">
        <v>0</v>
      </c>
      <c r="DT166" s="183">
        <v>0</v>
      </c>
      <c r="DU166" s="183">
        <v>0</v>
      </c>
      <c r="DV166" s="183">
        <v>0</v>
      </c>
      <c r="DW166" s="183">
        <v>0</v>
      </c>
      <c r="DX166" s="183">
        <v>0</v>
      </c>
      <c r="DY166" s="183">
        <v>0</v>
      </c>
      <c r="DZ166" s="183">
        <v>0</v>
      </c>
      <c r="EA166" s="183">
        <v>0</v>
      </c>
      <c r="EB166" s="183">
        <v>0</v>
      </c>
      <c r="EC166" s="183">
        <v>0</v>
      </c>
      <c r="ED166" s="183">
        <v>0</v>
      </c>
      <c r="EE166" s="183">
        <v>0</v>
      </c>
      <c r="EF166" s="183">
        <v>0</v>
      </c>
      <c r="EG166" s="183">
        <v>0</v>
      </c>
      <c r="EH166" s="183">
        <v>0</v>
      </c>
      <c r="EI166" s="183">
        <v>0</v>
      </c>
      <c r="EJ166" s="183">
        <v>0</v>
      </c>
      <c r="EK166" s="183">
        <v>0</v>
      </c>
      <c r="EL166" s="183">
        <v>0</v>
      </c>
      <c r="EM166" s="183">
        <v>0</v>
      </c>
      <c r="EN166" s="183">
        <v>0</v>
      </c>
      <c r="EO166" s="183">
        <v>0</v>
      </c>
      <c r="EP166" s="183">
        <v>0</v>
      </c>
      <c r="EQ166" s="183">
        <v>0</v>
      </c>
      <c r="ER166" s="183">
        <v>0</v>
      </c>
      <c r="ES166" s="183">
        <v>0</v>
      </c>
      <c r="ET166" s="183">
        <v>0</v>
      </c>
      <c r="EU166" s="183">
        <v>0</v>
      </c>
      <c r="EV166" s="183">
        <v>0</v>
      </c>
      <c r="EW166" s="183">
        <v>0</v>
      </c>
      <c r="EX166" s="183">
        <v>0</v>
      </c>
      <c r="EY166" s="183">
        <v>0</v>
      </c>
      <c r="EZ166" s="183">
        <v>0</v>
      </c>
      <c r="FA166" s="183">
        <v>0</v>
      </c>
      <c r="FB166" s="183">
        <v>0</v>
      </c>
      <c r="FC166" s="183">
        <v>0</v>
      </c>
    </row>
    <row r="167" spans="1:159" x14ac:dyDescent="0.25">
      <c r="A167" s="182">
        <v>38</v>
      </c>
      <c r="B167" s="177" t="s">
        <v>300</v>
      </c>
      <c r="C167" s="179"/>
      <c r="D167" s="179"/>
      <c r="E167" s="183">
        <v>0</v>
      </c>
      <c r="F167" s="183">
        <v>0</v>
      </c>
      <c r="G167" s="183">
        <v>0</v>
      </c>
      <c r="H167" s="183">
        <v>0</v>
      </c>
      <c r="I167" s="183">
        <v>0</v>
      </c>
      <c r="J167" s="183">
        <v>0</v>
      </c>
      <c r="K167" s="183">
        <v>0</v>
      </c>
      <c r="L167" s="183">
        <v>0</v>
      </c>
      <c r="M167" s="183">
        <v>0</v>
      </c>
      <c r="N167" s="183">
        <v>0</v>
      </c>
      <c r="O167" s="183">
        <v>0</v>
      </c>
      <c r="P167" s="183">
        <v>0</v>
      </c>
      <c r="Q167" s="183">
        <v>0</v>
      </c>
      <c r="R167" s="183">
        <v>0</v>
      </c>
      <c r="S167" s="183">
        <v>0</v>
      </c>
      <c r="T167" s="183">
        <v>0</v>
      </c>
      <c r="U167" s="183">
        <v>0</v>
      </c>
      <c r="V167" s="183">
        <v>0</v>
      </c>
      <c r="W167" s="183">
        <v>0</v>
      </c>
      <c r="X167" s="183">
        <v>0</v>
      </c>
      <c r="Y167" s="183">
        <v>0</v>
      </c>
      <c r="Z167" s="183">
        <v>0</v>
      </c>
      <c r="AA167" s="183">
        <v>0</v>
      </c>
      <c r="AB167" s="183">
        <v>0</v>
      </c>
      <c r="AC167" s="183">
        <v>0</v>
      </c>
      <c r="AD167" s="183">
        <v>0</v>
      </c>
      <c r="AE167" s="183">
        <v>0</v>
      </c>
      <c r="AF167" s="183">
        <v>0</v>
      </c>
      <c r="AG167" s="183">
        <v>0</v>
      </c>
      <c r="AH167" s="183">
        <v>0</v>
      </c>
      <c r="AI167" s="183">
        <v>0</v>
      </c>
      <c r="AJ167" s="183">
        <v>0</v>
      </c>
      <c r="AK167" s="183">
        <v>0</v>
      </c>
      <c r="AL167" s="183">
        <v>0</v>
      </c>
      <c r="AM167" s="183">
        <v>0</v>
      </c>
      <c r="AN167" s="183">
        <v>0</v>
      </c>
      <c r="AO167" s="183">
        <v>0</v>
      </c>
      <c r="AP167" s="183">
        <v>0</v>
      </c>
      <c r="AQ167" s="183">
        <v>0</v>
      </c>
      <c r="AR167" s="183">
        <v>0</v>
      </c>
      <c r="AS167" s="183">
        <v>0</v>
      </c>
      <c r="AT167" s="183">
        <v>0</v>
      </c>
      <c r="AU167" s="183">
        <v>0</v>
      </c>
      <c r="AV167" s="183">
        <v>0</v>
      </c>
      <c r="AW167" s="183">
        <v>0</v>
      </c>
      <c r="AX167" s="183">
        <v>0</v>
      </c>
      <c r="AY167" s="183">
        <v>0</v>
      </c>
      <c r="AZ167" s="183">
        <v>0</v>
      </c>
      <c r="BA167" s="183">
        <v>0</v>
      </c>
      <c r="BB167" s="183">
        <v>0</v>
      </c>
      <c r="BC167" s="183">
        <v>0</v>
      </c>
      <c r="BD167" s="183">
        <v>0</v>
      </c>
      <c r="BE167" s="183">
        <v>0</v>
      </c>
      <c r="BF167" s="183">
        <v>0</v>
      </c>
      <c r="BG167" s="183">
        <v>0</v>
      </c>
      <c r="BH167" s="183">
        <v>0</v>
      </c>
      <c r="BI167" s="183">
        <v>0</v>
      </c>
      <c r="BJ167" s="183">
        <v>0</v>
      </c>
      <c r="BK167" s="183">
        <v>0</v>
      </c>
      <c r="BL167" s="183">
        <v>0</v>
      </c>
      <c r="BM167" s="183">
        <v>0</v>
      </c>
      <c r="BN167" s="183">
        <v>0</v>
      </c>
      <c r="BO167" s="183">
        <v>0</v>
      </c>
      <c r="BP167" s="183">
        <v>0</v>
      </c>
      <c r="BQ167" s="183">
        <v>0</v>
      </c>
      <c r="BR167" s="183">
        <v>0</v>
      </c>
      <c r="BS167" s="183">
        <v>0</v>
      </c>
      <c r="BT167" s="183">
        <v>0</v>
      </c>
      <c r="BU167" s="183">
        <v>0</v>
      </c>
      <c r="BV167" s="183">
        <v>0</v>
      </c>
      <c r="BW167" s="183">
        <v>0</v>
      </c>
      <c r="BX167" s="183">
        <v>0</v>
      </c>
      <c r="BY167" s="183">
        <v>0</v>
      </c>
      <c r="BZ167" s="183">
        <v>0</v>
      </c>
      <c r="CA167" s="183">
        <v>0</v>
      </c>
      <c r="CB167" s="183">
        <v>0</v>
      </c>
      <c r="CC167" s="183">
        <v>0</v>
      </c>
      <c r="CD167" s="183">
        <v>0</v>
      </c>
      <c r="CE167" s="183">
        <v>0</v>
      </c>
      <c r="CF167" s="183">
        <v>0</v>
      </c>
      <c r="CG167" s="183">
        <v>0</v>
      </c>
      <c r="CH167" s="183">
        <v>0</v>
      </c>
      <c r="CI167" s="183">
        <v>0</v>
      </c>
      <c r="CJ167" s="183">
        <v>0</v>
      </c>
      <c r="CK167" s="183">
        <v>0</v>
      </c>
      <c r="CL167" s="183">
        <v>0</v>
      </c>
      <c r="CM167" s="183">
        <v>0</v>
      </c>
      <c r="CN167" s="183">
        <v>0</v>
      </c>
      <c r="CO167" s="183">
        <v>0</v>
      </c>
      <c r="CP167" s="183">
        <v>0</v>
      </c>
      <c r="CQ167" s="183">
        <v>0</v>
      </c>
      <c r="CR167" s="183">
        <v>0</v>
      </c>
      <c r="CS167" s="183">
        <v>0</v>
      </c>
      <c r="CT167" s="183">
        <v>0</v>
      </c>
      <c r="CU167" s="183">
        <v>0</v>
      </c>
      <c r="CV167" s="183">
        <v>0</v>
      </c>
      <c r="CW167" s="183">
        <v>0</v>
      </c>
      <c r="CX167" s="183">
        <v>0</v>
      </c>
      <c r="CY167" s="183">
        <v>0</v>
      </c>
      <c r="CZ167" s="183">
        <v>0</v>
      </c>
      <c r="DA167" s="183">
        <v>0</v>
      </c>
      <c r="DB167" s="183">
        <v>0</v>
      </c>
      <c r="DC167" s="183">
        <v>0</v>
      </c>
      <c r="DD167" s="183">
        <v>0</v>
      </c>
      <c r="DE167" s="183">
        <v>0</v>
      </c>
      <c r="DF167" s="183">
        <v>0</v>
      </c>
      <c r="DG167" s="183">
        <v>0</v>
      </c>
      <c r="DH167" s="183">
        <v>0</v>
      </c>
      <c r="DI167" s="183">
        <v>0</v>
      </c>
      <c r="DJ167" s="183">
        <v>0</v>
      </c>
      <c r="DK167" s="183">
        <v>0</v>
      </c>
      <c r="DL167" s="183">
        <v>0</v>
      </c>
      <c r="DM167" s="183">
        <v>0</v>
      </c>
      <c r="DN167" s="183">
        <v>0</v>
      </c>
      <c r="DO167" s="183">
        <v>0</v>
      </c>
      <c r="DP167" s="183">
        <v>0</v>
      </c>
      <c r="DQ167" s="183">
        <v>0</v>
      </c>
      <c r="DR167" s="183">
        <v>0</v>
      </c>
      <c r="DS167" s="183">
        <v>0</v>
      </c>
      <c r="DT167" s="183">
        <v>0</v>
      </c>
      <c r="DU167" s="183">
        <v>0</v>
      </c>
      <c r="DV167" s="183">
        <v>0</v>
      </c>
      <c r="DW167" s="183">
        <v>0</v>
      </c>
      <c r="DX167" s="183">
        <v>0</v>
      </c>
      <c r="DY167" s="183">
        <v>0</v>
      </c>
      <c r="DZ167" s="183">
        <v>0</v>
      </c>
      <c r="EA167" s="183">
        <v>0</v>
      </c>
      <c r="EB167" s="183">
        <v>0</v>
      </c>
      <c r="EC167" s="183">
        <v>0</v>
      </c>
      <c r="ED167" s="183">
        <v>0</v>
      </c>
      <c r="EE167" s="183">
        <v>0</v>
      </c>
      <c r="EF167" s="183">
        <v>0</v>
      </c>
      <c r="EG167" s="183">
        <v>0</v>
      </c>
      <c r="EH167" s="183">
        <v>0</v>
      </c>
      <c r="EI167" s="183">
        <v>0</v>
      </c>
      <c r="EJ167" s="183">
        <v>0</v>
      </c>
      <c r="EK167" s="183">
        <v>0</v>
      </c>
      <c r="EL167" s="183">
        <v>0</v>
      </c>
      <c r="EM167" s="183">
        <v>0</v>
      </c>
      <c r="EN167" s="183">
        <v>0</v>
      </c>
      <c r="EO167" s="183">
        <v>0</v>
      </c>
      <c r="EP167" s="183">
        <v>0</v>
      </c>
      <c r="EQ167" s="183">
        <v>0</v>
      </c>
      <c r="ER167" s="183">
        <v>0</v>
      </c>
      <c r="ES167" s="183">
        <v>0</v>
      </c>
      <c r="ET167" s="183">
        <v>0</v>
      </c>
      <c r="EU167" s="183">
        <v>0</v>
      </c>
      <c r="EV167" s="183">
        <v>0</v>
      </c>
      <c r="EW167" s="183">
        <v>0</v>
      </c>
      <c r="EX167" s="183">
        <v>0</v>
      </c>
      <c r="EY167" s="183">
        <v>0</v>
      </c>
      <c r="EZ167" s="183">
        <v>0</v>
      </c>
      <c r="FA167" s="183">
        <v>0</v>
      </c>
      <c r="FB167" s="183">
        <v>0</v>
      </c>
      <c r="FC167" s="183">
        <v>0</v>
      </c>
    </row>
    <row r="168" spans="1:159" x14ac:dyDescent="0.25">
      <c r="A168" s="182">
        <v>39</v>
      </c>
      <c r="B168" s="177" t="s">
        <v>301</v>
      </c>
      <c r="C168" s="179"/>
      <c r="D168" s="179"/>
      <c r="E168" s="183">
        <v>0</v>
      </c>
      <c r="F168" s="183">
        <v>0</v>
      </c>
      <c r="G168" s="183">
        <v>0</v>
      </c>
      <c r="H168" s="183">
        <v>0</v>
      </c>
      <c r="I168" s="183">
        <v>0</v>
      </c>
      <c r="J168" s="183">
        <v>0</v>
      </c>
      <c r="K168" s="183">
        <v>0</v>
      </c>
      <c r="L168" s="183">
        <v>0</v>
      </c>
      <c r="M168" s="183">
        <v>0</v>
      </c>
      <c r="N168" s="183">
        <v>0</v>
      </c>
      <c r="O168" s="183">
        <v>1</v>
      </c>
      <c r="P168" s="183">
        <v>0</v>
      </c>
      <c r="Q168" s="183">
        <v>0</v>
      </c>
      <c r="R168" s="183">
        <v>0</v>
      </c>
      <c r="S168" s="183">
        <v>0</v>
      </c>
      <c r="T168" s="183">
        <v>0</v>
      </c>
      <c r="U168" s="183">
        <v>1</v>
      </c>
      <c r="V168" s="183">
        <v>0</v>
      </c>
      <c r="W168" s="183">
        <v>1</v>
      </c>
      <c r="X168" s="183">
        <v>0</v>
      </c>
      <c r="Y168" s="183">
        <v>0</v>
      </c>
      <c r="Z168" s="183">
        <v>0</v>
      </c>
      <c r="AA168" s="183">
        <v>0</v>
      </c>
      <c r="AB168" s="183">
        <v>0</v>
      </c>
      <c r="AC168" s="183">
        <v>0</v>
      </c>
      <c r="AD168" s="183">
        <v>0</v>
      </c>
      <c r="AE168" s="183">
        <v>0</v>
      </c>
      <c r="AF168" s="183">
        <v>0</v>
      </c>
      <c r="AG168" s="183">
        <v>0</v>
      </c>
      <c r="AH168" s="183">
        <v>0</v>
      </c>
      <c r="AI168" s="183">
        <v>0</v>
      </c>
      <c r="AJ168" s="183">
        <v>0</v>
      </c>
      <c r="AK168" s="183">
        <v>0</v>
      </c>
      <c r="AL168" s="183">
        <v>0</v>
      </c>
      <c r="AM168" s="183">
        <v>0</v>
      </c>
      <c r="AN168" s="183">
        <v>0</v>
      </c>
      <c r="AO168" s="183">
        <v>0</v>
      </c>
      <c r="AP168" s="183">
        <v>0</v>
      </c>
      <c r="AQ168" s="183">
        <v>0</v>
      </c>
      <c r="AR168" s="183">
        <v>0</v>
      </c>
      <c r="AS168" s="183">
        <v>0</v>
      </c>
      <c r="AT168" s="183">
        <v>0</v>
      </c>
      <c r="AU168" s="183">
        <v>0</v>
      </c>
      <c r="AV168" s="183">
        <v>0</v>
      </c>
      <c r="AW168" s="183">
        <v>0</v>
      </c>
      <c r="AX168" s="183">
        <v>0</v>
      </c>
      <c r="AY168" s="183">
        <v>0</v>
      </c>
      <c r="AZ168" s="183">
        <v>0</v>
      </c>
      <c r="BA168" s="183">
        <v>0</v>
      </c>
      <c r="BB168" s="183">
        <v>0</v>
      </c>
      <c r="BC168" s="183">
        <v>0</v>
      </c>
      <c r="BD168" s="183">
        <v>0</v>
      </c>
      <c r="BE168" s="183">
        <v>0</v>
      </c>
      <c r="BF168" s="183">
        <v>0</v>
      </c>
      <c r="BG168" s="183">
        <v>0</v>
      </c>
      <c r="BH168" s="183">
        <v>0</v>
      </c>
      <c r="BI168" s="183">
        <v>0</v>
      </c>
      <c r="BJ168" s="183">
        <v>0</v>
      </c>
      <c r="BK168" s="183">
        <v>0</v>
      </c>
      <c r="BL168" s="183">
        <v>0</v>
      </c>
      <c r="BM168" s="183">
        <v>0</v>
      </c>
      <c r="BN168" s="183">
        <v>0</v>
      </c>
      <c r="BO168" s="183">
        <v>0</v>
      </c>
      <c r="BP168" s="183">
        <v>0</v>
      </c>
      <c r="BQ168" s="183">
        <v>0</v>
      </c>
      <c r="BR168" s="183">
        <v>0</v>
      </c>
      <c r="BS168" s="183">
        <v>0</v>
      </c>
      <c r="BT168" s="183">
        <v>0</v>
      </c>
      <c r="BU168" s="183">
        <v>0</v>
      </c>
      <c r="BV168" s="183">
        <v>0</v>
      </c>
      <c r="BW168" s="183">
        <v>0</v>
      </c>
      <c r="BX168" s="183">
        <v>0</v>
      </c>
      <c r="BY168" s="183">
        <v>0</v>
      </c>
      <c r="BZ168" s="183">
        <v>0</v>
      </c>
      <c r="CA168" s="183">
        <v>0</v>
      </c>
      <c r="CB168" s="183">
        <v>0</v>
      </c>
      <c r="CC168" s="183">
        <v>0</v>
      </c>
      <c r="CD168" s="183">
        <v>0</v>
      </c>
      <c r="CE168" s="183">
        <v>0</v>
      </c>
      <c r="CF168" s="183">
        <v>0</v>
      </c>
      <c r="CG168" s="183">
        <v>0</v>
      </c>
      <c r="CH168" s="183">
        <v>0</v>
      </c>
      <c r="CI168" s="183">
        <v>0</v>
      </c>
      <c r="CJ168" s="183">
        <v>0</v>
      </c>
      <c r="CK168" s="183">
        <v>0</v>
      </c>
      <c r="CL168" s="183">
        <v>0</v>
      </c>
      <c r="CM168" s="183">
        <v>0</v>
      </c>
      <c r="CN168" s="183">
        <v>0</v>
      </c>
      <c r="CO168" s="183">
        <v>0</v>
      </c>
      <c r="CP168" s="183">
        <v>0</v>
      </c>
      <c r="CQ168" s="183">
        <v>0</v>
      </c>
      <c r="CR168" s="183">
        <v>0</v>
      </c>
      <c r="CS168" s="183">
        <v>0</v>
      </c>
      <c r="CT168" s="183">
        <v>0</v>
      </c>
      <c r="CU168" s="183">
        <v>0</v>
      </c>
      <c r="CV168" s="183">
        <v>0</v>
      </c>
      <c r="CW168" s="183">
        <v>0</v>
      </c>
      <c r="CX168" s="183">
        <v>0</v>
      </c>
      <c r="CY168" s="183">
        <v>0</v>
      </c>
      <c r="CZ168" s="183">
        <v>0</v>
      </c>
      <c r="DA168" s="183">
        <v>0</v>
      </c>
      <c r="DB168" s="183">
        <v>0</v>
      </c>
      <c r="DC168" s="183">
        <v>0</v>
      </c>
      <c r="DD168" s="183">
        <v>0</v>
      </c>
      <c r="DE168" s="183">
        <v>0</v>
      </c>
      <c r="DF168" s="183">
        <v>0</v>
      </c>
      <c r="DG168" s="183">
        <v>0</v>
      </c>
      <c r="DH168" s="183">
        <v>0</v>
      </c>
      <c r="DI168" s="183">
        <v>0</v>
      </c>
      <c r="DJ168" s="183">
        <v>0</v>
      </c>
      <c r="DK168" s="183">
        <v>0</v>
      </c>
      <c r="DL168" s="183">
        <v>0</v>
      </c>
      <c r="DM168" s="183">
        <v>0</v>
      </c>
      <c r="DN168" s="183">
        <v>0</v>
      </c>
      <c r="DO168" s="183">
        <v>0</v>
      </c>
      <c r="DP168" s="183">
        <v>0</v>
      </c>
      <c r="DQ168" s="183">
        <v>0</v>
      </c>
      <c r="DR168" s="183">
        <v>0</v>
      </c>
      <c r="DS168" s="183">
        <v>0</v>
      </c>
      <c r="DT168" s="183">
        <v>0</v>
      </c>
      <c r="DU168" s="183">
        <v>0</v>
      </c>
      <c r="DV168" s="183">
        <v>0</v>
      </c>
      <c r="DW168" s="183">
        <v>0</v>
      </c>
      <c r="DX168" s="183">
        <v>0</v>
      </c>
      <c r="DY168" s="183">
        <v>0</v>
      </c>
      <c r="DZ168" s="183">
        <v>0</v>
      </c>
      <c r="EA168" s="183">
        <v>0</v>
      </c>
      <c r="EB168" s="183">
        <v>0</v>
      </c>
      <c r="EC168" s="183">
        <v>0</v>
      </c>
      <c r="ED168" s="183">
        <v>0</v>
      </c>
      <c r="EE168" s="183">
        <v>0</v>
      </c>
      <c r="EF168" s="183">
        <v>0</v>
      </c>
      <c r="EG168" s="183">
        <v>0</v>
      </c>
      <c r="EH168" s="183">
        <v>0</v>
      </c>
      <c r="EI168" s="183">
        <v>0</v>
      </c>
      <c r="EJ168" s="183">
        <v>0</v>
      </c>
      <c r="EK168" s="183">
        <v>0</v>
      </c>
      <c r="EL168" s="183">
        <v>0</v>
      </c>
      <c r="EM168" s="183">
        <v>0</v>
      </c>
      <c r="EN168" s="183">
        <v>0</v>
      </c>
      <c r="EO168" s="183">
        <v>0</v>
      </c>
      <c r="EP168" s="183">
        <v>0</v>
      </c>
      <c r="EQ168" s="183">
        <v>0</v>
      </c>
      <c r="ER168" s="183">
        <v>0</v>
      </c>
      <c r="ES168" s="183">
        <v>0</v>
      </c>
      <c r="ET168" s="183">
        <v>0</v>
      </c>
      <c r="EU168" s="183">
        <v>0</v>
      </c>
      <c r="EV168" s="183">
        <v>0</v>
      </c>
      <c r="EW168" s="183">
        <v>0</v>
      </c>
      <c r="EX168" s="183">
        <v>0</v>
      </c>
      <c r="EY168" s="183">
        <v>0</v>
      </c>
      <c r="EZ168" s="183">
        <v>0</v>
      </c>
      <c r="FA168" s="183">
        <v>0</v>
      </c>
      <c r="FB168" s="183">
        <v>0</v>
      </c>
      <c r="FC168" s="183">
        <v>0</v>
      </c>
    </row>
    <row r="169" spans="1:159" x14ac:dyDescent="0.25">
      <c r="A169" s="182">
        <v>40</v>
      </c>
      <c r="B169" s="177" t="s">
        <v>302</v>
      </c>
      <c r="C169" s="179"/>
      <c r="D169" s="179"/>
      <c r="E169" s="183">
        <v>0</v>
      </c>
      <c r="F169" s="183">
        <v>0</v>
      </c>
      <c r="G169" s="183">
        <v>0</v>
      </c>
      <c r="H169" s="183">
        <v>0</v>
      </c>
      <c r="I169" s="183">
        <v>0</v>
      </c>
      <c r="J169" s="183">
        <v>0</v>
      </c>
      <c r="K169" s="183">
        <v>0</v>
      </c>
      <c r="L169" s="183">
        <v>0</v>
      </c>
      <c r="M169" s="183">
        <v>0</v>
      </c>
      <c r="N169" s="183">
        <v>0</v>
      </c>
      <c r="O169" s="183">
        <v>0</v>
      </c>
      <c r="P169" s="183">
        <v>0</v>
      </c>
      <c r="Q169" s="183">
        <v>0</v>
      </c>
      <c r="R169" s="183">
        <v>0</v>
      </c>
      <c r="S169" s="183">
        <v>0</v>
      </c>
      <c r="T169" s="183">
        <v>0</v>
      </c>
      <c r="U169" s="183">
        <v>0</v>
      </c>
      <c r="V169" s="183">
        <v>0</v>
      </c>
      <c r="W169" s="183">
        <v>0</v>
      </c>
      <c r="X169" s="183">
        <v>0</v>
      </c>
      <c r="Y169" s="183">
        <v>0</v>
      </c>
      <c r="Z169" s="183">
        <v>0</v>
      </c>
      <c r="AA169" s="183">
        <v>0</v>
      </c>
      <c r="AB169" s="183">
        <v>0</v>
      </c>
      <c r="AC169" s="183">
        <v>0</v>
      </c>
      <c r="AD169" s="183">
        <v>0</v>
      </c>
      <c r="AE169" s="183">
        <v>0</v>
      </c>
      <c r="AF169" s="183">
        <v>0</v>
      </c>
      <c r="AG169" s="183">
        <v>0</v>
      </c>
      <c r="AH169" s="183">
        <v>0</v>
      </c>
      <c r="AI169" s="183">
        <v>0</v>
      </c>
      <c r="AJ169" s="183">
        <v>0</v>
      </c>
      <c r="AK169" s="183">
        <v>0</v>
      </c>
      <c r="AL169" s="183">
        <v>0</v>
      </c>
      <c r="AM169" s="183">
        <v>0</v>
      </c>
      <c r="AN169" s="183">
        <v>0</v>
      </c>
      <c r="AO169" s="183">
        <v>0</v>
      </c>
      <c r="AP169" s="183">
        <v>0</v>
      </c>
      <c r="AQ169" s="183">
        <v>0</v>
      </c>
      <c r="AR169" s="183">
        <v>0</v>
      </c>
      <c r="AS169" s="183">
        <v>0</v>
      </c>
      <c r="AT169" s="183">
        <v>0</v>
      </c>
      <c r="AU169" s="183">
        <v>0</v>
      </c>
      <c r="AV169" s="183">
        <v>0</v>
      </c>
      <c r="AW169" s="183">
        <v>0</v>
      </c>
      <c r="AX169" s="183">
        <v>0</v>
      </c>
      <c r="AY169" s="183">
        <v>0</v>
      </c>
      <c r="AZ169" s="183">
        <v>0</v>
      </c>
      <c r="BA169" s="183">
        <v>0</v>
      </c>
      <c r="BB169" s="183">
        <v>0</v>
      </c>
      <c r="BC169" s="183">
        <v>0</v>
      </c>
      <c r="BD169" s="183">
        <v>0</v>
      </c>
      <c r="BE169" s="183">
        <v>0</v>
      </c>
      <c r="BF169" s="183">
        <v>0</v>
      </c>
      <c r="BG169" s="183">
        <v>0</v>
      </c>
      <c r="BH169" s="183">
        <v>0</v>
      </c>
      <c r="BI169" s="183">
        <v>0</v>
      </c>
      <c r="BJ169" s="183">
        <v>0</v>
      </c>
      <c r="BK169" s="183">
        <v>0</v>
      </c>
      <c r="BL169" s="183">
        <v>0</v>
      </c>
      <c r="BM169" s="183">
        <v>0</v>
      </c>
      <c r="BN169" s="183">
        <v>0</v>
      </c>
      <c r="BO169" s="183">
        <v>0</v>
      </c>
      <c r="BP169" s="183">
        <v>0</v>
      </c>
      <c r="BQ169" s="183">
        <v>0</v>
      </c>
      <c r="BR169" s="183">
        <v>0</v>
      </c>
      <c r="BS169" s="183">
        <v>0</v>
      </c>
      <c r="BT169" s="183">
        <v>0</v>
      </c>
      <c r="BU169" s="183">
        <v>0</v>
      </c>
      <c r="BV169" s="183">
        <v>0</v>
      </c>
      <c r="BW169" s="183">
        <v>0</v>
      </c>
      <c r="BX169" s="183">
        <v>0</v>
      </c>
      <c r="BY169" s="183">
        <v>0</v>
      </c>
      <c r="BZ169" s="183">
        <v>0</v>
      </c>
      <c r="CA169" s="183">
        <v>0</v>
      </c>
      <c r="CB169" s="183">
        <v>0</v>
      </c>
      <c r="CC169" s="183">
        <v>0</v>
      </c>
      <c r="CD169" s="183">
        <v>0</v>
      </c>
      <c r="CE169" s="183">
        <v>0</v>
      </c>
      <c r="CF169" s="183">
        <v>0</v>
      </c>
      <c r="CG169" s="183">
        <v>0</v>
      </c>
      <c r="CH169" s="183">
        <v>0</v>
      </c>
      <c r="CI169" s="183">
        <v>0</v>
      </c>
      <c r="CJ169" s="183">
        <v>0</v>
      </c>
      <c r="CK169" s="183">
        <v>0</v>
      </c>
      <c r="CL169" s="183">
        <v>0</v>
      </c>
      <c r="CM169" s="183">
        <v>0</v>
      </c>
      <c r="CN169" s="183">
        <v>0</v>
      </c>
      <c r="CO169" s="183">
        <v>0</v>
      </c>
      <c r="CP169" s="183">
        <v>0</v>
      </c>
      <c r="CQ169" s="183">
        <v>0</v>
      </c>
      <c r="CR169" s="183">
        <v>0</v>
      </c>
      <c r="CS169" s="183">
        <v>0</v>
      </c>
      <c r="CT169" s="183">
        <v>0</v>
      </c>
      <c r="CU169" s="183">
        <v>0</v>
      </c>
      <c r="CV169" s="183">
        <v>0</v>
      </c>
      <c r="CW169" s="183">
        <v>0</v>
      </c>
      <c r="CX169" s="183">
        <v>0</v>
      </c>
      <c r="CY169" s="183">
        <v>0</v>
      </c>
      <c r="CZ169" s="183">
        <v>0</v>
      </c>
      <c r="DA169" s="183">
        <v>0</v>
      </c>
      <c r="DB169" s="183">
        <v>0</v>
      </c>
      <c r="DC169" s="183">
        <v>0</v>
      </c>
      <c r="DD169" s="183">
        <v>0</v>
      </c>
      <c r="DE169" s="183">
        <v>0</v>
      </c>
      <c r="DF169" s="183">
        <v>0</v>
      </c>
      <c r="DG169" s="183">
        <v>0</v>
      </c>
      <c r="DH169" s="183">
        <v>0</v>
      </c>
      <c r="DI169" s="183">
        <v>0</v>
      </c>
      <c r="DJ169" s="183">
        <v>0</v>
      </c>
      <c r="DK169" s="183">
        <v>0</v>
      </c>
      <c r="DL169" s="183">
        <v>0</v>
      </c>
      <c r="DM169" s="183">
        <v>0</v>
      </c>
      <c r="DN169" s="183">
        <v>0</v>
      </c>
      <c r="DO169" s="183">
        <v>0</v>
      </c>
      <c r="DP169" s="183">
        <v>0</v>
      </c>
      <c r="DQ169" s="183">
        <v>0</v>
      </c>
      <c r="DR169" s="183">
        <v>0</v>
      </c>
      <c r="DS169" s="183">
        <v>0</v>
      </c>
      <c r="DT169" s="183">
        <v>0</v>
      </c>
      <c r="DU169" s="183">
        <v>0</v>
      </c>
      <c r="DV169" s="183">
        <v>0</v>
      </c>
      <c r="DW169" s="183">
        <v>0</v>
      </c>
      <c r="DX169" s="183">
        <v>0</v>
      </c>
      <c r="DY169" s="183">
        <v>0</v>
      </c>
      <c r="DZ169" s="183">
        <v>0</v>
      </c>
      <c r="EA169" s="183">
        <v>0</v>
      </c>
      <c r="EB169" s="183">
        <v>0</v>
      </c>
      <c r="EC169" s="183">
        <v>0</v>
      </c>
      <c r="ED169" s="183">
        <v>0</v>
      </c>
      <c r="EE169" s="183">
        <v>0</v>
      </c>
      <c r="EF169" s="183">
        <v>0</v>
      </c>
      <c r="EG169" s="183">
        <v>0</v>
      </c>
      <c r="EH169" s="183">
        <v>0</v>
      </c>
      <c r="EI169" s="183">
        <v>0</v>
      </c>
      <c r="EJ169" s="183">
        <v>0</v>
      </c>
      <c r="EK169" s="183">
        <v>0</v>
      </c>
      <c r="EL169" s="183">
        <v>0</v>
      </c>
      <c r="EM169" s="183">
        <v>0</v>
      </c>
      <c r="EN169" s="183">
        <v>0</v>
      </c>
      <c r="EO169" s="183">
        <v>0</v>
      </c>
      <c r="EP169" s="183">
        <v>0</v>
      </c>
      <c r="EQ169" s="183">
        <v>0</v>
      </c>
      <c r="ER169" s="183">
        <v>0</v>
      </c>
      <c r="ES169" s="183">
        <v>0</v>
      </c>
      <c r="ET169" s="183">
        <v>0</v>
      </c>
      <c r="EU169" s="183">
        <v>0</v>
      </c>
      <c r="EV169" s="183">
        <v>0</v>
      </c>
      <c r="EW169" s="183">
        <v>0</v>
      </c>
      <c r="EX169" s="183">
        <v>0</v>
      </c>
      <c r="EY169" s="183">
        <v>0</v>
      </c>
      <c r="EZ169" s="183">
        <v>0</v>
      </c>
      <c r="FA169" s="183">
        <v>0</v>
      </c>
      <c r="FB169" s="183">
        <v>0</v>
      </c>
      <c r="FC169" s="183">
        <v>0</v>
      </c>
    </row>
    <row r="170" spans="1:159" x14ac:dyDescent="0.25">
      <c r="A170" s="182">
        <v>41</v>
      </c>
      <c r="B170" s="177" t="s">
        <v>303</v>
      </c>
      <c r="C170" s="179"/>
      <c r="D170" s="179"/>
      <c r="E170" s="183">
        <v>0</v>
      </c>
      <c r="F170" s="183">
        <v>0</v>
      </c>
      <c r="G170" s="183">
        <v>0</v>
      </c>
      <c r="H170" s="183">
        <v>0</v>
      </c>
      <c r="I170" s="183">
        <v>0</v>
      </c>
      <c r="J170" s="183">
        <v>0</v>
      </c>
      <c r="K170" s="183">
        <v>0</v>
      </c>
      <c r="L170" s="183">
        <v>0</v>
      </c>
      <c r="M170" s="183">
        <v>0</v>
      </c>
      <c r="N170" s="183">
        <v>0</v>
      </c>
      <c r="O170" s="183">
        <v>0</v>
      </c>
      <c r="P170" s="183">
        <v>0</v>
      </c>
      <c r="Q170" s="183">
        <v>0</v>
      </c>
      <c r="R170" s="183">
        <v>0</v>
      </c>
      <c r="S170" s="183">
        <v>0</v>
      </c>
      <c r="T170" s="183">
        <v>0</v>
      </c>
      <c r="U170" s="183">
        <v>0</v>
      </c>
      <c r="V170" s="183">
        <v>0</v>
      </c>
      <c r="W170" s="183">
        <v>0</v>
      </c>
      <c r="X170" s="183">
        <v>0</v>
      </c>
      <c r="Y170" s="183">
        <v>0</v>
      </c>
      <c r="Z170" s="183">
        <v>0</v>
      </c>
      <c r="AA170" s="183">
        <v>0</v>
      </c>
      <c r="AB170" s="183">
        <v>0</v>
      </c>
      <c r="AC170" s="183">
        <v>0</v>
      </c>
      <c r="AD170" s="183">
        <v>0</v>
      </c>
      <c r="AE170" s="183">
        <v>0</v>
      </c>
      <c r="AF170" s="183">
        <v>0</v>
      </c>
      <c r="AG170" s="183">
        <v>0</v>
      </c>
      <c r="AH170" s="183">
        <v>0</v>
      </c>
      <c r="AI170" s="183">
        <v>0</v>
      </c>
      <c r="AJ170" s="183">
        <v>0</v>
      </c>
      <c r="AK170" s="183">
        <v>0</v>
      </c>
      <c r="AL170" s="183">
        <v>0</v>
      </c>
      <c r="AM170" s="183">
        <v>0</v>
      </c>
      <c r="AN170" s="183">
        <v>0</v>
      </c>
      <c r="AO170" s="183">
        <v>0</v>
      </c>
      <c r="AP170" s="183">
        <v>0</v>
      </c>
      <c r="AQ170" s="183">
        <v>0</v>
      </c>
      <c r="AR170" s="183">
        <v>0</v>
      </c>
      <c r="AS170" s="183">
        <v>0</v>
      </c>
      <c r="AT170" s="183">
        <v>0</v>
      </c>
      <c r="AU170" s="183">
        <v>0</v>
      </c>
      <c r="AV170" s="183">
        <v>0</v>
      </c>
      <c r="AW170" s="183">
        <v>0</v>
      </c>
      <c r="AX170" s="183">
        <v>0</v>
      </c>
      <c r="AY170" s="183">
        <v>0</v>
      </c>
      <c r="AZ170" s="183">
        <v>0</v>
      </c>
      <c r="BA170" s="183">
        <v>0</v>
      </c>
      <c r="BB170" s="183">
        <v>0</v>
      </c>
      <c r="BC170" s="183">
        <v>0</v>
      </c>
      <c r="BD170" s="183">
        <v>0</v>
      </c>
      <c r="BE170" s="183">
        <v>0</v>
      </c>
      <c r="BF170" s="183">
        <v>0</v>
      </c>
      <c r="BG170" s="183">
        <v>0</v>
      </c>
      <c r="BH170" s="183">
        <v>0</v>
      </c>
      <c r="BI170" s="183">
        <v>0</v>
      </c>
      <c r="BJ170" s="183">
        <v>0</v>
      </c>
      <c r="BK170" s="183">
        <v>0</v>
      </c>
      <c r="BL170" s="183">
        <v>0</v>
      </c>
      <c r="BM170" s="183">
        <v>0</v>
      </c>
      <c r="BN170" s="183">
        <v>0</v>
      </c>
      <c r="BO170" s="183">
        <v>0</v>
      </c>
      <c r="BP170" s="183">
        <v>0</v>
      </c>
      <c r="BQ170" s="183">
        <v>0</v>
      </c>
      <c r="BR170" s="183">
        <v>0</v>
      </c>
      <c r="BS170" s="183">
        <v>0</v>
      </c>
      <c r="BT170" s="183">
        <v>0</v>
      </c>
      <c r="BU170" s="183">
        <v>0</v>
      </c>
      <c r="BV170" s="183">
        <v>0</v>
      </c>
      <c r="BW170" s="183">
        <v>0</v>
      </c>
      <c r="BX170" s="183">
        <v>0</v>
      </c>
      <c r="BY170" s="183">
        <v>0</v>
      </c>
      <c r="BZ170" s="183">
        <v>0</v>
      </c>
      <c r="CA170" s="183">
        <v>0</v>
      </c>
      <c r="CB170" s="183">
        <v>0</v>
      </c>
      <c r="CC170" s="183">
        <v>0</v>
      </c>
      <c r="CD170" s="183">
        <v>0</v>
      </c>
      <c r="CE170" s="183">
        <v>0</v>
      </c>
      <c r="CF170" s="183">
        <v>0</v>
      </c>
      <c r="CG170" s="183">
        <v>0</v>
      </c>
      <c r="CH170" s="183">
        <v>0</v>
      </c>
      <c r="CI170" s="183">
        <v>0</v>
      </c>
      <c r="CJ170" s="183">
        <v>0</v>
      </c>
      <c r="CK170" s="183">
        <v>0</v>
      </c>
      <c r="CL170" s="183">
        <v>0</v>
      </c>
      <c r="CM170" s="183">
        <v>0</v>
      </c>
      <c r="CN170" s="183">
        <v>0</v>
      </c>
      <c r="CO170" s="183">
        <v>0</v>
      </c>
      <c r="CP170" s="183">
        <v>0</v>
      </c>
      <c r="CQ170" s="183">
        <v>0</v>
      </c>
      <c r="CR170" s="183">
        <v>0</v>
      </c>
      <c r="CS170" s="183">
        <v>0</v>
      </c>
      <c r="CT170" s="183">
        <v>0</v>
      </c>
      <c r="CU170" s="183">
        <v>0</v>
      </c>
      <c r="CV170" s="183">
        <v>0</v>
      </c>
      <c r="CW170" s="183">
        <v>0</v>
      </c>
      <c r="CX170" s="183">
        <v>0</v>
      </c>
      <c r="CY170" s="183">
        <v>0</v>
      </c>
      <c r="CZ170" s="183">
        <v>0</v>
      </c>
      <c r="DA170" s="183">
        <v>0</v>
      </c>
      <c r="DB170" s="183">
        <v>0</v>
      </c>
      <c r="DC170" s="183">
        <v>0</v>
      </c>
      <c r="DD170" s="183">
        <v>0</v>
      </c>
      <c r="DE170" s="183">
        <v>0</v>
      </c>
      <c r="DF170" s="183">
        <v>0</v>
      </c>
      <c r="DG170" s="183">
        <v>0</v>
      </c>
      <c r="DH170" s="183">
        <v>0</v>
      </c>
      <c r="DI170" s="183">
        <v>0</v>
      </c>
      <c r="DJ170" s="183">
        <v>0</v>
      </c>
      <c r="DK170" s="183">
        <v>0</v>
      </c>
      <c r="DL170" s="183">
        <v>0</v>
      </c>
      <c r="DM170" s="183">
        <v>0</v>
      </c>
      <c r="DN170" s="183">
        <v>0</v>
      </c>
      <c r="DO170" s="183">
        <v>0</v>
      </c>
      <c r="DP170" s="183">
        <v>0</v>
      </c>
      <c r="DQ170" s="183">
        <v>0</v>
      </c>
      <c r="DR170" s="183">
        <v>0</v>
      </c>
      <c r="DS170" s="183">
        <v>0</v>
      </c>
      <c r="DT170" s="183">
        <v>0</v>
      </c>
      <c r="DU170" s="183">
        <v>0</v>
      </c>
      <c r="DV170" s="183">
        <v>0</v>
      </c>
      <c r="DW170" s="183">
        <v>0</v>
      </c>
      <c r="DX170" s="183">
        <v>0</v>
      </c>
      <c r="DY170" s="183">
        <v>0</v>
      </c>
      <c r="DZ170" s="183">
        <v>0</v>
      </c>
      <c r="EA170" s="183">
        <v>0</v>
      </c>
      <c r="EB170" s="183">
        <v>0</v>
      </c>
      <c r="EC170" s="183">
        <v>0</v>
      </c>
      <c r="ED170" s="183">
        <v>0</v>
      </c>
      <c r="EE170" s="183">
        <v>0</v>
      </c>
      <c r="EF170" s="183">
        <v>0</v>
      </c>
      <c r="EG170" s="183">
        <v>0</v>
      </c>
      <c r="EH170" s="183">
        <v>0</v>
      </c>
      <c r="EI170" s="183">
        <v>0</v>
      </c>
      <c r="EJ170" s="183">
        <v>0</v>
      </c>
      <c r="EK170" s="183">
        <v>0</v>
      </c>
      <c r="EL170" s="183">
        <v>0</v>
      </c>
      <c r="EM170" s="183">
        <v>0</v>
      </c>
      <c r="EN170" s="183">
        <v>0</v>
      </c>
      <c r="EO170" s="183">
        <v>0</v>
      </c>
      <c r="EP170" s="183">
        <v>0</v>
      </c>
      <c r="EQ170" s="183">
        <v>0</v>
      </c>
      <c r="ER170" s="183">
        <v>0</v>
      </c>
      <c r="ES170" s="183">
        <v>0</v>
      </c>
      <c r="ET170" s="183">
        <v>0</v>
      </c>
      <c r="EU170" s="183">
        <v>0</v>
      </c>
      <c r="EV170" s="183">
        <v>0</v>
      </c>
      <c r="EW170" s="183">
        <v>0</v>
      </c>
      <c r="EX170" s="183">
        <v>0</v>
      </c>
      <c r="EY170" s="183">
        <v>0</v>
      </c>
      <c r="EZ170" s="183">
        <v>0</v>
      </c>
      <c r="FA170" s="183">
        <v>0</v>
      </c>
      <c r="FB170" s="183">
        <v>0</v>
      </c>
      <c r="FC170" s="183">
        <v>0</v>
      </c>
    </row>
    <row r="171" spans="1:159" x14ac:dyDescent="0.25">
      <c r="A171" s="182">
        <v>42</v>
      </c>
      <c r="B171" s="177" t="s">
        <v>304</v>
      </c>
      <c r="C171" s="179"/>
      <c r="D171" s="179"/>
      <c r="E171" s="183">
        <v>2</v>
      </c>
      <c r="F171" s="183">
        <v>2</v>
      </c>
      <c r="G171" s="183">
        <v>0</v>
      </c>
      <c r="H171" s="183">
        <v>0</v>
      </c>
      <c r="I171" s="183">
        <v>0</v>
      </c>
      <c r="J171" s="183">
        <v>0</v>
      </c>
      <c r="K171" s="183">
        <v>0</v>
      </c>
      <c r="L171" s="183">
        <v>0</v>
      </c>
      <c r="M171" s="183">
        <v>0</v>
      </c>
      <c r="N171" s="183">
        <v>0</v>
      </c>
      <c r="O171" s="183">
        <v>0</v>
      </c>
      <c r="P171" s="183">
        <v>0</v>
      </c>
      <c r="Q171" s="183">
        <v>4</v>
      </c>
      <c r="R171" s="183">
        <v>0</v>
      </c>
      <c r="S171" s="183">
        <v>0</v>
      </c>
      <c r="T171" s="183">
        <v>0</v>
      </c>
      <c r="U171" s="183">
        <v>0</v>
      </c>
      <c r="V171" s="183">
        <v>0</v>
      </c>
      <c r="W171" s="183">
        <v>0</v>
      </c>
      <c r="X171" s="183">
        <v>0</v>
      </c>
      <c r="Y171" s="183">
        <v>0</v>
      </c>
      <c r="Z171" s="183">
        <v>0</v>
      </c>
      <c r="AA171" s="183">
        <v>0</v>
      </c>
      <c r="AB171" s="183">
        <v>0</v>
      </c>
      <c r="AC171" s="183">
        <v>0</v>
      </c>
      <c r="AD171" s="183">
        <v>0</v>
      </c>
      <c r="AE171" s="183">
        <v>0</v>
      </c>
      <c r="AF171" s="183">
        <v>0</v>
      </c>
      <c r="AG171" s="183">
        <v>0</v>
      </c>
      <c r="AH171" s="183">
        <v>0</v>
      </c>
      <c r="AI171" s="183">
        <v>0</v>
      </c>
      <c r="AJ171" s="183">
        <v>0</v>
      </c>
      <c r="AK171" s="183">
        <v>0</v>
      </c>
      <c r="AL171" s="183">
        <v>1</v>
      </c>
      <c r="AM171" s="183">
        <v>0</v>
      </c>
      <c r="AN171" s="183">
        <v>0</v>
      </c>
      <c r="AO171" s="183">
        <v>0</v>
      </c>
      <c r="AP171" s="183">
        <v>0</v>
      </c>
      <c r="AQ171" s="183">
        <v>0</v>
      </c>
      <c r="AR171" s="183">
        <v>0</v>
      </c>
      <c r="AS171" s="183">
        <v>0</v>
      </c>
      <c r="AT171" s="183">
        <v>0</v>
      </c>
      <c r="AU171" s="183">
        <v>0</v>
      </c>
      <c r="AV171" s="183">
        <v>0</v>
      </c>
      <c r="AW171" s="183">
        <v>0</v>
      </c>
      <c r="AX171" s="183">
        <v>0</v>
      </c>
      <c r="AY171" s="183">
        <v>0</v>
      </c>
      <c r="AZ171" s="183">
        <v>0</v>
      </c>
      <c r="BA171" s="183">
        <v>0</v>
      </c>
      <c r="BB171" s="183">
        <v>0</v>
      </c>
      <c r="BC171" s="183">
        <v>0</v>
      </c>
      <c r="BD171" s="183">
        <v>0</v>
      </c>
      <c r="BE171" s="183">
        <v>0</v>
      </c>
      <c r="BF171" s="183">
        <v>0</v>
      </c>
      <c r="BG171" s="183">
        <v>0</v>
      </c>
      <c r="BH171" s="183">
        <v>0</v>
      </c>
      <c r="BI171" s="183">
        <v>0</v>
      </c>
      <c r="BJ171" s="183">
        <v>0</v>
      </c>
      <c r="BK171" s="183">
        <v>0</v>
      </c>
      <c r="BL171" s="183">
        <v>0</v>
      </c>
      <c r="BM171" s="183">
        <v>0</v>
      </c>
      <c r="BN171" s="183">
        <v>0</v>
      </c>
      <c r="BO171" s="183">
        <v>0</v>
      </c>
      <c r="BP171" s="183">
        <v>0</v>
      </c>
      <c r="BQ171" s="183">
        <v>0</v>
      </c>
      <c r="BR171" s="183">
        <v>0</v>
      </c>
      <c r="BS171" s="183">
        <v>0</v>
      </c>
      <c r="BT171" s="183">
        <v>0</v>
      </c>
      <c r="BU171" s="183">
        <v>0</v>
      </c>
      <c r="BV171" s="183">
        <v>0</v>
      </c>
      <c r="BW171" s="183">
        <v>0</v>
      </c>
      <c r="BX171" s="183">
        <v>0</v>
      </c>
      <c r="BY171" s="183">
        <v>0</v>
      </c>
      <c r="BZ171" s="183">
        <v>0</v>
      </c>
      <c r="CA171" s="183">
        <v>0</v>
      </c>
      <c r="CB171" s="183">
        <v>0</v>
      </c>
      <c r="CC171" s="183">
        <v>0</v>
      </c>
      <c r="CD171" s="183">
        <v>0</v>
      </c>
      <c r="CE171" s="183">
        <v>0</v>
      </c>
      <c r="CF171" s="183">
        <v>0</v>
      </c>
      <c r="CG171" s="183">
        <v>0</v>
      </c>
      <c r="CH171" s="183">
        <v>0</v>
      </c>
      <c r="CI171" s="183">
        <v>0</v>
      </c>
      <c r="CJ171" s="183">
        <v>0</v>
      </c>
      <c r="CK171" s="183">
        <v>0</v>
      </c>
      <c r="CL171" s="183">
        <v>0</v>
      </c>
      <c r="CM171" s="183">
        <v>0</v>
      </c>
      <c r="CN171" s="183">
        <v>0</v>
      </c>
      <c r="CO171" s="183">
        <v>0</v>
      </c>
      <c r="CP171" s="183">
        <v>0</v>
      </c>
      <c r="CQ171" s="183">
        <v>0</v>
      </c>
      <c r="CR171" s="183">
        <v>0</v>
      </c>
      <c r="CS171" s="183">
        <v>0</v>
      </c>
      <c r="CT171" s="183">
        <v>0</v>
      </c>
      <c r="CU171" s="183">
        <v>0</v>
      </c>
      <c r="CV171" s="183">
        <v>0</v>
      </c>
      <c r="CW171" s="183">
        <v>0</v>
      </c>
      <c r="CX171" s="183">
        <v>0</v>
      </c>
      <c r="CY171" s="183">
        <v>0</v>
      </c>
      <c r="CZ171" s="183">
        <v>0</v>
      </c>
      <c r="DA171" s="183">
        <v>0</v>
      </c>
      <c r="DB171" s="183">
        <v>0</v>
      </c>
      <c r="DC171" s="183">
        <v>0</v>
      </c>
      <c r="DD171" s="183">
        <v>0</v>
      </c>
      <c r="DE171" s="183">
        <v>0</v>
      </c>
      <c r="DF171" s="183">
        <v>0</v>
      </c>
      <c r="DG171" s="183">
        <v>0</v>
      </c>
      <c r="DH171" s="183">
        <v>0</v>
      </c>
      <c r="DI171" s="183">
        <v>0</v>
      </c>
      <c r="DJ171" s="183">
        <v>0</v>
      </c>
      <c r="DK171" s="183">
        <v>0</v>
      </c>
      <c r="DL171" s="183">
        <v>0</v>
      </c>
      <c r="DM171" s="183">
        <v>0</v>
      </c>
      <c r="DN171" s="183">
        <v>0</v>
      </c>
      <c r="DO171" s="183">
        <v>0</v>
      </c>
      <c r="DP171" s="183">
        <v>0</v>
      </c>
      <c r="DQ171" s="183">
        <v>0</v>
      </c>
      <c r="DR171" s="183">
        <v>0</v>
      </c>
      <c r="DS171" s="183">
        <v>0</v>
      </c>
      <c r="DT171" s="183">
        <v>0</v>
      </c>
      <c r="DU171" s="183">
        <v>0</v>
      </c>
      <c r="DV171" s="183">
        <v>0</v>
      </c>
      <c r="DW171" s="183">
        <v>0</v>
      </c>
      <c r="DX171" s="183">
        <v>0</v>
      </c>
      <c r="DY171" s="183">
        <v>0</v>
      </c>
      <c r="DZ171" s="183">
        <v>2</v>
      </c>
      <c r="EA171" s="183">
        <v>0</v>
      </c>
      <c r="EB171" s="183">
        <v>0</v>
      </c>
      <c r="EC171" s="183">
        <v>0</v>
      </c>
      <c r="ED171" s="183">
        <v>0</v>
      </c>
      <c r="EE171" s="183">
        <v>0</v>
      </c>
      <c r="EF171" s="183">
        <v>0</v>
      </c>
      <c r="EG171" s="183">
        <v>0</v>
      </c>
      <c r="EH171" s="183">
        <v>0</v>
      </c>
      <c r="EI171" s="183">
        <v>0</v>
      </c>
      <c r="EJ171" s="183">
        <v>2</v>
      </c>
      <c r="EK171" s="183">
        <v>0</v>
      </c>
      <c r="EL171" s="183">
        <v>0</v>
      </c>
      <c r="EM171" s="183">
        <v>0</v>
      </c>
      <c r="EN171" s="183">
        <v>0</v>
      </c>
      <c r="EO171" s="183">
        <v>0</v>
      </c>
      <c r="EP171" s="183">
        <v>0</v>
      </c>
      <c r="EQ171" s="183">
        <v>0</v>
      </c>
      <c r="ER171" s="183">
        <v>0</v>
      </c>
      <c r="ES171" s="183">
        <v>0</v>
      </c>
      <c r="ET171" s="183">
        <v>0</v>
      </c>
      <c r="EU171" s="183">
        <v>0</v>
      </c>
      <c r="EV171" s="183">
        <v>0</v>
      </c>
      <c r="EW171" s="183">
        <v>0</v>
      </c>
      <c r="EX171" s="183">
        <v>0</v>
      </c>
      <c r="EY171" s="183">
        <v>0</v>
      </c>
      <c r="EZ171" s="183">
        <v>0</v>
      </c>
      <c r="FA171" s="183">
        <v>0</v>
      </c>
      <c r="FB171" s="183">
        <v>0</v>
      </c>
      <c r="FC171" s="183">
        <v>0</v>
      </c>
    </row>
    <row r="172" spans="1:159" x14ac:dyDescent="0.25">
      <c r="A172" s="182">
        <v>43</v>
      </c>
      <c r="B172" s="177" t="s">
        <v>305</v>
      </c>
      <c r="C172" s="179"/>
      <c r="D172" s="179"/>
      <c r="E172" s="183">
        <v>0</v>
      </c>
      <c r="F172" s="183">
        <v>0</v>
      </c>
      <c r="G172" s="183">
        <v>0</v>
      </c>
      <c r="H172" s="183">
        <v>0</v>
      </c>
      <c r="I172" s="183">
        <v>0</v>
      </c>
      <c r="J172" s="183">
        <v>0</v>
      </c>
      <c r="K172" s="183">
        <v>0</v>
      </c>
      <c r="L172" s="183">
        <v>0</v>
      </c>
      <c r="M172" s="183">
        <v>0</v>
      </c>
      <c r="N172" s="183">
        <v>0</v>
      </c>
      <c r="O172" s="183">
        <v>0</v>
      </c>
      <c r="P172" s="183">
        <v>0</v>
      </c>
      <c r="Q172" s="183">
        <v>0</v>
      </c>
      <c r="R172" s="183">
        <v>0</v>
      </c>
      <c r="S172" s="183">
        <v>0</v>
      </c>
      <c r="T172" s="183">
        <v>0</v>
      </c>
      <c r="U172" s="183">
        <v>0</v>
      </c>
      <c r="V172" s="183">
        <v>0</v>
      </c>
      <c r="W172" s="183">
        <v>0</v>
      </c>
      <c r="X172" s="183">
        <v>0</v>
      </c>
      <c r="Y172" s="183">
        <v>0</v>
      </c>
      <c r="Z172" s="183">
        <v>0</v>
      </c>
      <c r="AA172" s="183">
        <v>0</v>
      </c>
      <c r="AB172" s="183">
        <v>0</v>
      </c>
      <c r="AC172" s="183">
        <v>0</v>
      </c>
      <c r="AD172" s="183">
        <v>0</v>
      </c>
      <c r="AE172" s="183">
        <v>0</v>
      </c>
      <c r="AF172" s="183">
        <v>0</v>
      </c>
      <c r="AG172" s="183">
        <v>0</v>
      </c>
      <c r="AH172" s="183">
        <v>0</v>
      </c>
      <c r="AI172" s="183">
        <v>0</v>
      </c>
      <c r="AJ172" s="183">
        <v>0</v>
      </c>
      <c r="AK172" s="183">
        <v>0</v>
      </c>
      <c r="AL172" s="183">
        <v>0</v>
      </c>
      <c r="AM172" s="183">
        <v>0</v>
      </c>
      <c r="AN172" s="183">
        <v>0</v>
      </c>
      <c r="AO172" s="183">
        <v>0</v>
      </c>
      <c r="AP172" s="183">
        <v>0</v>
      </c>
      <c r="AQ172" s="183">
        <v>0</v>
      </c>
      <c r="AR172" s="183">
        <v>0</v>
      </c>
      <c r="AS172" s="183">
        <v>0</v>
      </c>
      <c r="AT172" s="183">
        <v>0</v>
      </c>
      <c r="AU172" s="183">
        <v>0</v>
      </c>
      <c r="AV172" s="183">
        <v>0</v>
      </c>
      <c r="AW172" s="183">
        <v>0</v>
      </c>
      <c r="AX172" s="183">
        <v>0</v>
      </c>
      <c r="AY172" s="183">
        <v>0</v>
      </c>
      <c r="AZ172" s="183">
        <v>0</v>
      </c>
      <c r="BA172" s="183">
        <v>0</v>
      </c>
      <c r="BB172" s="183">
        <v>0</v>
      </c>
      <c r="BC172" s="183">
        <v>0</v>
      </c>
      <c r="BD172" s="183">
        <v>0</v>
      </c>
      <c r="BE172" s="183">
        <v>0</v>
      </c>
      <c r="BF172" s="183">
        <v>0</v>
      </c>
      <c r="BG172" s="183">
        <v>0</v>
      </c>
      <c r="BH172" s="183">
        <v>0</v>
      </c>
      <c r="BI172" s="183">
        <v>0</v>
      </c>
      <c r="BJ172" s="183">
        <v>0</v>
      </c>
      <c r="BK172" s="183">
        <v>0</v>
      </c>
      <c r="BL172" s="183">
        <v>0</v>
      </c>
      <c r="BM172" s="183">
        <v>0</v>
      </c>
      <c r="BN172" s="183">
        <v>0</v>
      </c>
      <c r="BO172" s="183">
        <v>0</v>
      </c>
      <c r="BP172" s="183">
        <v>0</v>
      </c>
      <c r="BQ172" s="183">
        <v>0</v>
      </c>
      <c r="BR172" s="183">
        <v>0</v>
      </c>
      <c r="BS172" s="183">
        <v>0</v>
      </c>
      <c r="BT172" s="183">
        <v>0</v>
      </c>
      <c r="BU172" s="183">
        <v>0</v>
      </c>
      <c r="BV172" s="183">
        <v>0</v>
      </c>
      <c r="BW172" s="183">
        <v>0</v>
      </c>
      <c r="BX172" s="183">
        <v>0</v>
      </c>
      <c r="BY172" s="183">
        <v>0</v>
      </c>
      <c r="BZ172" s="183">
        <v>0</v>
      </c>
      <c r="CA172" s="183">
        <v>0</v>
      </c>
      <c r="CB172" s="183">
        <v>0</v>
      </c>
      <c r="CC172" s="183">
        <v>0</v>
      </c>
      <c r="CD172" s="183">
        <v>0</v>
      </c>
      <c r="CE172" s="183">
        <v>0</v>
      </c>
      <c r="CF172" s="183">
        <v>0</v>
      </c>
      <c r="CG172" s="183">
        <v>0</v>
      </c>
      <c r="CH172" s="183">
        <v>0</v>
      </c>
      <c r="CI172" s="183">
        <v>0</v>
      </c>
      <c r="CJ172" s="183">
        <v>0</v>
      </c>
      <c r="CK172" s="183">
        <v>0</v>
      </c>
      <c r="CL172" s="183">
        <v>0</v>
      </c>
      <c r="CM172" s="183">
        <v>0</v>
      </c>
      <c r="CN172" s="183">
        <v>0</v>
      </c>
      <c r="CO172" s="183">
        <v>0</v>
      </c>
      <c r="CP172" s="183">
        <v>0</v>
      </c>
      <c r="CQ172" s="183">
        <v>0</v>
      </c>
      <c r="CR172" s="183">
        <v>0</v>
      </c>
      <c r="CS172" s="183">
        <v>0</v>
      </c>
      <c r="CT172" s="183">
        <v>0</v>
      </c>
      <c r="CU172" s="183">
        <v>0</v>
      </c>
      <c r="CV172" s="183">
        <v>0</v>
      </c>
      <c r="CW172" s="183">
        <v>0</v>
      </c>
      <c r="CX172" s="183">
        <v>0</v>
      </c>
      <c r="CY172" s="183">
        <v>0</v>
      </c>
      <c r="CZ172" s="183">
        <v>0</v>
      </c>
      <c r="DA172" s="183">
        <v>0</v>
      </c>
      <c r="DB172" s="183">
        <v>0</v>
      </c>
      <c r="DC172" s="183">
        <v>0</v>
      </c>
      <c r="DD172" s="183">
        <v>0</v>
      </c>
      <c r="DE172" s="183">
        <v>0</v>
      </c>
      <c r="DF172" s="183">
        <v>0</v>
      </c>
      <c r="DG172" s="183">
        <v>0</v>
      </c>
      <c r="DH172" s="183">
        <v>0</v>
      </c>
      <c r="DI172" s="183">
        <v>0</v>
      </c>
      <c r="DJ172" s="183">
        <v>0</v>
      </c>
      <c r="DK172" s="183">
        <v>0</v>
      </c>
      <c r="DL172" s="183">
        <v>0</v>
      </c>
      <c r="DM172" s="183">
        <v>0</v>
      </c>
      <c r="DN172" s="183">
        <v>0</v>
      </c>
      <c r="DO172" s="183">
        <v>0</v>
      </c>
      <c r="DP172" s="183">
        <v>0</v>
      </c>
      <c r="DQ172" s="183">
        <v>0</v>
      </c>
      <c r="DR172" s="183">
        <v>0</v>
      </c>
      <c r="DS172" s="183">
        <v>0</v>
      </c>
      <c r="DT172" s="183">
        <v>0</v>
      </c>
      <c r="DU172" s="183">
        <v>0</v>
      </c>
      <c r="DV172" s="183">
        <v>0</v>
      </c>
      <c r="DW172" s="183">
        <v>0</v>
      </c>
      <c r="DX172" s="183">
        <v>0</v>
      </c>
      <c r="DY172" s="183">
        <v>0</v>
      </c>
      <c r="DZ172" s="183">
        <v>0</v>
      </c>
      <c r="EA172" s="183">
        <v>0</v>
      </c>
      <c r="EB172" s="183">
        <v>0</v>
      </c>
      <c r="EC172" s="183">
        <v>0</v>
      </c>
      <c r="ED172" s="183">
        <v>0</v>
      </c>
      <c r="EE172" s="183">
        <v>0</v>
      </c>
      <c r="EF172" s="183">
        <v>0</v>
      </c>
      <c r="EG172" s="183">
        <v>0</v>
      </c>
      <c r="EH172" s="183">
        <v>0</v>
      </c>
      <c r="EI172" s="183">
        <v>0</v>
      </c>
      <c r="EJ172" s="183">
        <v>0</v>
      </c>
      <c r="EK172" s="183">
        <v>0</v>
      </c>
      <c r="EL172" s="183">
        <v>0</v>
      </c>
      <c r="EM172" s="183">
        <v>0</v>
      </c>
      <c r="EN172" s="183">
        <v>0</v>
      </c>
      <c r="EO172" s="183">
        <v>0</v>
      </c>
      <c r="EP172" s="183">
        <v>0</v>
      </c>
      <c r="EQ172" s="183">
        <v>0</v>
      </c>
      <c r="ER172" s="183">
        <v>0</v>
      </c>
      <c r="ES172" s="183">
        <v>0</v>
      </c>
      <c r="ET172" s="183">
        <v>0</v>
      </c>
      <c r="EU172" s="183">
        <v>0</v>
      </c>
      <c r="EV172" s="183">
        <v>0</v>
      </c>
      <c r="EW172" s="183">
        <v>0</v>
      </c>
      <c r="EX172" s="183">
        <v>0</v>
      </c>
      <c r="EY172" s="183">
        <v>0</v>
      </c>
      <c r="EZ172" s="183">
        <v>0</v>
      </c>
      <c r="FA172" s="183">
        <v>0</v>
      </c>
      <c r="FB172" s="183">
        <v>0</v>
      </c>
      <c r="FC172" s="183">
        <v>0</v>
      </c>
    </row>
    <row r="173" spans="1:159" x14ac:dyDescent="0.25">
      <c r="A173" s="182">
        <v>44</v>
      </c>
      <c r="B173" s="177" t="s">
        <v>306</v>
      </c>
      <c r="C173" s="179"/>
      <c r="D173" s="179"/>
      <c r="E173" s="183">
        <v>0</v>
      </c>
      <c r="F173" s="183">
        <v>0</v>
      </c>
      <c r="G173" s="183">
        <v>0</v>
      </c>
      <c r="H173" s="183">
        <v>0</v>
      </c>
      <c r="I173" s="183">
        <v>0</v>
      </c>
      <c r="J173" s="183">
        <v>0</v>
      </c>
      <c r="K173" s="183">
        <v>0</v>
      </c>
      <c r="L173" s="183">
        <v>0</v>
      </c>
      <c r="M173" s="183">
        <v>0</v>
      </c>
      <c r="N173" s="183">
        <v>0</v>
      </c>
      <c r="O173" s="183">
        <v>0</v>
      </c>
      <c r="P173" s="183">
        <v>0</v>
      </c>
      <c r="Q173" s="183">
        <v>0</v>
      </c>
      <c r="R173" s="183">
        <v>0</v>
      </c>
      <c r="S173" s="183">
        <v>0</v>
      </c>
      <c r="T173" s="183">
        <v>0</v>
      </c>
      <c r="U173" s="183">
        <v>0</v>
      </c>
      <c r="V173" s="183">
        <v>0</v>
      </c>
      <c r="W173" s="183">
        <v>0</v>
      </c>
      <c r="X173" s="183">
        <v>0</v>
      </c>
      <c r="Y173" s="183">
        <v>0</v>
      </c>
      <c r="Z173" s="183">
        <v>0</v>
      </c>
      <c r="AA173" s="183">
        <v>0</v>
      </c>
      <c r="AB173" s="183">
        <v>0</v>
      </c>
      <c r="AC173" s="183">
        <v>0</v>
      </c>
      <c r="AD173" s="183">
        <v>0</v>
      </c>
      <c r="AE173" s="183">
        <v>0</v>
      </c>
      <c r="AF173" s="183">
        <v>0</v>
      </c>
      <c r="AG173" s="183">
        <v>0</v>
      </c>
      <c r="AH173" s="183">
        <v>0</v>
      </c>
      <c r="AI173" s="183">
        <v>0</v>
      </c>
      <c r="AJ173" s="183">
        <v>0</v>
      </c>
      <c r="AK173" s="183">
        <v>0</v>
      </c>
      <c r="AL173" s="183">
        <v>0</v>
      </c>
      <c r="AM173" s="183">
        <v>0</v>
      </c>
      <c r="AN173" s="183">
        <v>0</v>
      </c>
      <c r="AO173" s="183">
        <v>0</v>
      </c>
      <c r="AP173" s="183">
        <v>0</v>
      </c>
      <c r="AQ173" s="183">
        <v>0</v>
      </c>
      <c r="AR173" s="183">
        <v>0</v>
      </c>
      <c r="AS173" s="183">
        <v>0</v>
      </c>
      <c r="AT173" s="183">
        <v>0</v>
      </c>
      <c r="AU173" s="183">
        <v>0</v>
      </c>
      <c r="AV173" s="183">
        <v>0</v>
      </c>
      <c r="AW173" s="183">
        <v>0</v>
      </c>
      <c r="AX173" s="183">
        <v>0</v>
      </c>
      <c r="AY173" s="183">
        <v>0</v>
      </c>
      <c r="AZ173" s="183">
        <v>0</v>
      </c>
      <c r="BA173" s="183">
        <v>0</v>
      </c>
      <c r="BB173" s="183">
        <v>0</v>
      </c>
      <c r="BC173" s="183">
        <v>0</v>
      </c>
      <c r="BD173" s="183">
        <v>0</v>
      </c>
      <c r="BE173" s="183">
        <v>0</v>
      </c>
      <c r="BF173" s="183">
        <v>0</v>
      </c>
      <c r="BG173" s="183">
        <v>0</v>
      </c>
      <c r="BH173" s="183">
        <v>0</v>
      </c>
      <c r="BI173" s="183">
        <v>0</v>
      </c>
      <c r="BJ173" s="183">
        <v>0</v>
      </c>
      <c r="BK173" s="183">
        <v>0</v>
      </c>
      <c r="BL173" s="183">
        <v>0</v>
      </c>
      <c r="BM173" s="183">
        <v>0</v>
      </c>
      <c r="BN173" s="183">
        <v>0</v>
      </c>
      <c r="BO173" s="183">
        <v>0</v>
      </c>
      <c r="BP173" s="183">
        <v>0</v>
      </c>
      <c r="BQ173" s="183">
        <v>0</v>
      </c>
      <c r="BR173" s="183">
        <v>0</v>
      </c>
      <c r="BS173" s="183">
        <v>0</v>
      </c>
      <c r="BT173" s="183">
        <v>0</v>
      </c>
      <c r="BU173" s="183">
        <v>0</v>
      </c>
      <c r="BV173" s="183">
        <v>0</v>
      </c>
      <c r="BW173" s="183">
        <v>0</v>
      </c>
      <c r="BX173" s="183">
        <v>0</v>
      </c>
      <c r="BY173" s="183">
        <v>0</v>
      </c>
      <c r="BZ173" s="183">
        <v>0</v>
      </c>
      <c r="CA173" s="183">
        <v>0</v>
      </c>
      <c r="CB173" s="183">
        <v>0</v>
      </c>
      <c r="CC173" s="183">
        <v>0</v>
      </c>
      <c r="CD173" s="183">
        <v>0</v>
      </c>
      <c r="CE173" s="183">
        <v>0</v>
      </c>
      <c r="CF173" s="183">
        <v>0</v>
      </c>
      <c r="CG173" s="183">
        <v>0</v>
      </c>
      <c r="CH173" s="183">
        <v>0</v>
      </c>
      <c r="CI173" s="183">
        <v>0</v>
      </c>
      <c r="CJ173" s="183">
        <v>0</v>
      </c>
      <c r="CK173" s="183">
        <v>0</v>
      </c>
      <c r="CL173" s="183">
        <v>0</v>
      </c>
      <c r="CM173" s="183">
        <v>0</v>
      </c>
      <c r="CN173" s="183">
        <v>0</v>
      </c>
      <c r="CO173" s="183">
        <v>0</v>
      </c>
      <c r="CP173" s="183">
        <v>0</v>
      </c>
      <c r="CQ173" s="183">
        <v>0</v>
      </c>
      <c r="CR173" s="183">
        <v>0</v>
      </c>
      <c r="CS173" s="183">
        <v>0</v>
      </c>
      <c r="CT173" s="183">
        <v>0</v>
      </c>
      <c r="CU173" s="183">
        <v>0</v>
      </c>
      <c r="CV173" s="183">
        <v>0</v>
      </c>
      <c r="CW173" s="183">
        <v>0</v>
      </c>
      <c r="CX173" s="183">
        <v>0</v>
      </c>
      <c r="CY173" s="183">
        <v>0</v>
      </c>
      <c r="CZ173" s="183">
        <v>0</v>
      </c>
      <c r="DA173" s="183">
        <v>0</v>
      </c>
      <c r="DB173" s="183">
        <v>0</v>
      </c>
      <c r="DC173" s="183">
        <v>0</v>
      </c>
      <c r="DD173" s="183">
        <v>0</v>
      </c>
      <c r="DE173" s="183">
        <v>0</v>
      </c>
      <c r="DF173" s="183">
        <v>0</v>
      </c>
      <c r="DG173" s="183">
        <v>0</v>
      </c>
      <c r="DH173" s="183">
        <v>0</v>
      </c>
      <c r="DI173" s="183">
        <v>0</v>
      </c>
      <c r="DJ173" s="183">
        <v>0</v>
      </c>
      <c r="DK173" s="183">
        <v>0</v>
      </c>
      <c r="DL173" s="183">
        <v>0</v>
      </c>
      <c r="DM173" s="183">
        <v>0</v>
      </c>
      <c r="DN173" s="183">
        <v>0</v>
      </c>
      <c r="DO173" s="183">
        <v>0</v>
      </c>
      <c r="DP173" s="183">
        <v>0</v>
      </c>
      <c r="DQ173" s="183">
        <v>0</v>
      </c>
      <c r="DR173" s="183">
        <v>0</v>
      </c>
      <c r="DS173" s="183">
        <v>0</v>
      </c>
      <c r="DT173" s="183">
        <v>0</v>
      </c>
      <c r="DU173" s="183">
        <v>0</v>
      </c>
      <c r="DV173" s="183">
        <v>0</v>
      </c>
      <c r="DW173" s="183">
        <v>0</v>
      </c>
      <c r="DX173" s="183">
        <v>0</v>
      </c>
      <c r="DY173" s="183">
        <v>0</v>
      </c>
      <c r="DZ173" s="183">
        <v>0</v>
      </c>
      <c r="EA173" s="183">
        <v>0</v>
      </c>
      <c r="EB173" s="183">
        <v>0</v>
      </c>
      <c r="EC173" s="183">
        <v>0</v>
      </c>
      <c r="ED173" s="183">
        <v>0</v>
      </c>
      <c r="EE173" s="183">
        <v>0</v>
      </c>
      <c r="EF173" s="183">
        <v>0</v>
      </c>
      <c r="EG173" s="183">
        <v>0</v>
      </c>
      <c r="EH173" s="183">
        <v>0</v>
      </c>
      <c r="EI173" s="183">
        <v>0</v>
      </c>
      <c r="EJ173" s="183">
        <v>0</v>
      </c>
      <c r="EK173" s="183">
        <v>0</v>
      </c>
      <c r="EL173" s="183">
        <v>0</v>
      </c>
      <c r="EM173" s="183">
        <v>0</v>
      </c>
      <c r="EN173" s="183">
        <v>0</v>
      </c>
      <c r="EO173" s="183">
        <v>0</v>
      </c>
      <c r="EP173" s="183">
        <v>0</v>
      </c>
      <c r="EQ173" s="183">
        <v>0</v>
      </c>
      <c r="ER173" s="183">
        <v>0</v>
      </c>
      <c r="ES173" s="183">
        <v>0</v>
      </c>
      <c r="ET173" s="183">
        <v>0</v>
      </c>
      <c r="EU173" s="183">
        <v>0</v>
      </c>
      <c r="EV173" s="183">
        <v>0</v>
      </c>
      <c r="EW173" s="183">
        <v>0</v>
      </c>
      <c r="EX173" s="183">
        <v>0</v>
      </c>
      <c r="EY173" s="183">
        <v>0</v>
      </c>
      <c r="EZ173" s="183">
        <v>0</v>
      </c>
      <c r="FA173" s="183">
        <v>0</v>
      </c>
      <c r="FB173" s="183">
        <v>0</v>
      </c>
      <c r="FC173" s="183">
        <v>0</v>
      </c>
    </row>
    <row r="174" spans="1:159" x14ac:dyDescent="0.25">
      <c r="A174" s="182">
        <v>45</v>
      </c>
      <c r="B174" s="177" t="s">
        <v>307</v>
      </c>
      <c r="C174" s="179"/>
      <c r="D174" s="179"/>
      <c r="E174" s="183">
        <v>2</v>
      </c>
      <c r="F174" s="183">
        <v>2</v>
      </c>
      <c r="G174" s="183">
        <v>0</v>
      </c>
      <c r="H174" s="183">
        <v>0</v>
      </c>
      <c r="I174" s="183">
        <v>0</v>
      </c>
      <c r="J174" s="183">
        <v>0</v>
      </c>
      <c r="K174" s="183">
        <v>0</v>
      </c>
      <c r="L174" s="183">
        <v>0</v>
      </c>
      <c r="M174" s="183">
        <v>0</v>
      </c>
      <c r="N174" s="183">
        <v>0</v>
      </c>
      <c r="O174" s="183">
        <v>0</v>
      </c>
      <c r="P174" s="183">
        <v>0</v>
      </c>
      <c r="Q174" s="183">
        <v>4</v>
      </c>
      <c r="R174" s="183">
        <v>0</v>
      </c>
      <c r="S174" s="183">
        <v>0</v>
      </c>
      <c r="T174" s="183">
        <v>0</v>
      </c>
      <c r="U174" s="183">
        <v>0</v>
      </c>
      <c r="V174" s="183">
        <v>0</v>
      </c>
      <c r="W174" s="183">
        <v>0</v>
      </c>
      <c r="X174" s="183">
        <v>0</v>
      </c>
      <c r="Y174" s="183">
        <v>0</v>
      </c>
      <c r="Z174" s="183">
        <v>0</v>
      </c>
      <c r="AA174" s="183">
        <v>0</v>
      </c>
      <c r="AB174" s="183">
        <v>0</v>
      </c>
      <c r="AC174" s="183">
        <v>0</v>
      </c>
      <c r="AD174" s="183">
        <v>0</v>
      </c>
      <c r="AE174" s="183">
        <v>0</v>
      </c>
      <c r="AF174" s="183">
        <v>0</v>
      </c>
      <c r="AG174" s="183">
        <v>0</v>
      </c>
      <c r="AH174" s="183">
        <v>0</v>
      </c>
      <c r="AI174" s="183">
        <v>0</v>
      </c>
      <c r="AJ174" s="183">
        <v>0</v>
      </c>
      <c r="AK174" s="183">
        <v>0</v>
      </c>
      <c r="AL174" s="183">
        <v>0</v>
      </c>
      <c r="AM174" s="183">
        <v>0</v>
      </c>
      <c r="AN174" s="183">
        <v>0</v>
      </c>
      <c r="AO174" s="183">
        <v>0</v>
      </c>
      <c r="AP174" s="183">
        <v>0</v>
      </c>
      <c r="AQ174" s="183">
        <v>0</v>
      </c>
      <c r="AR174" s="183">
        <v>0</v>
      </c>
      <c r="AS174" s="183">
        <v>0</v>
      </c>
      <c r="AT174" s="183">
        <v>0</v>
      </c>
      <c r="AU174" s="183">
        <v>0</v>
      </c>
      <c r="AV174" s="183">
        <v>0</v>
      </c>
      <c r="AW174" s="183">
        <v>0</v>
      </c>
      <c r="AX174" s="183">
        <v>0</v>
      </c>
      <c r="AY174" s="183">
        <v>0</v>
      </c>
      <c r="AZ174" s="183">
        <v>0</v>
      </c>
      <c r="BA174" s="183">
        <v>0</v>
      </c>
      <c r="BB174" s="183">
        <v>0</v>
      </c>
      <c r="BC174" s="183">
        <v>0</v>
      </c>
      <c r="BD174" s="183">
        <v>0</v>
      </c>
      <c r="BE174" s="183">
        <v>0</v>
      </c>
      <c r="BF174" s="183">
        <v>0</v>
      </c>
      <c r="BG174" s="183">
        <v>0</v>
      </c>
      <c r="BH174" s="183">
        <v>0</v>
      </c>
      <c r="BI174" s="183">
        <v>0</v>
      </c>
      <c r="BJ174" s="183">
        <v>0</v>
      </c>
      <c r="BK174" s="183">
        <v>0</v>
      </c>
      <c r="BL174" s="183">
        <v>0</v>
      </c>
      <c r="BM174" s="183">
        <v>0</v>
      </c>
      <c r="BN174" s="183">
        <v>0</v>
      </c>
      <c r="BO174" s="183">
        <v>0</v>
      </c>
      <c r="BP174" s="183">
        <v>0</v>
      </c>
      <c r="BQ174" s="183">
        <v>0</v>
      </c>
      <c r="BR174" s="183">
        <v>0</v>
      </c>
      <c r="BS174" s="183">
        <v>0</v>
      </c>
      <c r="BT174" s="183">
        <v>0</v>
      </c>
      <c r="BU174" s="183">
        <v>0</v>
      </c>
      <c r="BV174" s="183">
        <v>0</v>
      </c>
      <c r="BW174" s="183">
        <v>0</v>
      </c>
      <c r="BX174" s="183">
        <v>0</v>
      </c>
      <c r="BY174" s="183">
        <v>0</v>
      </c>
      <c r="BZ174" s="183">
        <v>0</v>
      </c>
      <c r="CA174" s="183">
        <v>0</v>
      </c>
      <c r="CB174" s="183">
        <v>0</v>
      </c>
      <c r="CC174" s="183">
        <v>0</v>
      </c>
      <c r="CD174" s="183">
        <v>0</v>
      </c>
      <c r="CE174" s="183">
        <v>0</v>
      </c>
      <c r="CF174" s="183">
        <v>0</v>
      </c>
      <c r="CG174" s="183">
        <v>0</v>
      </c>
      <c r="CH174" s="183">
        <v>0</v>
      </c>
      <c r="CI174" s="183">
        <v>0</v>
      </c>
      <c r="CJ174" s="183">
        <v>0</v>
      </c>
      <c r="CK174" s="183">
        <v>0</v>
      </c>
      <c r="CL174" s="183">
        <v>0</v>
      </c>
      <c r="CM174" s="183">
        <v>0</v>
      </c>
      <c r="CN174" s="183">
        <v>0</v>
      </c>
      <c r="CO174" s="183">
        <v>0</v>
      </c>
      <c r="CP174" s="183">
        <v>0</v>
      </c>
      <c r="CQ174" s="183">
        <v>0</v>
      </c>
      <c r="CR174" s="183">
        <v>0</v>
      </c>
      <c r="CS174" s="183">
        <v>0</v>
      </c>
      <c r="CT174" s="183">
        <v>0</v>
      </c>
      <c r="CU174" s="183">
        <v>0</v>
      </c>
      <c r="CV174" s="183">
        <v>0</v>
      </c>
      <c r="CW174" s="183">
        <v>0</v>
      </c>
      <c r="CX174" s="183">
        <v>0</v>
      </c>
      <c r="CY174" s="183">
        <v>0</v>
      </c>
      <c r="CZ174" s="183">
        <v>0</v>
      </c>
      <c r="DA174" s="183">
        <v>0</v>
      </c>
      <c r="DB174" s="183">
        <v>0</v>
      </c>
      <c r="DC174" s="183">
        <v>0</v>
      </c>
      <c r="DD174" s="183">
        <v>0</v>
      </c>
      <c r="DE174" s="183">
        <v>0</v>
      </c>
      <c r="DF174" s="183">
        <v>0</v>
      </c>
      <c r="DG174" s="183">
        <v>0</v>
      </c>
      <c r="DH174" s="183">
        <v>0</v>
      </c>
      <c r="DI174" s="183">
        <v>0</v>
      </c>
      <c r="DJ174" s="183">
        <v>0</v>
      </c>
      <c r="DK174" s="183">
        <v>0</v>
      </c>
      <c r="DL174" s="183">
        <v>0</v>
      </c>
      <c r="DM174" s="183">
        <v>0</v>
      </c>
      <c r="DN174" s="183">
        <v>0</v>
      </c>
      <c r="DO174" s="183">
        <v>0</v>
      </c>
      <c r="DP174" s="183">
        <v>0</v>
      </c>
      <c r="DQ174" s="183">
        <v>0</v>
      </c>
      <c r="DR174" s="183">
        <v>0</v>
      </c>
      <c r="DS174" s="183">
        <v>0</v>
      </c>
      <c r="DT174" s="183">
        <v>0</v>
      </c>
      <c r="DU174" s="183">
        <v>0</v>
      </c>
      <c r="DV174" s="183">
        <v>0</v>
      </c>
      <c r="DW174" s="183">
        <v>0</v>
      </c>
      <c r="DX174" s="183">
        <v>0</v>
      </c>
      <c r="DY174" s="183">
        <v>0</v>
      </c>
      <c r="DZ174" s="183">
        <v>2</v>
      </c>
      <c r="EA174" s="183">
        <v>0</v>
      </c>
      <c r="EB174" s="183">
        <v>0</v>
      </c>
      <c r="EC174" s="183">
        <v>0</v>
      </c>
      <c r="ED174" s="183">
        <v>0</v>
      </c>
      <c r="EE174" s="183">
        <v>0</v>
      </c>
      <c r="EF174" s="183">
        <v>0</v>
      </c>
      <c r="EG174" s="183">
        <v>0</v>
      </c>
      <c r="EH174" s="183">
        <v>0</v>
      </c>
      <c r="EI174" s="183">
        <v>0</v>
      </c>
      <c r="EJ174" s="183">
        <v>2</v>
      </c>
      <c r="EK174" s="183">
        <v>0</v>
      </c>
      <c r="EL174" s="183">
        <v>0</v>
      </c>
      <c r="EM174" s="183">
        <v>0</v>
      </c>
      <c r="EN174" s="183">
        <v>0</v>
      </c>
      <c r="EO174" s="183">
        <v>0</v>
      </c>
      <c r="EP174" s="183">
        <v>0</v>
      </c>
      <c r="EQ174" s="183">
        <v>0</v>
      </c>
      <c r="ER174" s="183">
        <v>0</v>
      </c>
      <c r="ES174" s="183">
        <v>0</v>
      </c>
      <c r="ET174" s="183">
        <v>0</v>
      </c>
      <c r="EU174" s="183">
        <v>0</v>
      </c>
      <c r="EV174" s="183">
        <v>0</v>
      </c>
      <c r="EW174" s="183">
        <v>0</v>
      </c>
      <c r="EX174" s="183">
        <v>0</v>
      </c>
      <c r="EY174" s="183">
        <v>0</v>
      </c>
      <c r="EZ174" s="183">
        <v>0</v>
      </c>
      <c r="FA174" s="183">
        <v>0</v>
      </c>
      <c r="FB174" s="183">
        <v>0</v>
      </c>
      <c r="FC174" s="183">
        <v>0</v>
      </c>
    </row>
    <row r="175" spans="1:159" x14ac:dyDescent="0.25">
      <c r="A175" s="182">
        <v>46</v>
      </c>
      <c r="B175" s="177" t="s">
        <v>308</v>
      </c>
      <c r="C175" s="179"/>
      <c r="D175" s="179"/>
      <c r="E175" s="183">
        <v>0</v>
      </c>
      <c r="F175" s="183">
        <v>0</v>
      </c>
      <c r="G175" s="183">
        <v>0</v>
      </c>
      <c r="H175" s="183">
        <v>0</v>
      </c>
      <c r="I175" s="183">
        <v>0</v>
      </c>
      <c r="J175" s="183">
        <v>0</v>
      </c>
      <c r="K175" s="183">
        <v>0</v>
      </c>
      <c r="L175" s="183">
        <v>0</v>
      </c>
      <c r="M175" s="183">
        <v>0</v>
      </c>
      <c r="N175" s="183">
        <v>0</v>
      </c>
      <c r="O175" s="183">
        <v>0</v>
      </c>
      <c r="P175" s="183">
        <v>0</v>
      </c>
      <c r="Q175" s="183">
        <v>0</v>
      </c>
      <c r="R175" s="183">
        <v>0</v>
      </c>
      <c r="S175" s="183">
        <v>0</v>
      </c>
      <c r="T175" s="183">
        <v>0</v>
      </c>
      <c r="U175" s="183">
        <v>0</v>
      </c>
      <c r="V175" s="183">
        <v>0</v>
      </c>
      <c r="W175" s="183">
        <v>0</v>
      </c>
      <c r="X175" s="183">
        <v>0</v>
      </c>
      <c r="Y175" s="183">
        <v>0</v>
      </c>
      <c r="Z175" s="183">
        <v>0</v>
      </c>
      <c r="AA175" s="183">
        <v>0</v>
      </c>
      <c r="AB175" s="183">
        <v>0</v>
      </c>
      <c r="AC175" s="183">
        <v>0</v>
      </c>
      <c r="AD175" s="183">
        <v>0</v>
      </c>
      <c r="AE175" s="183">
        <v>0</v>
      </c>
      <c r="AF175" s="183">
        <v>0</v>
      </c>
      <c r="AG175" s="183">
        <v>0</v>
      </c>
      <c r="AH175" s="183">
        <v>0</v>
      </c>
      <c r="AI175" s="183">
        <v>0</v>
      </c>
      <c r="AJ175" s="183">
        <v>0</v>
      </c>
      <c r="AK175" s="183">
        <v>0</v>
      </c>
      <c r="AL175" s="183">
        <v>0</v>
      </c>
      <c r="AM175" s="183">
        <v>0</v>
      </c>
      <c r="AN175" s="183">
        <v>0</v>
      </c>
      <c r="AO175" s="183">
        <v>0</v>
      </c>
      <c r="AP175" s="183">
        <v>0</v>
      </c>
      <c r="AQ175" s="183">
        <v>0</v>
      </c>
      <c r="AR175" s="183">
        <v>0</v>
      </c>
      <c r="AS175" s="183">
        <v>0</v>
      </c>
      <c r="AT175" s="183">
        <v>0</v>
      </c>
      <c r="AU175" s="183">
        <v>0</v>
      </c>
      <c r="AV175" s="183">
        <v>0</v>
      </c>
      <c r="AW175" s="183">
        <v>0</v>
      </c>
      <c r="AX175" s="183">
        <v>0</v>
      </c>
      <c r="AY175" s="183">
        <v>0</v>
      </c>
      <c r="AZ175" s="183">
        <v>0</v>
      </c>
      <c r="BA175" s="183">
        <v>0</v>
      </c>
      <c r="BB175" s="183">
        <v>0</v>
      </c>
      <c r="BC175" s="183">
        <v>0</v>
      </c>
      <c r="BD175" s="183">
        <v>0</v>
      </c>
      <c r="BE175" s="183">
        <v>0</v>
      </c>
      <c r="BF175" s="183">
        <v>0</v>
      </c>
      <c r="BG175" s="183">
        <v>0</v>
      </c>
      <c r="BH175" s="183">
        <v>0</v>
      </c>
      <c r="BI175" s="183">
        <v>0</v>
      </c>
      <c r="BJ175" s="183">
        <v>0</v>
      </c>
      <c r="BK175" s="183">
        <v>0</v>
      </c>
      <c r="BL175" s="183">
        <v>0</v>
      </c>
      <c r="BM175" s="183">
        <v>0</v>
      </c>
      <c r="BN175" s="183">
        <v>0</v>
      </c>
      <c r="BO175" s="183">
        <v>0</v>
      </c>
      <c r="BP175" s="183">
        <v>0</v>
      </c>
      <c r="BQ175" s="183">
        <v>0</v>
      </c>
      <c r="BR175" s="183">
        <v>0</v>
      </c>
      <c r="BS175" s="183">
        <v>0</v>
      </c>
      <c r="BT175" s="183">
        <v>0</v>
      </c>
      <c r="BU175" s="183">
        <v>0</v>
      </c>
      <c r="BV175" s="183">
        <v>0</v>
      </c>
      <c r="BW175" s="183">
        <v>0</v>
      </c>
      <c r="BX175" s="183">
        <v>0</v>
      </c>
      <c r="BY175" s="183">
        <v>0</v>
      </c>
      <c r="BZ175" s="183">
        <v>0</v>
      </c>
      <c r="CA175" s="183">
        <v>0</v>
      </c>
      <c r="CB175" s="183">
        <v>0</v>
      </c>
      <c r="CC175" s="183">
        <v>0</v>
      </c>
      <c r="CD175" s="183">
        <v>0</v>
      </c>
      <c r="CE175" s="183">
        <v>0</v>
      </c>
      <c r="CF175" s="183">
        <v>0</v>
      </c>
      <c r="CG175" s="183">
        <v>0</v>
      </c>
      <c r="CH175" s="183">
        <v>0</v>
      </c>
      <c r="CI175" s="183">
        <v>0</v>
      </c>
      <c r="CJ175" s="183">
        <v>0</v>
      </c>
      <c r="CK175" s="183">
        <v>0</v>
      </c>
      <c r="CL175" s="183">
        <v>0</v>
      </c>
      <c r="CM175" s="183">
        <v>0</v>
      </c>
      <c r="CN175" s="183">
        <v>0</v>
      </c>
      <c r="CO175" s="183">
        <v>0</v>
      </c>
      <c r="CP175" s="183">
        <v>0</v>
      </c>
      <c r="CQ175" s="183">
        <v>0</v>
      </c>
      <c r="CR175" s="183">
        <v>0</v>
      </c>
      <c r="CS175" s="183">
        <v>0</v>
      </c>
      <c r="CT175" s="183">
        <v>0</v>
      </c>
      <c r="CU175" s="183">
        <v>0</v>
      </c>
      <c r="CV175" s="183">
        <v>0</v>
      </c>
      <c r="CW175" s="183">
        <v>0</v>
      </c>
      <c r="CX175" s="183">
        <v>0</v>
      </c>
      <c r="CY175" s="183">
        <v>0</v>
      </c>
      <c r="CZ175" s="183">
        <v>0</v>
      </c>
      <c r="DA175" s="183">
        <v>0</v>
      </c>
      <c r="DB175" s="183">
        <v>0</v>
      </c>
      <c r="DC175" s="183">
        <v>0</v>
      </c>
      <c r="DD175" s="183">
        <v>0</v>
      </c>
      <c r="DE175" s="183">
        <v>0</v>
      </c>
      <c r="DF175" s="183">
        <v>0</v>
      </c>
      <c r="DG175" s="183">
        <v>0</v>
      </c>
      <c r="DH175" s="183">
        <v>0</v>
      </c>
      <c r="DI175" s="183">
        <v>0</v>
      </c>
      <c r="DJ175" s="183">
        <v>0</v>
      </c>
      <c r="DK175" s="183">
        <v>0</v>
      </c>
      <c r="DL175" s="183">
        <v>0</v>
      </c>
      <c r="DM175" s="183">
        <v>0</v>
      </c>
      <c r="DN175" s="183">
        <v>0</v>
      </c>
      <c r="DO175" s="183">
        <v>0</v>
      </c>
      <c r="DP175" s="183">
        <v>0</v>
      </c>
      <c r="DQ175" s="183">
        <v>0</v>
      </c>
      <c r="DR175" s="183">
        <v>0</v>
      </c>
      <c r="DS175" s="183">
        <v>0</v>
      </c>
      <c r="DT175" s="183">
        <v>0</v>
      </c>
      <c r="DU175" s="183">
        <v>0</v>
      </c>
      <c r="DV175" s="183">
        <v>0</v>
      </c>
      <c r="DW175" s="183">
        <v>0</v>
      </c>
      <c r="DX175" s="183">
        <v>0</v>
      </c>
      <c r="DY175" s="183">
        <v>0</v>
      </c>
      <c r="DZ175" s="183">
        <v>0</v>
      </c>
      <c r="EA175" s="183">
        <v>0</v>
      </c>
      <c r="EB175" s="183">
        <v>0</v>
      </c>
      <c r="EC175" s="183">
        <v>0</v>
      </c>
      <c r="ED175" s="183">
        <v>0</v>
      </c>
      <c r="EE175" s="183">
        <v>0</v>
      </c>
      <c r="EF175" s="183">
        <v>0</v>
      </c>
      <c r="EG175" s="183">
        <v>0</v>
      </c>
      <c r="EH175" s="183">
        <v>0</v>
      </c>
      <c r="EI175" s="183">
        <v>0</v>
      </c>
      <c r="EJ175" s="183">
        <v>0</v>
      </c>
      <c r="EK175" s="183">
        <v>0</v>
      </c>
      <c r="EL175" s="183">
        <v>0</v>
      </c>
      <c r="EM175" s="183">
        <v>0</v>
      </c>
      <c r="EN175" s="183">
        <v>0</v>
      </c>
      <c r="EO175" s="183">
        <v>0</v>
      </c>
      <c r="EP175" s="183">
        <v>0</v>
      </c>
      <c r="EQ175" s="183">
        <v>0</v>
      </c>
      <c r="ER175" s="183">
        <v>0</v>
      </c>
      <c r="ES175" s="183">
        <v>0</v>
      </c>
      <c r="ET175" s="183">
        <v>0</v>
      </c>
      <c r="EU175" s="183">
        <v>0</v>
      </c>
      <c r="EV175" s="183">
        <v>0</v>
      </c>
      <c r="EW175" s="183">
        <v>0</v>
      </c>
      <c r="EX175" s="183">
        <v>0</v>
      </c>
      <c r="EY175" s="183">
        <v>0</v>
      </c>
      <c r="EZ175" s="183">
        <v>0</v>
      </c>
      <c r="FA175" s="183">
        <v>0</v>
      </c>
      <c r="FB175" s="183">
        <v>0</v>
      </c>
      <c r="FC175" s="183">
        <v>0</v>
      </c>
    </row>
    <row r="176" spans="1:159" x14ac:dyDescent="0.25">
      <c r="A176" s="182">
        <v>47</v>
      </c>
      <c r="B176" s="177" t="s">
        <v>309</v>
      </c>
      <c r="C176" s="179"/>
      <c r="D176" s="179"/>
      <c r="E176" s="183">
        <v>16</v>
      </c>
      <c r="F176" s="183">
        <v>16</v>
      </c>
      <c r="G176" s="183">
        <v>0</v>
      </c>
      <c r="H176" s="183">
        <v>0</v>
      </c>
      <c r="I176" s="183">
        <v>0</v>
      </c>
      <c r="J176" s="183">
        <v>0</v>
      </c>
      <c r="K176" s="183">
        <v>0</v>
      </c>
      <c r="L176" s="183">
        <v>0</v>
      </c>
      <c r="M176" s="183">
        <v>0</v>
      </c>
      <c r="N176" s="183">
        <v>0</v>
      </c>
      <c r="O176" s="183">
        <v>0</v>
      </c>
      <c r="P176" s="183">
        <v>0</v>
      </c>
      <c r="Q176" s="183">
        <v>32</v>
      </c>
      <c r="R176" s="183">
        <v>0</v>
      </c>
      <c r="S176" s="183">
        <v>0</v>
      </c>
      <c r="T176" s="183">
        <v>0</v>
      </c>
      <c r="U176" s="183">
        <v>0</v>
      </c>
      <c r="V176" s="183">
        <v>0</v>
      </c>
      <c r="W176" s="183">
        <v>0</v>
      </c>
      <c r="X176" s="183">
        <v>0</v>
      </c>
      <c r="Y176" s="183">
        <v>0</v>
      </c>
      <c r="Z176" s="183">
        <v>0</v>
      </c>
      <c r="AA176" s="183">
        <v>0</v>
      </c>
      <c r="AB176" s="183">
        <v>0</v>
      </c>
      <c r="AC176" s="183">
        <v>0</v>
      </c>
      <c r="AD176" s="183">
        <v>0</v>
      </c>
      <c r="AE176" s="183">
        <v>0</v>
      </c>
      <c r="AF176" s="183">
        <v>0</v>
      </c>
      <c r="AG176" s="183">
        <v>0</v>
      </c>
      <c r="AH176" s="183">
        <v>0</v>
      </c>
      <c r="AI176" s="183">
        <v>0</v>
      </c>
      <c r="AJ176" s="183">
        <v>0</v>
      </c>
      <c r="AK176" s="183">
        <v>0</v>
      </c>
      <c r="AL176" s="183">
        <v>0</v>
      </c>
      <c r="AM176" s="183">
        <v>0</v>
      </c>
      <c r="AN176" s="183">
        <v>0</v>
      </c>
      <c r="AO176" s="183">
        <v>0</v>
      </c>
      <c r="AP176" s="183">
        <v>0</v>
      </c>
      <c r="AQ176" s="183">
        <v>0</v>
      </c>
      <c r="AR176" s="183">
        <v>0</v>
      </c>
      <c r="AS176" s="183">
        <v>0</v>
      </c>
      <c r="AT176" s="183">
        <v>0</v>
      </c>
      <c r="AU176" s="183">
        <v>0</v>
      </c>
      <c r="AV176" s="183">
        <v>0</v>
      </c>
      <c r="AW176" s="183">
        <v>0</v>
      </c>
      <c r="AX176" s="183">
        <v>0</v>
      </c>
      <c r="AY176" s="183">
        <v>0</v>
      </c>
      <c r="AZ176" s="183">
        <v>0</v>
      </c>
      <c r="BA176" s="183">
        <v>0</v>
      </c>
      <c r="BB176" s="183">
        <v>0</v>
      </c>
      <c r="BC176" s="183">
        <v>0</v>
      </c>
      <c r="BD176" s="183">
        <v>0</v>
      </c>
      <c r="BE176" s="183">
        <v>0</v>
      </c>
      <c r="BF176" s="183">
        <v>0</v>
      </c>
      <c r="BG176" s="183">
        <v>0</v>
      </c>
      <c r="BH176" s="183">
        <v>0</v>
      </c>
      <c r="BI176" s="183">
        <v>0</v>
      </c>
      <c r="BJ176" s="183">
        <v>0</v>
      </c>
      <c r="BK176" s="183">
        <v>0</v>
      </c>
      <c r="BL176" s="183">
        <v>0</v>
      </c>
      <c r="BM176" s="183">
        <v>0</v>
      </c>
      <c r="BN176" s="183">
        <v>0</v>
      </c>
      <c r="BO176" s="183">
        <v>0</v>
      </c>
      <c r="BP176" s="183">
        <v>0</v>
      </c>
      <c r="BQ176" s="183">
        <v>0</v>
      </c>
      <c r="BR176" s="183">
        <v>0</v>
      </c>
      <c r="BS176" s="183">
        <v>0</v>
      </c>
      <c r="BT176" s="183">
        <v>0</v>
      </c>
      <c r="BU176" s="183">
        <v>0</v>
      </c>
      <c r="BV176" s="183">
        <v>0</v>
      </c>
      <c r="BW176" s="183">
        <v>0</v>
      </c>
      <c r="BX176" s="183">
        <v>0</v>
      </c>
      <c r="BY176" s="183">
        <v>0</v>
      </c>
      <c r="BZ176" s="183">
        <v>0</v>
      </c>
      <c r="CA176" s="183">
        <v>0</v>
      </c>
      <c r="CB176" s="183">
        <v>0</v>
      </c>
      <c r="CC176" s="183">
        <v>0</v>
      </c>
      <c r="CD176" s="183">
        <v>0</v>
      </c>
      <c r="CE176" s="183">
        <v>0</v>
      </c>
      <c r="CF176" s="183">
        <v>0</v>
      </c>
      <c r="CG176" s="183">
        <v>0</v>
      </c>
      <c r="CH176" s="183">
        <v>0</v>
      </c>
      <c r="CI176" s="183">
        <v>0</v>
      </c>
      <c r="CJ176" s="183">
        <v>0</v>
      </c>
      <c r="CK176" s="183">
        <v>0</v>
      </c>
      <c r="CL176" s="183">
        <v>0</v>
      </c>
      <c r="CM176" s="183">
        <v>0</v>
      </c>
      <c r="CN176" s="183">
        <v>0</v>
      </c>
      <c r="CO176" s="183">
        <v>0</v>
      </c>
      <c r="CP176" s="183">
        <v>0</v>
      </c>
      <c r="CQ176" s="183">
        <v>0</v>
      </c>
      <c r="CR176" s="183">
        <v>0</v>
      </c>
      <c r="CS176" s="183">
        <v>0</v>
      </c>
      <c r="CT176" s="183">
        <v>0</v>
      </c>
      <c r="CU176" s="183">
        <v>0</v>
      </c>
      <c r="CV176" s="183">
        <v>0</v>
      </c>
      <c r="CW176" s="183">
        <v>0</v>
      </c>
      <c r="CX176" s="183">
        <v>0</v>
      </c>
      <c r="CY176" s="183">
        <v>0</v>
      </c>
      <c r="CZ176" s="183">
        <v>0</v>
      </c>
      <c r="DA176" s="183">
        <v>0</v>
      </c>
      <c r="DB176" s="183">
        <v>0</v>
      </c>
      <c r="DC176" s="183">
        <v>0</v>
      </c>
      <c r="DD176" s="183">
        <v>0</v>
      </c>
      <c r="DE176" s="183">
        <v>0</v>
      </c>
      <c r="DF176" s="183">
        <v>0</v>
      </c>
      <c r="DG176" s="183">
        <v>0</v>
      </c>
      <c r="DH176" s="183">
        <v>0</v>
      </c>
      <c r="DI176" s="183">
        <v>0</v>
      </c>
      <c r="DJ176" s="183">
        <v>0</v>
      </c>
      <c r="DK176" s="183">
        <v>0</v>
      </c>
      <c r="DL176" s="183">
        <v>0</v>
      </c>
      <c r="DM176" s="183">
        <v>0</v>
      </c>
      <c r="DN176" s="183">
        <v>0</v>
      </c>
      <c r="DO176" s="183">
        <v>0</v>
      </c>
      <c r="DP176" s="183">
        <v>0</v>
      </c>
      <c r="DQ176" s="183">
        <v>0</v>
      </c>
      <c r="DR176" s="183">
        <v>0</v>
      </c>
      <c r="DS176" s="183">
        <v>0</v>
      </c>
      <c r="DT176" s="183">
        <v>0</v>
      </c>
      <c r="DU176" s="183">
        <v>0</v>
      </c>
      <c r="DV176" s="183">
        <v>0</v>
      </c>
      <c r="DW176" s="183">
        <v>0</v>
      </c>
      <c r="DX176" s="183">
        <v>0</v>
      </c>
      <c r="DY176" s="183">
        <v>0</v>
      </c>
      <c r="DZ176" s="183">
        <v>16</v>
      </c>
      <c r="EA176" s="183">
        <v>0</v>
      </c>
      <c r="EB176" s="183">
        <v>0</v>
      </c>
      <c r="EC176" s="183">
        <v>0</v>
      </c>
      <c r="ED176" s="183">
        <v>0</v>
      </c>
      <c r="EE176" s="183">
        <v>0</v>
      </c>
      <c r="EF176" s="183">
        <v>0</v>
      </c>
      <c r="EG176" s="183">
        <v>0</v>
      </c>
      <c r="EH176" s="183">
        <v>0</v>
      </c>
      <c r="EI176" s="183">
        <v>0</v>
      </c>
      <c r="EJ176" s="183">
        <v>16</v>
      </c>
      <c r="EK176" s="183">
        <v>0</v>
      </c>
      <c r="EL176" s="183">
        <v>0</v>
      </c>
      <c r="EM176" s="183">
        <v>0</v>
      </c>
      <c r="EN176" s="183">
        <v>0</v>
      </c>
      <c r="EO176" s="183">
        <v>0</v>
      </c>
      <c r="EP176" s="183">
        <v>0</v>
      </c>
      <c r="EQ176" s="183">
        <v>0</v>
      </c>
      <c r="ER176" s="183">
        <v>0</v>
      </c>
      <c r="ES176" s="183">
        <v>0</v>
      </c>
      <c r="ET176" s="183">
        <v>0</v>
      </c>
      <c r="EU176" s="183">
        <v>0</v>
      </c>
      <c r="EV176" s="183">
        <v>0</v>
      </c>
      <c r="EW176" s="183">
        <v>0</v>
      </c>
      <c r="EX176" s="183">
        <v>0</v>
      </c>
      <c r="EY176" s="183">
        <v>0</v>
      </c>
      <c r="EZ176" s="183">
        <v>0</v>
      </c>
      <c r="FA176" s="183">
        <v>0</v>
      </c>
      <c r="FB176" s="183">
        <v>0</v>
      </c>
      <c r="FC176" s="183">
        <v>0</v>
      </c>
    </row>
    <row r="177" spans="1:159" x14ac:dyDescent="0.25">
      <c r="A177" s="182">
        <v>48</v>
      </c>
      <c r="B177" s="177" t="s">
        <v>310</v>
      </c>
      <c r="C177" s="179"/>
      <c r="D177" s="179"/>
      <c r="E177" s="183">
        <v>0</v>
      </c>
      <c r="F177" s="183">
        <v>0</v>
      </c>
      <c r="G177" s="183">
        <v>0</v>
      </c>
      <c r="H177" s="183">
        <v>0</v>
      </c>
      <c r="I177" s="183">
        <v>0</v>
      </c>
      <c r="J177" s="183">
        <v>0</v>
      </c>
      <c r="K177" s="183">
        <v>0</v>
      </c>
      <c r="L177" s="183">
        <v>0</v>
      </c>
      <c r="M177" s="183">
        <v>0</v>
      </c>
      <c r="N177" s="183">
        <v>0</v>
      </c>
      <c r="O177" s="183">
        <v>0</v>
      </c>
      <c r="P177" s="183">
        <v>0</v>
      </c>
      <c r="Q177" s="183">
        <v>0</v>
      </c>
      <c r="R177" s="183">
        <v>0</v>
      </c>
      <c r="S177" s="183">
        <v>0</v>
      </c>
      <c r="T177" s="183">
        <v>0</v>
      </c>
      <c r="U177" s="183">
        <v>0</v>
      </c>
      <c r="V177" s="183">
        <v>0</v>
      </c>
      <c r="W177" s="183">
        <v>0</v>
      </c>
      <c r="X177" s="183">
        <v>0</v>
      </c>
      <c r="Y177" s="183">
        <v>0</v>
      </c>
      <c r="Z177" s="183">
        <v>0</v>
      </c>
      <c r="AA177" s="183">
        <v>0</v>
      </c>
      <c r="AB177" s="183">
        <v>0</v>
      </c>
      <c r="AC177" s="183">
        <v>0</v>
      </c>
      <c r="AD177" s="183">
        <v>0</v>
      </c>
      <c r="AE177" s="183">
        <v>0</v>
      </c>
      <c r="AF177" s="183">
        <v>0</v>
      </c>
      <c r="AG177" s="183">
        <v>0</v>
      </c>
      <c r="AH177" s="183">
        <v>0</v>
      </c>
      <c r="AI177" s="183">
        <v>0</v>
      </c>
      <c r="AJ177" s="183">
        <v>0</v>
      </c>
      <c r="AK177" s="183">
        <v>0</v>
      </c>
      <c r="AL177" s="183">
        <v>0</v>
      </c>
      <c r="AM177" s="183">
        <v>0</v>
      </c>
      <c r="AN177" s="183">
        <v>0</v>
      </c>
      <c r="AO177" s="183">
        <v>0</v>
      </c>
      <c r="AP177" s="183">
        <v>0</v>
      </c>
      <c r="AQ177" s="183">
        <v>0</v>
      </c>
      <c r="AR177" s="183">
        <v>0</v>
      </c>
      <c r="AS177" s="183">
        <v>0</v>
      </c>
      <c r="AT177" s="183">
        <v>0</v>
      </c>
      <c r="AU177" s="183">
        <v>0</v>
      </c>
      <c r="AV177" s="183">
        <v>0</v>
      </c>
      <c r="AW177" s="183">
        <v>0</v>
      </c>
      <c r="AX177" s="183">
        <v>0</v>
      </c>
      <c r="AY177" s="183">
        <v>0</v>
      </c>
      <c r="AZ177" s="183">
        <v>0</v>
      </c>
      <c r="BA177" s="183">
        <v>0</v>
      </c>
      <c r="BB177" s="183">
        <v>0</v>
      </c>
      <c r="BC177" s="183">
        <v>0</v>
      </c>
      <c r="BD177" s="183">
        <v>0</v>
      </c>
      <c r="BE177" s="183">
        <v>0</v>
      </c>
      <c r="BF177" s="183">
        <v>0</v>
      </c>
      <c r="BG177" s="183">
        <v>0</v>
      </c>
      <c r="BH177" s="183">
        <v>0</v>
      </c>
      <c r="BI177" s="183">
        <v>0</v>
      </c>
      <c r="BJ177" s="183">
        <v>0</v>
      </c>
      <c r="BK177" s="183">
        <v>0</v>
      </c>
      <c r="BL177" s="183">
        <v>0</v>
      </c>
      <c r="BM177" s="183">
        <v>0</v>
      </c>
      <c r="BN177" s="183">
        <v>0</v>
      </c>
      <c r="BO177" s="183">
        <v>0</v>
      </c>
      <c r="BP177" s="183">
        <v>0</v>
      </c>
      <c r="BQ177" s="183">
        <v>0</v>
      </c>
      <c r="BR177" s="183">
        <v>0</v>
      </c>
      <c r="BS177" s="183">
        <v>0</v>
      </c>
      <c r="BT177" s="183">
        <v>0</v>
      </c>
      <c r="BU177" s="183">
        <v>0</v>
      </c>
      <c r="BV177" s="183">
        <v>0</v>
      </c>
      <c r="BW177" s="183">
        <v>0</v>
      </c>
      <c r="BX177" s="183">
        <v>0</v>
      </c>
      <c r="BY177" s="183">
        <v>0</v>
      </c>
      <c r="BZ177" s="183">
        <v>0</v>
      </c>
      <c r="CA177" s="183">
        <v>0</v>
      </c>
      <c r="CB177" s="183">
        <v>0</v>
      </c>
      <c r="CC177" s="183">
        <v>0</v>
      </c>
      <c r="CD177" s="183">
        <v>0</v>
      </c>
      <c r="CE177" s="183">
        <v>0</v>
      </c>
      <c r="CF177" s="183">
        <v>0</v>
      </c>
      <c r="CG177" s="183">
        <v>0</v>
      </c>
      <c r="CH177" s="183">
        <v>0</v>
      </c>
      <c r="CI177" s="183">
        <v>0</v>
      </c>
      <c r="CJ177" s="183">
        <v>0</v>
      </c>
      <c r="CK177" s="183">
        <v>0</v>
      </c>
      <c r="CL177" s="183">
        <v>0</v>
      </c>
      <c r="CM177" s="183">
        <v>0</v>
      </c>
      <c r="CN177" s="183">
        <v>0</v>
      </c>
      <c r="CO177" s="183">
        <v>0</v>
      </c>
      <c r="CP177" s="183">
        <v>0</v>
      </c>
      <c r="CQ177" s="183">
        <v>0</v>
      </c>
      <c r="CR177" s="183">
        <v>0</v>
      </c>
      <c r="CS177" s="183">
        <v>0</v>
      </c>
      <c r="CT177" s="183">
        <v>0</v>
      </c>
      <c r="CU177" s="183">
        <v>0</v>
      </c>
      <c r="CV177" s="183">
        <v>0</v>
      </c>
      <c r="CW177" s="183">
        <v>0</v>
      </c>
      <c r="CX177" s="183">
        <v>0</v>
      </c>
      <c r="CY177" s="183">
        <v>0</v>
      </c>
      <c r="CZ177" s="183">
        <v>0</v>
      </c>
      <c r="DA177" s="183">
        <v>0</v>
      </c>
      <c r="DB177" s="183">
        <v>0</v>
      </c>
      <c r="DC177" s="183">
        <v>0</v>
      </c>
      <c r="DD177" s="183">
        <v>0</v>
      </c>
      <c r="DE177" s="183">
        <v>0</v>
      </c>
      <c r="DF177" s="183">
        <v>0</v>
      </c>
      <c r="DG177" s="183">
        <v>0</v>
      </c>
      <c r="DH177" s="183">
        <v>0</v>
      </c>
      <c r="DI177" s="183">
        <v>0</v>
      </c>
      <c r="DJ177" s="183">
        <v>0</v>
      </c>
      <c r="DK177" s="183">
        <v>0</v>
      </c>
      <c r="DL177" s="183">
        <v>0</v>
      </c>
      <c r="DM177" s="183">
        <v>0</v>
      </c>
      <c r="DN177" s="183">
        <v>0</v>
      </c>
      <c r="DO177" s="183">
        <v>0</v>
      </c>
      <c r="DP177" s="183">
        <v>0</v>
      </c>
      <c r="DQ177" s="183">
        <v>0</v>
      </c>
      <c r="DR177" s="183">
        <v>0</v>
      </c>
      <c r="DS177" s="183">
        <v>0</v>
      </c>
      <c r="DT177" s="183">
        <v>0</v>
      </c>
      <c r="DU177" s="183">
        <v>0</v>
      </c>
      <c r="DV177" s="183">
        <v>0</v>
      </c>
      <c r="DW177" s="183">
        <v>0</v>
      </c>
      <c r="DX177" s="183">
        <v>0</v>
      </c>
      <c r="DY177" s="183">
        <v>0</v>
      </c>
      <c r="DZ177" s="183">
        <v>0</v>
      </c>
      <c r="EA177" s="183">
        <v>0</v>
      </c>
      <c r="EB177" s="183">
        <v>0</v>
      </c>
      <c r="EC177" s="183">
        <v>0</v>
      </c>
      <c r="ED177" s="183">
        <v>0</v>
      </c>
      <c r="EE177" s="183">
        <v>0</v>
      </c>
      <c r="EF177" s="183">
        <v>0</v>
      </c>
      <c r="EG177" s="183">
        <v>0</v>
      </c>
      <c r="EH177" s="183">
        <v>0</v>
      </c>
      <c r="EI177" s="183">
        <v>0</v>
      </c>
      <c r="EJ177" s="183">
        <v>0</v>
      </c>
      <c r="EK177" s="183">
        <v>0</v>
      </c>
      <c r="EL177" s="183">
        <v>0</v>
      </c>
      <c r="EM177" s="183">
        <v>0</v>
      </c>
      <c r="EN177" s="183">
        <v>0</v>
      </c>
      <c r="EO177" s="183">
        <v>0</v>
      </c>
      <c r="EP177" s="183">
        <v>0</v>
      </c>
      <c r="EQ177" s="183">
        <v>0</v>
      </c>
      <c r="ER177" s="183">
        <v>0</v>
      </c>
      <c r="ES177" s="183">
        <v>0</v>
      </c>
      <c r="ET177" s="183">
        <v>0</v>
      </c>
      <c r="EU177" s="183">
        <v>0</v>
      </c>
      <c r="EV177" s="183">
        <v>0</v>
      </c>
      <c r="EW177" s="183">
        <v>0</v>
      </c>
      <c r="EX177" s="183">
        <v>0</v>
      </c>
      <c r="EY177" s="183">
        <v>0</v>
      </c>
      <c r="EZ177" s="183">
        <v>0</v>
      </c>
      <c r="FA177" s="183">
        <v>0</v>
      </c>
      <c r="FB177" s="183">
        <v>0</v>
      </c>
      <c r="FC177" s="183">
        <v>0</v>
      </c>
    </row>
    <row r="178" spans="1:159" x14ac:dyDescent="0.25">
      <c r="A178" s="182">
        <v>49</v>
      </c>
      <c r="B178" s="177" t="s">
        <v>311</v>
      </c>
      <c r="C178" s="179"/>
      <c r="D178" s="179"/>
      <c r="E178" s="183">
        <v>0</v>
      </c>
      <c r="F178" s="183">
        <v>0</v>
      </c>
      <c r="G178" s="183">
        <v>0</v>
      </c>
      <c r="H178" s="183">
        <v>0</v>
      </c>
      <c r="I178" s="183">
        <v>0</v>
      </c>
      <c r="J178" s="183">
        <v>0</v>
      </c>
      <c r="K178" s="183">
        <v>0</v>
      </c>
      <c r="L178" s="183">
        <v>0</v>
      </c>
      <c r="M178" s="183">
        <v>0</v>
      </c>
      <c r="N178" s="183">
        <v>0</v>
      </c>
      <c r="O178" s="183">
        <v>0</v>
      </c>
      <c r="P178" s="183">
        <v>0</v>
      </c>
      <c r="Q178" s="183">
        <v>0</v>
      </c>
      <c r="R178" s="183">
        <v>0</v>
      </c>
      <c r="S178" s="183">
        <v>0</v>
      </c>
      <c r="T178" s="183">
        <v>0</v>
      </c>
      <c r="U178" s="183">
        <v>0</v>
      </c>
      <c r="V178" s="183">
        <v>0</v>
      </c>
      <c r="W178" s="183">
        <v>0</v>
      </c>
      <c r="X178" s="183">
        <v>0</v>
      </c>
      <c r="Y178" s="183">
        <v>0</v>
      </c>
      <c r="Z178" s="183">
        <v>0</v>
      </c>
      <c r="AA178" s="183">
        <v>0</v>
      </c>
      <c r="AB178" s="183">
        <v>0</v>
      </c>
      <c r="AC178" s="183">
        <v>0</v>
      </c>
      <c r="AD178" s="183">
        <v>0</v>
      </c>
      <c r="AE178" s="183">
        <v>0</v>
      </c>
      <c r="AF178" s="183">
        <v>0</v>
      </c>
      <c r="AG178" s="183">
        <v>0</v>
      </c>
      <c r="AH178" s="183">
        <v>0</v>
      </c>
      <c r="AI178" s="183">
        <v>0</v>
      </c>
      <c r="AJ178" s="183">
        <v>0</v>
      </c>
      <c r="AK178" s="183">
        <v>0</v>
      </c>
      <c r="AL178" s="183">
        <v>0</v>
      </c>
      <c r="AM178" s="183">
        <v>0</v>
      </c>
      <c r="AN178" s="183">
        <v>0</v>
      </c>
      <c r="AO178" s="183">
        <v>0</v>
      </c>
      <c r="AP178" s="183">
        <v>0</v>
      </c>
      <c r="AQ178" s="183">
        <v>0</v>
      </c>
      <c r="AR178" s="183">
        <v>0</v>
      </c>
      <c r="AS178" s="183">
        <v>0</v>
      </c>
      <c r="AT178" s="183">
        <v>0</v>
      </c>
      <c r="AU178" s="183">
        <v>0</v>
      </c>
      <c r="AV178" s="183">
        <v>0</v>
      </c>
      <c r="AW178" s="183">
        <v>0</v>
      </c>
      <c r="AX178" s="183">
        <v>0</v>
      </c>
      <c r="AY178" s="183">
        <v>0</v>
      </c>
      <c r="AZ178" s="183">
        <v>0</v>
      </c>
      <c r="BA178" s="183">
        <v>0</v>
      </c>
      <c r="BB178" s="183">
        <v>0</v>
      </c>
      <c r="BC178" s="183">
        <v>0</v>
      </c>
      <c r="BD178" s="183">
        <v>0</v>
      </c>
      <c r="BE178" s="183">
        <v>0</v>
      </c>
      <c r="BF178" s="183">
        <v>0</v>
      </c>
      <c r="BG178" s="183">
        <v>0</v>
      </c>
      <c r="BH178" s="183">
        <v>0</v>
      </c>
      <c r="BI178" s="183">
        <v>0</v>
      </c>
      <c r="BJ178" s="183">
        <v>0</v>
      </c>
      <c r="BK178" s="183">
        <v>0</v>
      </c>
      <c r="BL178" s="183">
        <v>0</v>
      </c>
      <c r="BM178" s="183">
        <v>0</v>
      </c>
      <c r="BN178" s="183">
        <v>0</v>
      </c>
      <c r="BO178" s="183">
        <v>0</v>
      </c>
      <c r="BP178" s="183">
        <v>0</v>
      </c>
      <c r="BQ178" s="183">
        <v>0</v>
      </c>
      <c r="BR178" s="183">
        <v>0</v>
      </c>
      <c r="BS178" s="183">
        <v>0</v>
      </c>
      <c r="BT178" s="183">
        <v>0</v>
      </c>
      <c r="BU178" s="183">
        <v>0</v>
      </c>
      <c r="BV178" s="183">
        <v>0</v>
      </c>
      <c r="BW178" s="183">
        <v>0</v>
      </c>
      <c r="BX178" s="183">
        <v>0</v>
      </c>
      <c r="BY178" s="183">
        <v>0</v>
      </c>
      <c r="BZ178" s="183">
        <v>0</v>
      </c>
      <c r="CA178" s="183">
        <v>0</v>
      </c>
      <c r="CB178" s="183">
        <v>0</v>
      </c>
      <c r="CC178" s="183">
        <v>0</v>
      </c>
      <c r="CD178" s="183">
        <v>0</v>
      </c>
      <c r="CE178" s="183">
        <v>0</v>
      </c>
      <c r="CF178" s="183">
        <v>0</v>
      </c>
      <c r="CG178" s="183">
        <v>0</v>
      </c>
      <c r="CH178" s="183">
        <v>0</v>
      </c>
      <c r="CI178" s="183">
        <v>0</v>
      </c>
      <c r="CJ178" s="183">
        <v>0</v>
      </c>
      <c r="CK178" s="183">
        <v>0</v>
      </c>
      <c r="CL178" s="183">
        <v>0</v>
      </c>
      <c r="CM178" s="183">
        <v>0</v>
      </c>
      <c r="CN178" s="183">
        <v>0</v>
      </c>
      <c r="CO178" s="183">
        <v>0</v>
      </c>
      <c r="CP178" s="183">
        <v>0</v>
      </c>
      <c r="CQ178" s="183">
        <v>0</v>
      </c>
      <c r="CR178" s="183">
        <v>0</v>
      </c>
      <c r="CS178" s="183">
        <v>0</v>
      </c>
      <c r="CT178" s="183">
        <v>0</v>
      </c>
      <c r="CU178" s="183">
        <v>0</v>
      </c>
      <c r="CV178" s="183">
        <v>0</v>
      </c>
      <c r="CW178" s="183">
        <v>0</v>
      </c>
      <c r="CX178" s="183">
        <v>0</v>
      </c>
      <c r="CY178" s="183">
        <v>0</v>
      </c>
      <c r="CZ178" s="183">
        <v>0</v>
      </c>
      <c r="DA178" s="183">
        <v>0</v>
      </c>
      <c r="DB178" s="183">
        <v>0</v>
      </c>
      <c r="DC178" s="183">
        <v>0</v>
      </c>
      <c r="DD178" s="183">
        <v>0</v>
      </c>
      <c r="DE178" s="183">
        <v>0</v>
      </c>
      <c r="DF178" s="183">
        <v>0</v>
      </c>
      <c r="DG178" s="183">
        <v>0</v>
      </c>
      <c r="DH178" s="183">
        <v>0</v>
      </c>
      <c r="DI178" s="183">
        <v>0</v>
      </c>
      <c r="DJ178" s="183">
        <v>0</v>
      </c>
      <c r="DK178" s="183">
        <v>0</v>
      </c>
      <c r="DL178" s="183">
        <v>0</v>
      </c>
      <c r="DM178" s="183">
        <v>0</v>
      </c>
      <c r="DN178" s="183">
        <v>0</v>
      </c>
      <c r="DO178" s="183">
        <v>0</v>
      </c>
      <c r="DP178" s="183">
        <v>0</v>
      </c>
      <c r="DQ178" s="183">
        <v>0</v>
      </c>
      <c r="DR178" s="183">
        <v>0</v>
      </c>
      <c r="DS178" s="183">
        <v>0</v>
      </c>
      <c r="DT178" s="183">
        <v>0</v>
      </c>
      <c r="DU178" s="183">
        <v>0</v>
      </c>
      <c r="DV178" s="183">
        <v>0</v>
      </c>
      <c r="DW178" s="183">
        <v>0</v>
      </c>
      <c r="DX178" s="183">
        <v>0</v>
      </c>
      <c r="DY178" s="183">
        <v>0</v>
      </c>
      <c r="DZ178" s="183">
        <v>0</v>
      </c>
      <c r="EA178" s="183">
        <v>0</v>
      </c>
      <c r="EB178" s="183">
        <v>0</v>
      </c>
      <c r="EC178" s="183">
        <v>0</v>
      </c>
      <c r="ED178" s="183">
        <v>0</v>
      </c>
      <c r="EE178" s="183">
        <v>0</v>
      </c>
      <c r="EF178" s="183">
        <v>0</v>
      </c>
      <c r="EG178" s="183">
        <v>0</v>
      </c>
      <c r="EH178" s="183">
        <v>0</v>
      </c>
      <c r="EI178" s="183">
        <v>0</v>
      </c>
      <c r="EJ178" s="183">
        <v>0</v>
      </c>
      <c r="EK178" s="183">
        <v>0</v>
      </c>
      <c r="EL178" s="183">
        <v>0</v>
      </c>
      <c r="EM178" s="183">
        <v>0</v>
      </c>
      <c r="EN178" s="183">
        <v>0</v>
      </c>
      <c r="EO178" s="183">
        <v>0</v>
      </c>
      <c r="EP178" s="183">
        <v>0</v>
      </c>
      <c r="EQ178" s="183">
        <v>0</v>
      </c>
      <c r="ER178" s="183">
        <v>0</v>
      </c>
      <c r="ES178" s="183">
        <v>0</v>
      </c>
      <c r="ET178" s="183">
        <v>0</v>
      </c>
      <c r="EU178" s="183">
        <v>0</v>
      </c>
      <c r="EV178" s="183">
        <v>0</v>
      </c>
      <c r="EW178" s="183">
        <v>0</v>
      </c>
      <c r="EX178" s="183">
        <v>0</v>
      </c>
      <c r="EY178" s="183">
        <v>0</v>
      </c>
      <c r="EZ178" s="183">
        <v>0</v>
      </c>
      <c r="FA178" s="183">
        <v>0</v>
      </c>
      <c r="FB178" s="183">
        <v>0</v>
      </c>
      <c r="FC178" s="183">
        <v>0</v>
      </c>
    </row>
    <row r="179" spans="1:159" x14ac:dyDescent="0.25">
      <c r="A179" s="182">
        <v>50</v>
      </c>
      <c r="B179" s="177" t="s">
        <v>312</v>
      </c>
      <c r="C179" s="179"/>
      <c r="D179" s="179"/>
      <c r="E179" s="183">
        <v>0</v>
      </c>
      <c r="F179" s="183">
        <v>0</v>
      </c>
      <c r="G179" s="183">
        <v>0</v>
      </c>
      <c r="H179" s="183">
        <v>0</v>
      </c>
      <c r="I179" s="183">
        <v>0</v>
      </c>
      <c r="J179" s="183">
        <v>0</v>
      </c>
      <c r="K179" s="183">
        <v>0</v>
      </c>
      <c r="L179" s="183">
        <v>0</v>
      </c>
      <c r="M179" s="183">
        <v>0</v>
      </c>
      <c r="N179" s="183">
        <v>0</v>
      </c>
      <c r="O179" s="183">
        <v>0</v>
      </c>
      <c r="P179" s="183">
        <v>0</v>
      </c>
      <c r="Q179" s="183">
        <v>0</v>
      </c>
      <c r="R179" s="183">
        <v>0</v>
      </c>
      <c r="S179" s="183">
        <v>0</v>
      </c>
      <c r="T179" s="183">
        <v>0</v>
      </c>
      <c r="U179" s="183">
        <v>0</v>
      </c>
      <c r="V179" s="183">
        <v>0</v>
      </c>
      <c r="W179" s="183">
        <v>0</v>
      </c>
      <c r="X179" s="183">
        <v>0</v>
      </c>
      <c r="Y179" s="183">
        <v>0</v>
      </c>
      <c r="Z179" s="183">
        <v>0</v>
      </c>
      <c r="AA179" s="183">
        <v>0</v>
      </c>
      <c r="AB179" s="183">
        <v>0</v>
      </c>
      <c r="AC179" s="183">
        <v>0</v>
      </c>
      <c r="AD179" s="183">
        <v>0</v>
      </c>
      <c r="AE179" s="183">
        <v>0</v>
      </c>
      <c r="AF179" s="183">
        <v>0</v>
      </c>
      <c r="AG179" s="183">
        <v>0</v>
      </c>
      <c r="AH179" s="183">
        <v>0</v>
      </c>
      <c r="AI179" s="183">
        <v>0</v>
      </c>
      <c r="AJ179" s="183">
        <v>0</v>
      </c>
      <c r="AK179" s="183">
        <v>0</v>
      </c>
      <c r="AL179" s="183">
        <v>0</v>
      </c>
      <c r="AM179" s="183">
        <v>0</v>
      </c>
      <c r="AN179" s="183">
        <v>0</v>
      </c>
      <c r="AO179" s="183">
        <v>0</v>
      </c>
      <c r="AP179" s="183">
        <v>0</v>
      </c>
      <c r="AQ179" s="183">
        <v>0</v>
      </c>
      <c r="AR179" s="183">
        <v>0</v>
      </c>
      <c r="AS179" s="183">
        <v>0</v>
      </c>
      <c r="AT179" s="183">
        <v>0</v>
      </c>
      <c r="AU179" s="183">
        <v>0</v>
      </c>
      <c r="AV179" s="183">
        <v>0</v>
      </c>
      <c r="AW179" s="183">
        <v>0</v>
      </c>
      <c r="AX179" s="183">
        <v>0</v>
      </c>
      <c r="AY179" s="183">
        <v>0</v>
      </c>
      <c r="AZ179" s="183">
        <v>0</v>
      </c>
      <c r="BA179" s="183">
        <v>0</v>
      </c>
      <c r="BB179" s="183">
        <v>0</v>
      </c>
      <c r="BC179" s="183">
        <v>0</v>
      </c>
      <c r="BD179" s="183">
        <v>0</v>
      </c>
      <c r="BE179" s="183">
        <v>0</v>
      </c>
      <c r="BF179" s="183">
        <v>0</v>
      </c>
      <c r="BG179" s="183">
        <v>0</v>
      </c>
      <c r="BH179" s="183">
        <v>0</v>
      </c>
      <c r="BI179" s="183">
        <v>0</v>
      </c>
      <c r="BJ179" s="183">
        <v>0</v>
      </c>
      <c r="BK179" s="183">
        <v>0</v>
      </c>
      <c r="BL179" s="183">
        <v>0</v>
      </c>
      <c r="BM179" s="183">
        <v>0</v>
      </c>
      <c r="BN179" s="183">
        <v>0</v>
      </c>
      <c r="BO179" s="183">
        <v>0</v>
      </c>
      <c r="BP179" s="183">
        <v>0</v>
      </c>
      <c r="BQ179" s="183">
        <v>0</v>
      </c>
      <c r="BR179" s="183">
        <v>0</v>
      </c>
      <c r="BS179" s="183">
        <v>0</v>
      </c>
      <c r="BT179" s="183">
        <v>0</v>
      </c>
      <c r="BU179" s="183">
        <v>0</v>
      </c>
      <c r="BV179" s="183">
        <v>0</v>
      </c>
      <c r="BW179" s="183">
        <v>0</v>
      </c>
      <c r="BX179" s="183">
        <v>0</v>
      </c>
      <c r="BY179" s="183">
        <v>0</v>
      </c>
      <c r="BZ179" s="183">
        <v>0</v>
      </c>
      <c r="CA179" s="183">
        <v>0</v>
      </c>
      <c r="CB179" s="183">
        <v>0</v>
      </c>
      <c r="CC179" s="183">
        <v>0</v>
      </c>
      <c r="CD179" s="183">
        <v>0</v>
      </c>
      <c r="CE179" s="183">
        <v>0</v>
      </c>
      <c r="CF179" s="183">
        <v>0</v>
      </c>
      <c r="CG179" s="183">
        <v>0</v>
      </c>
      <c r="CH179" s="183">
        <v>0</v>
      </c>
      <c r="CI179" s="183">
        <v>0</v>
      </c>
      <c r="CJ179" s="183">
        <v>0</v>
      </c>
      <c r="CK179" s="183">
        <v>0</v>
      </c>
      <c r="CL179" s="183">
        <v>0</v>
      </c>
      <c r="CM179" s="183">
        <v>0</v>
      </c>
      <c r="CN179" s="183">
        <v>0</v>
      </c>
      <c r="CO179" s="183">
        <v>0</v>
      </c>
      <c r="CP179" s="183">
        <v>0</v>
      </c>
      <c r="CQ179" s="183">
        <v>0</v>
      </c>
      <c r="CR179" s="183">
        <v>0</v>
      </c>
      <c r="CS179" s="183">
        <v>0</v>
      </c>
      <c r="CT179" s="183">
        <v>0</v>
      </c>
      <c r="CU179" s="183">
        <v>0</v>
      </c>
      <c r="CV179" s="183">
        <v>0</v>
      </c>
      <c r="CW179" s="183">
        <v>0</v>
      </c>
      <c r="CX179" s="183">
        <v>0</v>
      </c>
      <c r="CY179" s="183">
        <v>0</v>
      </c>
      <c r="CZ179" s="183">
        <v>0</v>
      </c>
      <c r="DA179" s="183">
        <v>0</v>
      </c>
      <c r="DB179" s="183">
        <v>0</v>
      </c>
      <c r="DC179" s="183">
        <v>0</v>
      </c>
      <c r="DD179" s="183">
        <v>0</v>
      </c>
      <c r="DE179" s="183">
        <v>0</v>
      </c>
      <c r="DF179" s="183">
        <v>0</v>
      </c>
      <c r="DG179" s="183">
        <v>0</v>
      </c>
      <c r="DH179" s="183">
        <v>0</v>
      </c>
      <c r="DI179" s="183">
        <v>0</v>
      </c>
      <c r="DJ179" s="183">
        <v>0</v>
      </c>
      <c r="DK179" s="183">
        <v>0</v>
      </c>
      <c r="DL179" s="183">
        <v>0</v>
      </c>
      <c r="DM179" s="183">
        <v>0</v>
      </c>
      <c r="DN179" s="183">
        <v>0</v>
      </c>
      <c r="DO179" s="183">
        <v>0</v>
      </c>
      <c r="DP179" s="183">
        <v>0</v>
      </c>
      <c r="DQ179" s="183">
        <v>0</v>
      </c>
      <c r="DR179" s="183">
        <v>0</v>
      </c>
      <c r="DS179" s="183">
        <v>0</v>
      </c>
      <c r="DT179" s="183">
        <v>0</v>
      </c>
      <c r="DU179" s="183">
        <v>0</v>
      </c>
      <c r="DV179" s="183">
        <v>0</v>
      </c>
      <c r="DW179" s="183">
        <v>0</v>
      </c>
      <c r="DX179" s="183">
        <v>0</v>
      </c>
      <c r="DY179" s="183">
        <v>0</v>
      </c>
      <c r="DZ179" s="183">
        <v>0</v>
      </c>
      <c r="EA179" s="183">
        <v>0</v>
      </c>
      <c r="EB179" s="183">
        <v>0</v>
      </c>
      <c r="EC179" s="183">
        <v>0</v>
      </c>
      <c r="ED179" s="183">
        <v>0</v>
      </c>
      <c r="EE179" s="183">
        <v>0</v>
      </c>
      <c r="EF179" s="183">
        <v>0</v>
      </c>
      <c r="EG179" s="183">
        <v>0</v>
      </c>
      <c r="EH179" s="183">
        <v>0</v>
      </c>
      <c r="EI179" s="183">
        <v>0</v>
      </c>
      <c r="EJ179" s="183">
        <v>0</v>
      </c>
      <c r="EK179" s="183">
        <v>0</v>
      </c>
      <c r="EL179" s="183">
        <v>0</v>
      </c>
      <c r="EM179" s="183">
        <v>0</v>
      </c>
      <c r="EN179" s="183">
        <v>0</v>
      </c>
      <c r="EO179" s="183">
        <v>0</v>
      </c>
      <c r="EP179" s="183">
        <v>0</v>
      </c>
      <c r="EQ179" s="183">
        <v>0</v>
      </c>
      <c r="ER179" s="183">
        <v>0</v>
      </c>
      <c r="ES179" s="183">
        <v>0</v>
      </c>
      <c r="ET179" s="183">
        <v>0</v>
      </c>
      <c r="EU179" s="183">
        <v>0</v>
      </c>
      <c r="EV179" s="183">
        <v>0</v>
      </c>
      <c r="EW179" s="183">
        <v>0</v>
      </c>
      <c r="EX179" s="183">
        <v>0</v>
      </c>
      <c r="EY179" s="183">
        <v>0</v>
      </c>
      <c r="EZ179" s="183">
        <v>0</v>
      </c>
      <c r="FA179" s="183">
        <v>0</v>
      </c>
      <c r="FB179" s="183">
        <v>0</v>
      </c>
      <c r="FC179" s="183">
        <v>0</v>
      </c>
    </row>
    <row r="180" spans="1:159" x14ac:dyDescent="0.25">
      <c r="A180" s="182">
        <v>51</v>
      </c>
      <c r="B180" s="177" t="s">
        <v>313</v>
      </c>
      <c r="C180" s="179"/>
      <c r="D180" s="179"/>
      <c r="E180" s="183">
        <v>0</v>
      </c>
      <c r="F180" s="183">
        <v>0</v>
      </c>
      <c r="G180" s="183">
        <v>0</v>
      </c>
      <c r="H180" s="183">
        <v>0</v>
      </c>
      <c r="I180" s="183">
        <v>0</v>
      </c>
      <c r="J180" s="183">
        <v>0</v>
      </c>
      <c r="K180" s="183">
        <v>0</v>
      </c>
      <c r="L180" s="183">
        <v>0</v>
      </c>
      <c r="M180" s="183">
        <v>0</v>
      </c>
      <c r="N180" s="183">
        <v>0</v>
      </c>
      <c r="O180" s="183">
        <v>0</v>
      </c>
      <c r="P180" s="183">
        <v>0</v>
      </c>
      <c r="Q180" s="183">
        <v>0</v>
      </c>
      <c r="R180" s="183">
        <v>0</v>
      </c>
      <c r="S180" s="183">
        <v>0</v>
      </c>
      <c r="T180" s="183">
        <v>0</v>
      </c>
      <c r="U180" s="183">
        <v>0</v>
      </c>
      <c r="V180" s="183">
        <v>0</v>
      </c>
      <c r="W180" s="183">
        <v>0</v>
      </c>
      <c r="X180" s="183">
        <v>0</v>
      </c>
      <c r="Y180" s="183">
        <v>0</v>
      </c>
      <c r="Z180" s="183">
        <v>0</v>
      </c>
      <c r="AA180" s="183">
        <v>0</v>
      </c>
      <c r="AB180" s="183">
        <v>0</v>
      </c>
      <c r="AC180" s="183">
        <v>0</v>
      </c>
      <c r="AD180" s="183">
        <v>0</v>
      </c>
      <c r="AE180" s="183">
        <v>0</v>
      </c>
      <c r="AF180" s="183">
        <v>0</v>
      </c>
      <c r="AG180" s="183">
        <v>0</v>
      </c>
      <c r="AH180" s="183">
        <v>0</v>
      </c>
      <c r="AI180" s="183">
        <v>0</v>
      </c>
      <c r="AJ180" s="183">
        <v>0</v>
      </c>
      <c r="AK180" s="183">
        <v>0</v>
      </c>
      <c r="AL180" s="183">
        <v>0</v>
      </c>
      <c r="AM180" s="183">
        <v>0</v>
      </c>
      <c r="AN180" s="183">
        <v>0</v>
      </c>
      <c r="AO180" s="183">
        <v>0</v>
      </c>
      <c r="AP180" s="183">
        <v>0</v>
      </c>
      <c r="AQ180" s="183">
        <v>0</v>
      </c>
      <c r="AR180" s="183">
        <v>0</v>
      </c>
      <c r="AS180" s="183">
        <v>0</v>
      </c>
      <c r="AT180" s="183">
        <v>0</v>
      </c>
      <c r="AU180" s="183">
        <v>0</v>
      </c>
      <c r="AV180" s="183">
        <v>0</v>
      </c>
      <c r="AW180" s="183">
        <v>0</v>
      </c>
      <c r="AX180" s="183">
        <v>0</v>
      </c>
      <c r="AY180" s="183">
        <v>0</v>
      </c>
      <c r="AZ180" s="183">
        <v>0</v>
      </c>
      <c r="BA180" s="183">
        <v>0</v>
      </c>
      <c r="BB180" s="183">
        <v>0</v>
      </c>
      <c r="BC180" s="183">
        <v>0</v>
      </c>
      <c r="BD180" s="183">
        <v>0</v>
      </c>
      <c r="BE180" s="183">
        <v>0</v>
      </c>
      <c r="BF180" s="183">
        <v>0</v>
      </c>
      <c r="BG180" s="183">
        <v>0</v>
      </c>
      <c r="BH180" s="183">
        <v>0</v>
      </c>
      <c r="BI180" s="183">
        <v>0</v>
      </c>
      <c r="BJ180" s="183">
        <v>0</v>
      </c>
      <c r="BK180" s="183">
        <v>0</v>
      </c>
      <c r="BL180" s="183">
        <v>0</v>
      </c>
      <c r="BM180" s="183">
        <v>0</v>
      </c>
      <c r="BN180" s="183">
        <v>0</v>
      </c>
      <c r="BO180" s="183">
        <v>0</v>
      </c>
      <c r="BP180" s="183">
        <v>0</v>
      </c>
      <c r="BQ180" s="183">
        <v>0</v>
      </c>
      <c r="BR180" s="183">
        <v>0</v>
      </c>
      <c r="BS180" s="183">
        <v>0</v>
      </c>
      <c r="BT180" s="183">
        <v>0</v>
      </c>
      <c r="BU180" s="183">
        <v>0</v>
      </c>
      <c r="BV180" s="183">
        <v>0</v>
      </c>
      <c r="BW180" s="183">
        <v>0</v>
      </c>
      <c r="BX180" s="183">
        <v>0</v>
      </c>
      <c r="BY180" s="183">
        <v>0</v>
      </c>
      <c r="BZ180" s="183">
        <v>0</v>
      </c>
      <c r="CA180" s="183">
        <v>0</v>
      </c>
      <c r="CB180" s="183">
        <v>0</v>
      </c>
      <c r="CC180" s="183">
        <v>0</v>
      </c>
      <c r="CD180" s="183">
        <v>0</v>
      </c>
      <c r="CE180" s="183">
        <v>0</v>
      </c>
      <c r="CF180" s="183">
        <v>0</v>
      </c>
      <c r="CG180" s="183">
        <v>0</v>
      </c>
      <c r="CH180" s="183">
        <v>0</v>
      </c>
      <c r="CI180" s="183">
        <v>0</v>
      </c>
      <c r="CJ180" s="183">
        <v>0</v>
      </c>
      <c r="CK180" s="183">
        <v>0</v>
      </c>
      <c r="CL180" s="183">
        <v>0</v>
      </c>
      <c r="CM180" s="183">
        <v>0</v>
      </c>
      <c r="CN180" s="183">
        <v>0</v>
      </c>
      <c r="CO180" s="183">
        <v>0</v>
      </c>
      <c r="CP180" s="183">
        <v>0</v>
      </c>
      <c r="CQ180" s="183">
        <v>0</v>
      </c>
      <c r="CR180" s="183">
        <v>0</v>
      </c>
      <c r="CS180" s="183">
        <v>0</v>
      </c>
      <c r="CT180" s="183">
        <v>0</v>
      </c>
      <c r="CU180" s="183">
        <v>0</v>
      </c>
      <c r="CV180" s="183">
        <v>0</v>
      </c>
      <c r="CW180" s="183">
        <v>0</v>
      </c>
      <c r="CX180" s="183">
        <v>0</v>
      </c>
      <c r="CY180" s="183">
        <v>0</v>
      </c>
      <c r="CZ180" s="183">
        <v>0</v>
      </c>
      <c r="DA180" s="183">
        <v>0</v>
      </c>
      <c r="DB180" s="183">
        <v>0</v>
      </c>
      <c r="DC180" s="183">
        <v>0</v>
      </c>
      <c r="DD180" s="183">
        <v>0</v>
      </c>
      <c r="DE180" s="183">
        <v>0</v>
      </c>
      <c r="DF180" s="183">
        <v>0</v>
      </c>
      <c r="DG180" s="183">
        <v>0</v>
      </c>
      <c r="DH180" s="183">
        <v>0</v>
      </c>
      <c r="DI180" s="183">
        <v>0</v>
      </c>
      <c r="DJ180" s="183">
        <v>0</v>
      </c>
      <c r="DK180" s="183">
        <v>0</v>
      </c>
      <c r="DL180" s="183">
        <v>0</v>
      </c>
      <c r="DM180" s="183">
        <v>0</v>
      </c>
      <c r="DN180" s="183">
        <v>0</v>
      </c>
      <c r="DO180" s="183">
        <v>0</v>
      </c>
      <c r="DP180" s="183">
        <v>0</v>
      </c>
      <c r="DQ180" s="183">
        <v>0</v>
      </c>
      <c r="DR180" s="183">
        <v>0</v>
      </c>
      <c r="DS180" s="183">
        <v>0</v>
      </c>
      <c r="DT180" s="183">
        <v>0</v>
      </c>
      <c r="DU180" s="183">
        <v>0</v>
      </c>
      <c r="DV180" s="183">
        <v>0</v>
      </c>
      <c r="DW180" s="183">
        <v>0</v>
      </c>
      <c r="DX180" s="183">
        <v>0</v>
      </c>
      <c r="DY180" s="183">
        <v>0</v>
      </c>
      <c r="DZ180" s="183">
        <v>0</v>
      </c>
      <c r="EA180" s="183">
        <v>0</v>
      </c>
      <c r="EB180" s="183">
        <v>0</v>
      </c>
      <c r="EC180" s="183">
        <v>0</v>
      </c>
      <c r="ED180" s="183">
        <v>0</v>
      </c>
      <c r="EE180" s="183">
        <v>0</v>
      </c>
      <c r="EF180" s="183">
        <v>0</v>
      </c>
      <c r="EG180" s="183">
        <v>0</v>
      </c>
      <c r="EH180" s="183">
        <v>0</v>
      </c>
      <c r="EI180" s="183">
        <v>0</v>
      </c>
      <c r="EJ180" s="183">
        <v>0</v>
      </c>
      <c r="EK180" s="183">
        <v>0</v>
      </c>
      <c r="EL180" s="183">
        <v>0</v>
      </c>
      <c r="EM180" s="183">
        <v>0</v>
      </c>
      <c r="EN180" s="183">
        <v>0</v>
      </c>
      <c r="EO180" s="183">
        <v>0</v>
      </c>
      <c r="EP180" s="183">
        <v>0</v>
      </c>
      <c r="EQ180" s="183">
        <v>0</v>
      </c>
      <c r="ER180" s="183">
        <v>0</v>
      </c>
      <c r="ES180" s="183">
        <v>0</v>
      </c>
      <c r="ET180" s="183">
        <v>0</v>
      </c>
      <c r="EU180" s="183">
        <v>0</v>
      </c>
      <c r="EV180" s="183">
        <v>0</v>
      </c>
      <c r="EW180" s="183">
        <v>0</v>
      </c>
      <c r="EX180" s="183">
        <v>0</v>
      </c>
      <c r="EY180" s="183">
        <v>0</v>
      </c>
      <c r="EZ180" s="183">
        <v>0</v>
      </c>
      <c r="FA180" s="183">
        <v>0</v>
      </c>
      <c r="FB180" s="183">
        <v>0</v>
      </c>
      <c r="FC180" s="183">
        <v>0</v>
      </c>
    </row>
    <row r="181" spans="1:159" x14ac:dyDescent="0.25">
      <c r="A181" s="182">
        <v>52</v>
      </c>
      <c r="B181" s="177" t="s">
        <v>314</v>
      </c>
      <c r="C181" s="179"/>
      <c r="D181" s="179"/>
      <c r="E181" s="183">
        <v>0</v>
      </c>
      <c r="F181" s="183">
        <v>0</v>
      </c>
      <c r="G181" s="183">
        <v>0</v>
      </c>
      <c r="H181" s="183">
        <v>0</v>
      </c>
      <c r="I181" s="183">
        <v>0</v>
      </c>
      <c r="J181" s="183">
        <v>0</v>
      </c>
      <c r="K181" s="183">
        <v>0</v>
      </c>
      <c r="L181" s="183">
        <v>0</v>
      </c>
      <c r="M181" s="183">
        <v>0</v>
      </c>
      <c r="N181" s="183">
        <v>0</v>
      </c>
      <c r="O181" s="183">
        <v>0</v>
      </c>
      <c r="P181" s="183">
        <v>0</v>
      </c>
      <c r="Q181" s="183">
        <v>0</v>
      </c>
      <c r="R181" s="183">
        <v>0</v>
      </c>
      <c r="S181" s="183">
        <v>0</v>
      </c>
      <c r="T181" s="183">
        <v>0</v>
      </c>
      <c r="U181" s="183">
        <v>0</v>
      </c>
      <c r="V181" s="183">
        <v>0</v>
      </c>
      <c r="W181" s="183">
        <v>0</v>
      </c>
      <c r="X181" s="183">
        <v>0</v>
      </c>
      <c r="Y181" s="183">
        <v>0</v>
      </c>
      <c r="Z181" s="183">
        <v>0</v>
      </c>
      <c r="AA181" s="183">
        <v>0</v>
      </c>
      <c r="AB181" s="183">
        <v>0</v>
      </c>
      <c r="AC181" s="183">
        <v>0</v>
      </c>
      <c r="AD181" s="183">
        <v>0</v>
      </c>
      <c r="AE181" s="183">
        <v>0</v>
      </c>
      <c r="AF181" s="183">
        <v>0</v>
      </c>
      <c r="AG181" s="183">
        <v>0</v>
      </c>
      <c r="AH181" s="183">
        <v>0</v>
      </c>
      <c r="AI181" s="183">
        <v>0</v>
      </c>
      <c r="AJ181" s="183">
        <v>0</v>
      </c>
      <c r="AK181" s="183">
        <v>0</v>
      </c>
      <c r="AL181" s="183">
        <v>0</v>
      </c>
      <c r="AM181" s="183">
        <v>0</v>
      </c>
      <c r="AN181" s="183">
        <v>0</v>
      </c>
      <c r="AO181" s="183">
        <v>0</v>
      </c>
      <c r="AP181" s="183">
        <v>0</v>
      </c>
      <c r="AQ181" s="183">
        <v>0</v>
      </c>
      <c r="AR181" s="183">
        <v>0</v>
      </c>
      <c r="AS181" s="183">
        <v>0</v>
      </c>
      <c r="AT181" s="183">
        <v>0</v>
      </c>
      <c r="AU181" s="183">
        <v>0</v>
      </c>
      <c r="AV181" s="183">
        <v>0</v>
      </c>
      <c r="AW181" s="183">
        <v>0</v>
      </c>
      <c r="AX181" s="183">
        <v>0</v>
      </c>
      <c r="AY181" s="183">
        <v>0</v>
      </c>
      <c r="AZ181" s="183">
        <v>0</v>
      </c>
      <c r="BA181" s="183">
        <v>0</v>
      </c>
      <c r="BB181" s="183">
        <v>0</v>
      </c>
      <c r="BC181" s="183">
        <v>0</v>
      </c>
      <c r="BD181" s="183">
        <v>0</v>
      </c>
      <c r="BE181" s="183">
        <v>0</v>
      </c>
      <c r="BF181" s="183">
        <v>0</v>
      </c>
      <c r="BG181" s="183">
        <v>0</v>
      </c>
      <c r="BH181" s="183">
        <v>0</v>
      </c>
      <c r="BI181" s="183">
        <v>0</v>
      </c>
      <c r="BJ181" s="183">
        <v>0</v>
      </c>
      <c r="BK181" s="183">
        <v>0</v>
      </c>
      <c r="BL181" s="183">
        <v>0</v>
      </c>
      <c r="BM181" s="183">
        <v>0</v>
      </c>
      <c r="BN181" s="183">
        <v>0</v>
      </c>
      <c r="BO181" s="183">
        <v>0</v>
      </c>
      <c r="BP181" s="183">
        <v>0</v>
      </c>
      <c r="BQ181" s="183">
        <v>0</v>
      </c>
      <c r="BR181" s="183">
        <v>0</v>
      </c>
      <c r="BS181" s="183">
        <v>0</v>
      </c>
      <c r="BT181" s="183">
        <v>0</v>
      </c>
      <c r="BU181" s="183">
        <v>0</v>
      </c>
      <c r="BV181" s="183">
        <v>0</v>
      </c>
      <c r="BW181" s="183">
        <v>0</v>
      </c>
      <c r="BX181" s="183">
        <v>0</v>
      </c>
      <c r="BY181" s="183">
        <v>0</v>
      </c>
      <c r="BZ181" s="183">
        <v>0</v>
      </c>
      <c r="CA181" s="183">
        <v>0</v>
      </c>
      <c r="CB181" s="183">
        <v>0</v>
      </c>
      <c r="CC181" s="183">
        <v>0</v>
      </c>
      <c r="CD181" s="183">
        <v>0</v>
      </c>
      <c r="CE181" s="183">
        <v>0</v>
      </c>
      <c r="CF181" s="183">
        <v>0</v>
      </c>
      <c r="CG181" s="183">
        <v>0</v>
      </c>
      <c r="CH181" s="183">
        <v>0</v>
      </c>
      <c r="CI181" s="183">
        <v>0</v>
      </c>
      <c r="CJ181" s="183">
        <v>0</v>
      </c>
      <c r="CK181" s="183">
        <v>0</v>
      </c>
      <c r="CL181" s="183">
        <v>0</v>
      </c>
      <c r="CM181" s="183">
        <v>0</v>
      </c>
      <c r="CN181" s="183">
        <v>0</v>
      </c>
      <c r="CO181" s="183">
        <v>0</v>
      </c>
      <c r="CP181" s="183">
        <v>0</v>
      </c>
      <c r="CQ181" s="183">
        <v>0</v>
      </c>
      <c r="CR181" s="183">
        <v>0</v>
      </c>
      <c r="CS181" s="183">
        <v>0</v>
      </c>
      <c r="CT181" s="183">
        <v>0</v>
      </c>
      <c r="CU181" s="183">
        <v>0</v>
      </c>
      <c r="CV181" s="183">
        <v>0</v>
      </c>
      <c r="CW181" s="183">
        <v>0</v>
      </c>
      <c r="CX181" s="183">
        <v>0</v>
      </c>
      <c r="CY181" s="183">
        <v>0</v>
      </c>
      <c r="CZ181" s="183">
        <v>0</v>
      </c>
      <c r="DA181" s="183">
        <v>0</v>
      </c>
      <c r="DB181" s="183">
        <v>0</v>
      </c>
      <c r="DC181" s="183">
        <v>0</v>
      </c>
      <c r="DD181" s="183">
        <v>0</v>
      </c>
      <c r="DE181" s="183">
        <v>0</v>
      </c>
      <c r="DF181" s="183">
        <v>0</v>
      </c>
      <c r="DG181" s="183">
        <v>0</v>
      </c>
      <c r="DH181" s="183">
        <v>0</v>
      </c>
      <c r="DI181" s="183">
        <v>0</v>
      </c>
      <c r="DJ181" s="183">
        <v>0</v>
      </c>
      <c r="DK181" s="183">
        <v>0</v>
      </c>
      <c r="DL181" s="183">
        <v>0</v>
      </c>
      <c r="DM181" s="183">
        <v>0</v>
      </c>
      <c r="DN181" s="183">
        <v>0</v>
      </c>
      <c r="DO181" s="183">
        <v>0</v>
      </c>
      <c r="DP181" s="183">
        <v>0</v>
      </c>
      <c r="DQ181" s="183">
        <v>0</v>
      </c>
      <c r="DR181" s="183">
        <v>0</v>
      </c>
      <c r="DS181" s="183">
        <v>0</v>
      </c>
      <c r="DT181" s="183">
        <v>0</v>
      </c>
      <c r="DU181" s="183">
        <v>0</v>
      </c>
      <c r="DV181" s="183">
        <v>0</v>
      </c>
      <c r="DW181" s="183">
        <v>0</v>
      </c>
      <c r="DX181" s="183">
        <v>0</v>
      </c>
      <c r="DY181" s="183">
        <v>0</v>
      </c>
      <c r="DZ181" s="183">
        <v>0</v>
      </c>
      <c r="EA181" s="183">
        <v>0</v>
      </c>
      <c r="EB181" s="183">
        <v>0</v>
      </c>
      <c r="EC181" s="183">
        <v>0</v>
      </c>
      <c r="ED181" s="183">
        <v>0</v>
      </c>
      <c r="EE181" s="183">
        <v>0</v>
      </c>
      <c r="EF181" s="183">
        <v>0</v>
      </c>
      <c r="EG181" s="183">
        <v>0</v>
      </c>
      <c r="EH181" s="183">
        <v>0</v>
      </c>
      <c r="EI181" s="183">
        <v>0</v>
      </c>
      <c r="EJ181" s="183">
        <v>0</v>
      </c>
      <c r="EK181" s="183">
        <v>0</v>
      </c>
      <c r="EL181" s="183">
        <v>0</v>
      </c>
      <c r="EM181" s="183">
        <v>0</v>
      </c>
      <c r="EN181" s="183">
        <v>0</v>
      </c>
      <c r="EO181" s="183">
        <v>0</v>
      </c>
      <c r="EP181" s="183">
        <v>0</v>
      </c>
      <c r="EQ181" s="183">
        <v>0</v>
      </c>
      <c r="ER181" s="183">
        <v>0</v>
      </c>
      <c r="ES181" s="183">
        <v>0</v>
      </c>
      <c r="ET181" s="183">
        <v>0</v>
      </c>
      <c r="EU181" s="183">
        <v>0</v>
      </c>
      <c r="EV181" s="183">
        <v>0</v>
      </c>
      <c r="EW181" s="183">
        <v>0</v>
      </c>
      <c r="EX181" s="183">
        <v>0</v>
      </c>
      <c r="EY181" s="183">
        <v>0</v>
      </c>
      <c r="EZ181" s="183">
        <v>0</v>
      </c>
      <c r="FA181" s="183">
        <v>0</v>
      </c>
      <c r="FB181" s="183">
        <v>0</v>
      </c>
      <c r="FC181" s="183">
        <v>0</v>
      </c>
    </row>
    <row r="182" spans="1:159" x14ac:dyDescent="0.25">
      <c r="A182" s="182">
        <v>53</v>
      </c>
      <c r="B182" s="267" t="s">
        <v>325</v>
      </c>
      <c r="C182" s="267"/>
      <c r="D182" s="267"/>
      <c r="E182" s="173">
        <f>E139+E142+E143+E144+E141+E145+E146+E148+E149+E150+E156+E157+E158+E176+E178+E179+E180+E181+E140+E151</f>
        <v>60</v>
      </c>
      <c r="F182" s="173">
        <f t="shared" ref="F182:BQ182" si="29">F139+F142+F143+F144+F141+F145+F146+F148+F149+F150+F156+F157+F158+F176+F178+F179+F180+F181+F140+F151</f>
        <v>52</v>
      </c>
      <c r="G182" s="173">
        <f t="shared" si="29"/>
        <v>3</v>
      </c>
      <c r="H182" s="173">
        <f t="shared" si="29"/>
        <v>0</v>
      </c>
      <c r="I182" s="173">
        <f t="shared" si="29"/>
        <v>3</v>
      </c>
      <c r="J182" s="173">
        <f t="shared" si="29"/>
        <v>0</v>
      </c>
      <c r="K182" s="173">
        <f t="shared" si="29"/>
        <v>0</v>
      </c>
      <c r="L182" s="173">
        <f t="shared" si="29"/>
        <v>2</v>
      </c>
      <c r="M182" s="173">
        <f t="shared" si="29"/>
        <v>0</v>
      </c>
      <c r="N182" s="173">
        <f t="shared" si="29"/>
        <v>0</v>
      </c>
      <c r="O182" s="173">
        <f t="shared" si="29"/>
        <v>9</v>
      </c>
      <c r="P182" s="173">
        <f t="shared" si="29"/>
        <v>9</v>
      </c>
      <c r="Q182" s="173">
        <f t="shared" si="29"/>
        <v>113</v>
      </c>
      <c r="R182" s="173">
        <f t="shared" si="29"/>
        <v>0</v>
      </c>
      <c r="S182" s="173">
        <f t="shared" si="29"/>
        <v>0</v>
      </c>
      <c r="T182" s="173">
        <f t="shared" si="29"/>
        <v>5</v>
      </c>
      <c r="U182" s="173">
        <f t="shared" si="29"/>
        <v>0</v>
      </c>
      <c r="V182" s="173">
        <f t="shared" si="29"/>
        <v>3</v>
      </c>
      <c r="W182" s="173">
        <f t="shared" si="29"/>
        <v>0</v>
      </c>
      <c r="X182" s="173">
        <f t="shared" si="29"/>
        <v>0</v>
      </c>
      <c r="Y182" s="173">
        <f t="shared" si="29"/>
        <v>0</v>
      </c>
      <c r="Z182" s="173">
        <f t="shared" si="29"/>
        <v>8</v>
      </c>
      <c r="AA182" s="173">
        <f t="shared" si="29"/>
        <v>1</v>
      </c>
      <c r="AB182" s="173">
        <f t="shared" si="29"/>
        <v>0</v>
      </c>
      <c r="AC182" s="173">
        <f t="shared" si="29"/>
        <v>0</v>
      </c>
      <c r="AD182" s="173">
        <f t="shared" si="29"/>
        <v>0</v>
      </c>
      <c r="AE182" s="173">
        <f t="shared" si="29"/>
        <v>0</v>
      </c>
      <c r="AF182" s="173">
        <f t="shared" si="29"/>
        <v>8</v>
      </c>
      <c r="AG182" s="173">
        <f t="shared" si="29"/>
        <v>1</v>
      </c>
      <c r="AH182" s="173">
        <f t="shared" si="29"/>
        <v>0</v>
      </c>
      <c r="AI182" s="173">
        <f t="shared" si="29"/>
        <v>0</v>
      </c>
      <c r="AJ182" s="173">
        <f t="shared" si="29"/>
        <v>156</v>
      </c>
      <c r="AK182" s="173">
        <f t="shared" si="29"/>
        <v>27</v>
      </c>
      <c r="AL182" s="173">
        <f t="shared" si="29"/>
        <v>9</v>
      </c>
      <c r="AM182" s="173">
        <f t="shared" si="29"/>
        <v>0</v>
      </c>
      <c r="AN182" s="173">
        <f t="shared" si="29"/>
        <v>0</v>
      </c>
      <c r="AO182" s="173">
        <f t="shared" si="29"/>
        <v>9</v>
      </c>
      <c r="AP182" s="173">
        <f t="shared" si="29"/>
        <v>2</v>
      </c>
      <c r="AQ182" s="173">
        <f t="shared" si="29"/>
        <v>8</v>
      </c>
      <c r="AR182" s="173">
        <f t="shared" si="29"/>
        <v>0</v>
      </c>
      <c r="AS182" s="173">
        <f t="shared" si="29"/>
        <v>33</v>
      </c>
      <c r="AT182" s="173">
        <f t="shared" si="29"/>
        <v>16</v>
      </c>
      <c r="AU182" s="173">
        <f t="shared" si="29"/>
        <v>0</v>
      </c>
      <c r="AV182" s="173">
        <f t="shared" si="29"/>
        <v>0</v>
      </c>
      <c r="AW182" s="173">
        <f t="shared" si="29"/>
        <v>8</v>
      </c>
      <c r="AX182" s="173">
        <f t="shared" si="29"/>
        <v>0</v>
      </c>
      <c r="AY182" s="173">
        <f t="shared" si="29"/>
        <v>6</v>
      </c>
      <c r="AZ182" s="173">
        <f t="shared" si="29"/>
        <v>0</v>
      </c>
      <c r="BA182" s="173">
        <f t="shared" si="29"/>
        <v>0</v>
      </c>
      <c r="BB182" s="173">
        <f t="shared" si="29"/>
        <v>0</v>
      </c>
      <c r="BC182" s="173">
        <f t="shared" si="29"/>
        <v>0</v>
      </c>
      <c r="BD182" s="173">
        <f t="shared" si="29"/>
        <v>0</v>
      </c>
      <c r="BE182" s="173">
        <f t="shared" si="29"/>
        <v>0</v>
      </c>
      <c r="BF182" s="173">
        <f t="shared" si="29"/>
        <v>2</v>
      </c>
      <c r="BG182" s="173">
        <f t="shared" si="29"/>
        <v>0</v>
      </c>
      <c r="BH182" s="173">
        <f t="shared" si="29"/>
        <v>0</v>
      </c>
      <c r="BI182" s="173">
        <f t="shared" si="29"/>
        <v>9</v>
      </c>
      <c r="BJ182" s="173">
        <f t="shared" si="29"/>
        <v>0</v>
      </c>
      <c r="BK182" s="173">
        <f t="shared" si="29"/>
        <v>0</v>
      </c>
      <c r="BL182" s="173">
        <f t="shared" si="29"/>
        <v>11</v>
      </c>
      <c r="BM182" s="173">
        <f t="shared" si="29"/>
        <v>0</v>
      </c>
      <c r="BN182" s="173">
        <f t="shared" si="29"/>
        <v>3</v>
      </c>
      <c r="BO182" s="173">
        <f t="shared" si="29"/>
        <v>0</v>
      </c>
      <c r="BP182" s="173">
        <f t="shared" si="29"/>
        <v>0</v>
      </c>
      <c r="BQ182" s="173">
        <f t="shared" si="29"/>
        <v>0</v>
      </c>
      <c r="BR182" s="173">
        <f t="shared" ref="BR182:EC182" si="30">BR139+BR142+BR143+BR144+BR141+BR145+BR146+BR148+BR149+BR150+BR156+BR157+BR158+BR176+BR178+BR179+BR180+BR181+BR140+BR151</f>
        <v>0</v>
      </c>
      <c r="BS182" s="173">
        <f t="shared" si="30"/>
        <v>0</v>
      </c>
      <c r="BT182" s="173">
        <f t="shared" si="30"/>
        <v>19</v>
      </c>
      <c r="BU182" s="173">
        <f t="shared" si="30"/>
        <v>7</v>
      </c>
      <c r="BV182" s="173">
        <f t="shared" si="30"/>
        <v>0</v>
      </c>
      <c r="BW182" s="173">
        <f t="shared" si="30"/>
        <v>0</v>
      </c>
      <c r="BX182" s="173">
        <f t="shared" si="30"/>
        <v>0</v>
      </c>
      <c r="BY182" s="173">
        <f t="shared" si="30"/>
        <v>0</v>
      </c>
      <c r="BZ182" s="173">
        <f t="shared" si="30"/>
        <v>0</v>
      </c>
      <c r="CA182" s="173">
        <f t="shared" si="30"/>
        <v>0</v>
      </c>
      <c r="CB182" s="173">
        <f t="shared" si="30"/>
        <v>0</v>
      </c>
      <c r="CC182" s="173">
        <f t="shared" si="30"/>
        <v>9</v>
      </c>
      <c r="CD182" s="173">
        <f t="shared" si="30"/>
        <v>0</v>
      </c>
      <c r="CE182" s="173">
        <f t="shared" si="30"/>
        <v>0</v>
      </c>
      <c r="CF182" s="173">
        <f t="shared" si="30"/>
        <v>0</v>
      </c>
      <c r="CG182" s="173">
        <f t="shared" si="30"/>
        <v>0</v>
      </c>
      <c r="CH182" s="173">
        <f t="shared" si="30"/>
        <v>0</v>
      </c>
      <c r="CI182" s="173">
        <f t="shared" si="30"/>
        <v>0</v>
      </c>
      <c r="CJ182" s="173">
        <f t="shared" si="30"/>
        <v>0</v>
      </c>
      <c r="CK182" s="173">
        <f t="shared" si="30"/>
        <v>0</v>
      </c>
      <c r="CL182" s="173">
        <f t="shared" si="30"/>
        <v>0</v>
      </c>
      <c r="CM182" s="173">
        <f t="shared" si="30"/>
        <v>0</v>
      </c>
      <c r="CN182" s="173">
        <f t="shared" si="30"/>
        <v>0</v>
      </c>
      <c r="CO182" s="173">
        <f t="shared" si="30"/>
        <v>0</v>
      </c>
      <c r="CP182" s="173">
        <f t="shared" si="30"/>
        <v>0</v>
      </c>
      <c r="CQ182" s="173">
        <f t="shared" si="30"/>
        <v>0</v>
      </c>
      <c r="CR182" s="173">
        <f t="shared" si="30"/>
        <v>0</v>
      </c>
      <c r="CS182" s="173">
        <f t="shared" si="30"/>
        <v>0</v>
      </c>
      <c r="CT182" s="173">
        <f t="shared" si="30"/>
        <v>0</v>
      </c>
      <c r="CU182" s="173">
        <f t="shared" si="30"/>
        <v>0</v>
      </c>
      <c r="CV182" s="173">
        <f t="shared" si="30"/>
        <v>6</v>
      </c>
      <c r="CW182" s="173">
        <f t="shared" si="30"/>
        <v>0</v>
      </c>
      <c r="CX182" s="173">
        <f t="shared" si="30"/>
        <v>0</v>
      </c>
      <c r="CY182" s="173">
        <f t="shared" si="30"/>
        <v>0</v>
      </c>
      <c r="CZ182" s="173">
        <f t="shared" si="30"/>
        <v>0</v>
      </c>
      <c r="DA182" s="173">
        <f t="shared" si="30"/>
        <v>0</v>
      </c>
      <c r="DB182" s="173">
        <f t="shared" si="30"/>
        <v>0</v>
      </c>
      <c r="DC182" s="173">
        <f t="shared" si="30"/>
        <v>0</v>
      </c>
      <c r="DD182" s="173">
        <f t="shared" si="30"/>
        <v>0</v>
      </c>
      <c r="DE182" s="173">
        <f t="shared" si="30"/>
        <v>0</v>
      </c>
      <c r="DF182" s="173">
        <f t="shared" si="30"/>
        <v>0</v>
      </c>
      <c r="DG182" s="173">
        <f t="shared" si="30"/>
        <v>0</v>
      </c>
      <c r="DH182" s="173">
        <f t="shared" si="30"/>
        <v>0</v>
      </c>
      <c r="DI182" s="173">
        <f t="shared" si="30"/>
        <v>0</v>
      </c>
      <c r="DJ182" s="173">
        <f t="shared" si="30"/>
        <v>0</v>
      </c>
      <c r="DK182" s="173">
        <f t="shared" si="30"/>
        <v>0</v>
      </c>
      <c r="DL182" s="173">
        <f t="shared" si="30"/>
        <v>0</v>
      </c>
      <c r="DM182" s="173">
        <f t="shared" si="30"/>
        <v>0</v>
      </c>
      <c r="DN182" s="173">
        <f t="shared" si="30"/>
        <v>0</v>
      </c>
      <c r="DO182" s="173">
        <f t="shared" si="30"/>
        <v>0</v>
      </c>
      <c r="DP182" s="173">
        <f t="shared" si="30"/>
        <v>0</v>
      </c>
      <c r="DQ182" s="173">
        <f t="shared" si="30"/>
        <v>0</v>
      </c>
      <c r="DR182" s="173">
        <f t="shared" si="30"/>
        <v>0</v>
      </c>
      <c r="DS182" s="173">
        <f t="shared" si="30"/>
        <v>0</v>
      </c>
      <c r="DT182" s="173">
        <f t="shared" si="30"/>
        <v>0</v>
      </c>
      <c r="DU182" s="173">
        <f t="shared" si="30"/>
        <v>0</v>
      </c>
      <c r="DV182" s="173">
        <f t="shared" si="30"/>
        <v>0</v>
      </c>
      <c r="DW182" s="173">
        <f t="shared" si="30"/>
        <v>0</v>
      </c>
      <c r="DX182" s="173">
        <f t="shared" si="30"/>
        <v>0</v>
      </c>
      <c r="DY182" s="173">
        <f t="shared" si="30"/>
        <v>0</v>
      </c>
      <c r="DZ182" s="173">
        <f t="shared" si="30"/>
        <v>56</v>
      </c>
      <c r="EA182" s="173">
        <f t="shared" si="30"/>
        <v>1</v>
      </c>
      <c r="EB182" s="173">
        <f t="shared" si="30"/>
        <v>3</v>
      </c>
      <c r="EC182" s="173">
        <f t="shared" si="30"/>
        <v>0</v>
      </c>
      <c r="ED182" s="173">
        <f t="shared" ref="ED182:FC182" si="31">ED139+ED142+ED143+ED144+ED141+ED145+ED146+ED148+ED149+ED150+ED156+ED157+ED158+ED176+ED178+ED179+ED180+ED181+ED140+ED151</f>
        <v>0</v>
      </c>
      <c r="EE182" s="173">
        <f t="shared" si="31"/>
        <v>0</v>
      </c>
      <c r="EF182" s="173">
        <f t="shared" si="31"/>
        <v>0</v>
      </c>
      <c r="EG182" s="173">
        <f t="shared" si="31"/>
        <v>0</v>
      </c>
      <c r="EH182" s="173">
        <f t="shared" si="31"/>
        <v>0</v>
      </c>
      <c r="EI182" s="173">
        <f t="shared" si="31"/>
        <v>0</v>
      </c>
      <c r="EJ182" s="173">
        <f t="shared" si="31"/>
        <v>50</v>
      </c>
      <c r="EK182" s="173">
        <f t="shared" si="31"/>
        <v>0</v>
      </c>
      <c r="EL182" s="173">
        <f t="shared" si="31"/>
        <v>2</v>
      </c>
      <c r="EM182" s="173">
        <f t="shared" si="31"/>
        <v>0</v>
      </c>
      <c r="EN182" s="173">
        <f t="shared" si="31"/>
        <v>0</v>
      </c>
      <c r="EO182" s="173">
        <f t="shared" si="31"/>
        <v>0</v>
      </c>
      <c r="EP182" s="173">
        <f t="shared" si="31"/>
        <v>0</v>
      </c>
      <c r="EQ182" s="173">
        <f t="shared" si="31"/>
        <v>0</v>
      </c>
      <c r="ER182" s="173">
        <f t="shared" si="31"/>
        <v>0</v>
      </c>
      <c r="ES182" s="173">
        <f t="shared" si="31"/>
        <v>0</v>
      </c>
      <c r="ET182" s="173">
        <f t="shared" si="31"/>
        <v>1</v>
      </c>
      <c r="EU182" s="173">
        <f t="shared" si="31"/>
        <v>1</v>
      </c>
      <c r="EV182" s="173">
        <f t="shared" si="31"/>
        <v>0</v>
      </c>
      <c r="EW182" s="173">
        <f t="shared" si="31"/>
        <v>0</v>
      </c>
      <c r="EX182" s="173">
        <f t="shared" si="31"/>
        <v>0</v>
      </c>
      <c r="EY182" s="173">
        <f t="shared" si="31"/>
        <v>1</v>
      </c>
      <c r="EZ182" s="173">
        <f t="shared" si="31"/>
        <v>0</v>
      </c>
      <c r="FA182" s="173">
        <f t="shared" si="31"/>
        <v>0</v>
      </c>
      <c r="FB182" s="173">
        <f t="shared" si="31"/>
        <v>0</v>
      </c>
      <c r="FC182" s="173">
        <f t="shared" si="31"/>
        <v>0</v>
      </c>
    </row>
    <row r="183" spans="1:159" x14ac:dyDescent="0.25">
      <c r="A183" s="182">
        <v>54</v>
      </c>
      <c r="B183" s="267" t="s">
        <v>326</v>
      </c>
      <c r="C183" s="267"/>
      <c r="D183" s="267"/>
      <c r="E183" s="173">
        <f>E159</f>
        <v>6</v>
      </c>
      <c r="F183" s="173">
        <f t="shared" ref="F183:BQ183" si="32">F159</f>
        <v>6</v>
      </c>
      <c r="G183" s="173">
        <f t="shared" si="32"/>
        <v>0</v>
      </c>
      <c r="H183" s="173">
        <f t="shared" si="32"/>
        <v>0</v>
      </c>
      <c r="I183" s="173">
        <f t="shared" si="32"/>
        <v>0</v>
      </c>
      <c r="J183" s="173">
        <f t="shared" si="32"/>
        <v>0</v>
      </c>
      <c r="K183" s="173">
        <f t="shared" si="32"/>
        <v>0</v>
      </c>
      <c r="L183" s="173">
        <f t="shared" si="32"/>
        <v>0</v>
      </c>
      <c r="M183" s="173">
        <f t="shared" si="32"/>
        <v>0</v>
      </c>
      <c r="N183" s="173">
        <f t="shared" si="32"/>
        <v>0</v>
      </c>
      <c r="O183" s="173">
        <f t="shared" si="32"/>
        <v>0</v>
      </c>
      <c r="P183" s="173">
        <f t="shared" si="32"/>
        <v>0</v>
      </c>
      <c r="Q183" s="173">
        <f t="shared" si="32"/>
        <v>12</v>
      </c>
      <c r="R183" s="173">
        <f t="shared" si="32"/>
        <v>0</v>
      </c>
      <c r="S183" s="173">
        <f t="shared" si="32"/>
        <v>0</v>
      </c>
      <c r="T183" s="173">
        <f t="shared" si="32"/>
        <v>0</v>
      </c>
      <c r="U183" s="173">
        <f t="shared" si="32"/>
        <v>0</v>
      </c>
      <c r="V183" s="173">
        <f t="shared" si="32"/>
        <v>0</v>
      </c>
      <c r="W183" s="173">
        <f t="shared" si="32"/>
        <v>0</v>
      </c>
      <c r="X183" s="173">
        <f t="shared" si="32"/>
        <v>0</v>
      </c>
      <c r="Y183" s="173">
        <f t="shared" si="32"/>
        <v>0</v>
      </c>
      <c r="Z183" s="173">
        <f t="shared" si="32"/>
        <v>0</v>
      </c>
      <c r="AA183" s="173">
        <f t="shared" si="32"/>
        <v>0</v>
      </c>
      <c r="AB183" s="173">
        <f t="shared" si="32"/>
        <v>0</v>
      </c>
      <c r="AC183" s="173">
        <f t="shared" si="32"/>
        <v>0</v>
      </c>
      <c r="AD183" s="173">
        <f t="shared" si="32"/>
        <v>0</v>
      </c>
      <c r="AE183" s="173">
        <f t="shared" si="32"/>
        <v>0</v>
      </c>
      <c r="AF183" s="173">
        <f t="shared" si="32"/>
        <v>0</v>
      </c>
      <c r="AG183" s="173">
        <f t="shared" si="32"/>
        <v>0</v>
      </c>
      <c r="AH183" s="173">
        <f t="shared" si="32"/>
        <v>0</v>
      </c>
      <c r="AI183" s="173">
        <f t="shared" si="32"/>
        <v>0</v>
      </c>
      <c r="AJ183" s="173">
        <f t="shared" si="32"/>
        <v>0</v>
      </c>
      <c r="AK183" s="173">
        <f t="shared" si="32"/>
        <v>0</v>
      </c>
      <c r="AL183" s="173">
        <f t="shared" si="32"/>
        <v>0</v>
      </c>
      <c r="AM183" s="173">
        <f t="shared" si="32"/>
        <v>0</v>
      </c>
      <c r="AN183" s="173">
        <f t="shared" si="32"/>
        <v>0</v>
      </c>
      <c r="AO183" s="173">
        <f t="shared" si="32"/>
        <v>0</v>
      </c>
      <c r="AP183" s="173">
        <f t="shared" si="32"/>
        <v>0</v>
      </c>
      <c r="AQ183" s="173">
        <f t="shared" si="32"/>
        <v>0</v>
      </c>
      <c r="AR183" s="173">
        <f t="shared" si="32"/>
        <v>0</v>
      </c>
      <c r="AS183" s="173">
        <f t="shared" si="32"/>
        <v>0</v>
      </c>
      <c r="AT183" s="173">
        <f t="shared" si="32"/>
        <v>0</v>
      </c>
      <c r="AU183" s="173">
        <f t="shared" si="32"/>
        <v>0</v>
      </c>
      <c r="AV183" s="173">
        <f t="shared" si="32"/>
        <v>0</v>
      </c>
      <c r="AW183" s="173">
        <f t="shared" si="32"/>
        <v>0</v>
      </c>
      <c r="AX183" s="173">
        <f t="shared" si="32"/>
        <v>0</v>
      </c>
      <c r="AY183" s="173">
        <f t="shared" si="32"/>
        <v>0</v>
      </c>
      <c r="AZ183" s="173">
        <f t="shared" si="32"/>
        <v>0</v>
      </c>
      <c r="BA183" s="173">
        <f t="shared" si="32"/>
        <v>0</v>
      </c>
      <c r="BB183" s="173">
        <f t="shared" si="32"/>
        <v>0</v>
      </c>
      <c r="BC183" s="173">
        <f t="shared" si="32"/>
        <v>0</v>
      </c>
      <c r="BD183" s="173">
        <f t="shared" si="32"/>
        <v>0</v>
      </c>
      <c r="BE183" s="173">
        <f t="shared" si="32"/>
        <v>0</v>
      </c>
      <c r="BF183" s="173">
        <f t="shared" si="32"/>
        <v>0</v>
      </c>
      <c r="BG183" s="173">
        <f t="shared" si="32"/>
        <v>0</v>
      </c>
      <c r="BH183" s="173">
        <f t="shared" si="32"/>
        <v>0</v>
      </c>
      <c r="BI183" s="173">
        <f t="shared" si="32"/>
        <v>0</v>
      </c>
      <c r="BJ183" s="173">
        <f t="shared" si="32"/>
        <v>0</v>
      </c>
      <c r="BK183" s="173">
        <f t="shared" si="32"/>
        <v>0</v>
      </c>
      <c r="BL183" s="173">
        <f t="shared" si="32"/>
        <v>0</v>
      </c>
      <c r="BM183" s="173">
        <f t="shared" si="32"/>
        <v>0</v>
      </c>
      <c r="BN183" s="173">
        <f t="shared" si="32"/>
        <v>0</v>
      </c>
      <c r="BO183" s="173">
        <f t="shared" si="32"/>
        <v>0</v>
      </c>
      <c r="BP183" s="173">
        <f t="shared" si="32"/>
        <v>0</v>
      </c>
      <c r="BQ183" s="173">
        <f t="shared" si="32"/>
        <v>0</v>
      </c>
      <c r="BR183" s="173">
        <f t="shared" ref="BR183:EC183" si="33">BR159</f>
        <v>0</v>
      </c>
      <c r="BS183" s="173">
        <f t="shared" si="33"/>
        <v>0</v>
      </c>
      <c r="BT183" s="173">
        <f t="shared" si="33"/>
        <v>0</v>
      </c>
      <c r="BU183" s="173">
        <f t="shared" si="33"/>
        <v>0</v>
      </c>
      <c r="BV183" s="173">
        <f t="shared" si="33"/>
        <v>0</v>
      </c>
      <c r="BW183" s="173">
        <f t="shared" si="33"/>
        <v>0</v>
      </c>
      <c r="BX183" s="173">
        <f t="shared" si="33"/>
        <v>0</v>
      </c>
      <c r="BY183" s="173">
        <f t="shared" si="33"/>
        <v>0</v>
      </c>
      <c r="BZ183" s="173">
        <f t="shared" si="33"/>
        <v>0</v>
      </c>
      <c r="CA183" s="173">
        <f t="shared" si="33"/>
        <v>0</v>
      </c>
      <c r="CB183" s="173">
        <f t="shared" si="33"/>
        <v>0</v>
      </c>
      <c r="CC183" s="173">
        <f t="shared" si="33"/>
        <v>0</v>
      </c>
      <c r="CD183" s="173">
        <f t="shared" si="33"/>
        <v>0</v>
      </c>
      <c r="CE183" s="173">
        <f t="shared" si="33"/>
        <v>0</v>
      </c>
      <c r="CF183" s="173">
        <f t="shared" si="33"/>
        <v>0</v>
      </c>
      <c r="CG183" s="173">
        <f t="shared" si="33"/>
        <v>0</v>
      </c>
      <c r="CH183" s="173">
        <f t="shared" si="33"/>
        <v>0</v>
      </c>
      <c r="CI183" s="173">
        <f t="shared" si="33"/>
        <v>0</v>
      </c>
      <c r="CJ183" s="173">
        <f t="shared" si="33"/>
        <v>0</v>
      </c>
      <c r="CK183" s="173">
        <f t="shared" si="33"/>
        <v>0</v>
      </c>
      <c r="CL183" s="173">
        <f t="shared" si="33"/>
        <v>0</v>
      </c>
      <c r="CM183" s="173">
        <f t="shared" si="33"/>
        <v>0</v>
      </c>
      <c r="CN183" s="173">
        <f t="shared" si="33"/>
        <v>0</v>
      </c>
      <c r="CO183" s="173">
        <f t="shared" si="33"/>
        <v>0</v>
      </c>
      <c r="CP183" s="173">
        <f t="shared" si="33"/>
        <v>0</v>
      </c>
      <c r="CQ183" s="173">
        <f t="shared" si="33"/>
        <v>0</v>
      </c>
      <c r="CR183" s="173">
        <f t="shared" si="33"/>
        <v>0</v>
      </c>
      <c r="CS183" s="173">
        <f t="shared" si="33"/>
        <v>0</v>
      </c>
      <c r="CT183" s="173">
        <f t="shared" si="33"/>
        <v>0</v>
      </c>
      <c r="CU183" s="173">
        <f t="shared" si="33"/>
        <v>0</v>
      </c>
      <c r="CV183" s="173">
        <f t="shared" si="33"/>
        <v>0</v>
      </c>
      <c r="CW183" s="173">
        <f t="shared" si="33"/>
        <v>0</v>
      </c>
      <c r="CX183" s="173">
        <f t="shared" si="33"/>
        <v>0</v>
      </c>
      <c r="CY183" s="173">
        <f t="shared" si="33"/>
        <v>0</v>
      </c>
      <c r="CZ183" s="173">
        <f t="shared" si="33"/>
        <v>0</v>
      </c>
      <c r="DA183" s="173">
        <f t="shared" si="33"/>
        <v>0</v>
      </c>
      <c r="DB183" s="173">
        <f t="shared" si="33"/>
        <v>0</v>
      </c>
      <c r="DC183" s="173">
        <f t="shared" si="33"/>
        <v>0</v>
      </c>
      <c r="DD183" s="173">
        <f t="shared" si="33"/>
        <v>0</v>
      </c>
      <c r="DE183" s="173">
        <f t="shared" si="33"/>
        <v>0</v>
      </c>
      <c r="DF183" s="173">
        <f t="shared" si="33"/>
        <v>0</v>
      </c>
      <c r="DG183" s="173">
        <f t="shared" si="33"/>
        <v>0</v>
      </c>
      <c r="DH183" s="173">
        <f t="shared" si="33"/>
        <v>0</v>
      </c>
      <c r="DI183" s="173">
        <f t="shared" si="33"/>
        <v>0</v>
      </c>
      <c r="DJ183" s="173">
        <f t="shared" si="33"/>
        <v>0</v>
      </c>
      <c r="DK183" s="173">
        <f t="shared" si="33"/>
        <v>0</v>
      </c>
      <c r="DL183" s="173">
        <f t="shared" si="33"/>
        <v>0</v>
      </c>
      <c r="DM183" s="173">
        <f t="shared" si="33"/>
        <v>0</v>
      </c>
      <c r="DN183" s="173">
        <f t="shared" si="33"/>
        <v>0</v>
      </c>
      <c r="DO183" s="173">
        <f t="shared" si="33"/>
        <v>0</v>
      </c>
      <c r="DP183" s="173">
        <f t="shared" si="33"/>
        <v>0</v>
      </c>
      <c r="DQ183" s="173">
        <f t="shared" si="33"/>
        <v>0</v>
      </c>
      <c r="DR183" s="173">
        <f t="shared" si="33"/>
        <v>0</v>
      </c>
      <c r="DS183" s="173">
        <f t="shared" si="33"/>
        <v>0</v>
      </c>
      <c r="DT183" s="173">
        <f t="shared" si="33"/>
        <v>0</v>
      </c>
      <c r="DU183" s="173">
        <f t="shared" si="33"/>
        <v>0</v>
      </c>
      <c r="DV183" s="173">
        <f t="shared" si="33"/>
        <v>0</v>
      </c>
      <c r="DW183" s="173">
        <f t="shared" si="33"/>
        <v>0</v>
      </c>
      <c r="DX183" s="173">
        <f t="shared" si="33"/>
        <v>0</v>
      </c>
      <c r="DY183" s="173">
        <f t="shared" si="33"/>
        <v>0</v>
      </c>
      <c r="DZ183" s="173">
        <f t="shared" si="33"/>
        <v>6</v>
      </c>
      <c r="EA183" s="173">
        <f t="shared" si="33"/>
        <v>0</v>
      </c>
      <c r="EB183" s="173">
        <f t="shared" si="33"/>
        <v>0</v>
      </c>
      <c r="EC183" s="173">
        <f t="shared" si="33"/>
        <v>0</v>
      </c>
      <c r="ED183" s="173">
        <f t="shared" ref="ED183:FC183" si="34">ED159</f>
        <v>0</v>
      </c>
      <c r="EE183" s="173">
        <f t="shared" si="34"/>
        <v>0</v>
      </c>
      <c r="EF183" s="173">
        <f t="shared" si="34"/>
        <v>0</v>
      </c>
      <c r="EG183" s="173">
        <f t="shared" si="34"/>
        <v>0</v>
      </c>
      <c r="EH183" s="173">
        <f t="shared" si="34"/>
        <v>0</v>
      </c>
      <c r="EI183" s="173">
        <f t="shared" si="34"/>
        <v>0</v>
      </c>
      <c r="EJ183" s="173">
        <f t="shared" si="34"/>
        <v>6</v>
      </c>
      <c r="EK183" s="173">
        <f t="shared" si="34"/>
        <v>0</v>
      </c>
      <c r="EL183" s="173">
        <f t="shared" si="34"/>
        <v>0</v>
      </c>
      <c r="EM183" s="173">
        <f t="shared" si="34"/>
        <v>0</v>
      </c>
      <c r="EN183" s="173">
        <f t="shared" si="34"/>
        <v>0</v>
      </c>
      <c r="EO183" s="173">
        <f t="shared" si="34"/>
        <v>0</v>
      </c>
      <c r="EP183" s="173">
        <f t="shared" si="34"/>
        <v>0</v>
      </c>
      <c r="EQ183" s="173">
        <f t="shared" si="34"/>
        <v>0</v>
      </c>
      <c r="ER183" s="173">
        <f t="shared" si="34"/>
        <v>0</v>
      </c>
      <c r="ES183" s="173">
        <f t="shared" si="34"/>
        <v>0</v>
      </c>
      <c r="ET183" s="173">
        <f t="shared" si="34"/>
        <v>0</v>
      </c>
      <c r="EU183" s="173">
        <f t="shared" si="34"/>
        <v>0</v>
      </c>
      <c r="EV183" s="173">
        <f t="shared" si="34"/>
        <v>0</v>
      </c>
      <c r="EW183" s="173">
        <f t="shared" si="34"/>
        <v>0</v>
      </c>
      <c r="EX183" s="173">
        <f t="shared" si="34"/>
        <v>0</v>
      </c>
      <c r="EY183" s="173">
        <f t="shared" si="34"/>
        <v>0</v>
      </c>
      <c r="EZ183" s="173">
        <f t="shared" si="34"/>
        <v>0</v>
      </c>
      <c r="FA183" s="173">
        <f t="shared" si="34"/>
        <v>0</v>
      </c>
      <c r="FB183" s="173">
        <f t="shared" si="34"/>
        <v>0</v>
      </c>
      <c r="FC183" s="173">
        <f t="shared" si="34"/>
        <v>0</v>
      </c>
    </row>
    <row r="184" spans="1:159" x14ac:dyDescent="0.25">
      <c r="A184" s="182">
        <v>55</v>
      </c>
      <c r="B184" s="267" t="s">
        <v>327</v>
      </c>
      <c r="C184" s="267"/>
      <c r="D184" s="267"/>
      <c r="E184" s="173">
        <f>E174+E177</f>
        <v>2</v>
      </c>
      <c r="F184" s="173">
        <f t="shared" ref="F184:BQ184" si="35">F174+F177</f>
        <v>2</v>
      </c>
      <c r="G184" s="173">
        <f t="shared" si="35"/>
        <v>0</v>
      </c>
      <c r="H184" s="173">
        <f t="shared" si="35"/>
        <v>0</v>
      </c>
      <c r="I184" s="173">
        <f t="shared" si="35"/>
        <v>0</v>
      </c>
      <c r="J184" s="173">
        <f t="shared" si="35"/>
        <v>0</v>
      </c>
      <c r="K184" s="173">
        <f t="shared" si="35"/>
        <v>0</v>
      </c>
      <c r="L184" s="173">
        <f t="shared" si="35"/>
        <v>0</v>
      </c>
      <c r="M184" s="173">
        <f t="shared" si="35"/>
        <v>0</v>
      </c>
      <c r="N184" s="173">
        <f t="shared" si="35"/>
        <v>0</v>
      </c>
      <c r="O184" s="173">
        <f t="shared" si="35"/>
        <v>0</v>
      </c>
      <c r="P184" s="173">
        <f t="shared" si="35"/>
        <v>0</v>
      </c>
      <c r="Q184" s="173">
        <f t="shared" si="35"/>
        <v>4</v>
      </c>
      <c r="R184" s="173">
        <f t="shared" si="35"/>
        <v>0</v>
      </c>
      <c r="S184" s="173">
        <f t="shared" si="35"/>
        <v>0</v>
      </c>
      <c r="T184" s="173">
        <f t="shared" si="35"/>
        <v>0</v>
      </c>
      <c r="U184" s="173">
        <f t="shared" si="35"/>
        <v>0</v>
      </c>
      <c r="V184" s="173">
        <f t="shared" si="35"/>
        <v>0</v>
      </c>
      <c r="W184" s="173">
        <f t="shared" si="35"/>
        <v>0</v>
      </c>
      <c r="X184" s="173">
        <f t="shared" si="35"/>
        <v>0</v>
      </c>
      <c r="Y184" s="173">
        <f t="shared" si="35"/>
        <v>0</v>
      </c>
      <c r="Z184" s="173">
        <f t="shared" si="35"/>
        <v>0</v>
      </c>
      <c r="AA184" s="173">
        <f t="shared" si="35"/>
        <v>0</v>
      </c>
      <c r="AB184" s="173">
        <f t="shared" si="35"/>
        <v>0</v>
      </c>
      <c r="AC184" s="173">
        <f t="shared" si="35"/>
        <v>0</v>
      </c>
      <c r="AD184" s="173">
        <f t="shared" si="35"/>
        <v>0</v>
      </c>
      <c r="AE184" s="173">
        <f t="shared" si="35"/>
        <v>0</v>
      </c>
      <c r="AF184" s="173">
        <f t="shared" si="35"/>
        <v>0</v>
      </c>
      <c r="AG184" s="173">
        <f t="shared" si="35"/>
        <v>0</v>
      </c>
      <c r="AH184" s="173">
        <f t="shared" si="35"/>
        <v>0</v>
      </c>
      <c r="AI184" s="173">
        <f t="shared" si="35"/>
        <v>0</v>
      </c>
      <c r="AJ184" s="173">
        <f t="shared" si="35"/>
        <v>0</v>
      </c>
      <c r="AK184" s="173">
        <f t="shared" si="35"/>
        <v>0</v>
      </c>
      <c r="AL184" s="173">
        <f t="shared" si="35"/>
        <v>0</v>
      </c>
      <c r="AM184" s="173">
        <f t="shared" si="35"/>
        <v>0</v>
      </c>
      <c r="AN184" s="173">
        <f t="shared" si="35"/>
        <v>0</v>
      </c>
      <c r="AO184" s="173">
        <f t="shared" si="35"/>
        <v>0</v>
      </c>
      <c r="AP184" s="173">
        <f t="shared" si="35"/>
        <v>0</v>
      </c>
      <c r="AQ184" s="173">
        <f t="shared" si="35"/>
        <v>0</v>
      </c>
      <c r="AR184" s="173">
        <f t="shared" si="35"/>
        <v>0</v>
      </c>
      <c r="AS184" s="173">
        <f t="shared" si="35"/>
        <v>0</v>
      </c>
      <c r="AT184" s="173">
        <f t="shared" si="35"/>
        <v>0</v>
      </c>
      <c r="AU184" s="173">
        <f t="shared" si="35"/>
        <v>0</v>
      </c>
      <c r="AV184" s="173">
        <f t="shared" si="35"/>
        <v>0</v>
      </c>
      <c r="AW184" s="173">
        <f t="shared" si="35"/>
        <v>0</v>
      </c>
      <c r="AX184" s="173">
        <f t="shared" si="35"/>
        <v>0</v>
      </c>
      <c r="AY184" s="173">
        <f t="shared" si="35"/>
        <v>0</v>
      </c>
      <c r="AZ184" s="173">
        <f t="shared" si="35"/>
        <v>0</v>
      </c>
      <c r="BA184" s="173">
        <f t="shared" si="35"/>
        <v>0</v>
      </c>
      <c r="BB184" s="173">
        <f t="shared" si="35"/>
        <v>0</v>
      </c>
      <c r="BC184" s="173">
        <f t="shared" si="35"/>
        <v>0</v>
      </c>
      <c r="BD184" s="173">
        <f t="shared" si="35"/>
        <v>0</v>
      </c>
      <c r="BE184" s="173">
        <f t="shared" si="35"/>
        <v>0</v>
      </c>
      <c r="BF184" s="173">
        <f t="shared" si="35"/>
        <v>0</v>
      </c>
      <c r="BG184" s="173">
        <f t="shared" si="35"/>
        <v>0</v>
      </c>
      <c r="BH184" s="173">
        <f t="shared" si="35"/>
        <v>0</v>
      </c>
      <c r="BI184" s="173">
        <f t="shared" si="35"/>
        <v>0</v>
      </c>
      <c r="BJ184" s="173">
        <f t="shared" si="35"/>
        <v>0</v>
      </c>
      <c r="BK184" s="173">
        <f t="shared" si="35"/>
        <v>0</v>
      </c>
      <c r="BL184" s="173">
        <f t="shared" si="35"/>
        <v>0</v>
      </c>
      <c r="BM184" s="173">
        <f t="shared" si="35"/>
        <v>0</v>
      </c>
      <c r="BN184" s="173">
        <f t="shared" si="35"/>
        <v>0</v>
      </c>
      <c r="BO184" s="173">
        <f t="shared" si="35"/>
        <v>0</v>
      </c>
      <c r="BP184" s="173">
        <f t="shared" si="35"/>
        <v>0</v>
      </c>
      <c r="BQ184" s="173">
        <f t="shared" si="35"/>
        <v>0</v>
      </c>
      <c r="BR184" s="173">
        <f t="shared" ref="BR184:EC184" si="36">BR174+BR177</f>
        <v>0</v>
      </c>
      <c r="BS184" s="173">
        <f t="shared" si="36"/>
        <v>0</v>
      </c>
      <c r="BT184" s="173">
        <f t="shared" si="36"/>
        <v>0</v>
      </c>
      <c r="BU184" s="173">
        <f t="shared" si="36"/>
        <v>0</v>
      </c>
      <c r="BV184" s="173">
        <f t="shared" si="36"/>
        <v>0</v>
      </c>
      <c r="BW184" s="173">
        <f t="shared" si="36"/>
        <v>0</v>
      </c>
      <c r="BX184" s="173">
        <f t="shared" si="36"/>
        <v>0</v>
      </c>
      <c r="BY184" s="173">
        <f t="shared" si="36"/>
        <v>0</v>
      </c>
      <c r="BZ184" s="173">
        <f t="shared" si="36"/>
        <v>0</v>
      </c>
      <c r="CA184" s="173">
        <f t="shared" si="36"/>
        <v>0</v>
      </c>
      <c r="CB184" s="173">
        <f t="shared" si="36"/>
        <v>0</v>
      </c>
      <c r="CC184" s="173">
        <f t="shared" si="36"/>
        <v>0</v>
      </c>
      <c r="CD184" s="173">
        <f t="shared" si="36"/>
        <v>0</v>
      </c>
      <c r="CE184" s="173">
        <f t="shared" si="36"/>
        <v>0</v>
      </c>
      <c r="CF184" s="173">
        <f t="shared" si="36"/>
        <v>0</v>
      </c>
      <c r="CG184" s="173">
        <f t="shared" si="36"/>
        <v>0</v>
      </c>
      <c r="CH184" s="173">
        <f t="shared" si="36"/>
        <v>0</v>
      </c>
      <c r="CI184" s="173">
        <f t="shared" si="36"/>
        <v>0</v>
      </c>
      <c r="CJ184" s="173">
        <f t="shared" si="36"/>
        <v>0</v>
      </c>
      <c r="CK184" s="173">
        <f t="shared" si="36"/>
        <v>0</v>
      </c>
      <c r="CL184" s="173">
        <f t="shared" si="36"/>
        <v>0</v>
      </c>
      <c r="CM184" s="173">
        <f t="shared" si="36"/>
        <v>0</v>
      </c>
      <c r="CN184" s="173">
        <f t="shared" si="36"/>
        <v>0</v>
      </c>
      <c r="CO184" s="173">
        <f t="shared" si="36"/>
        <v>0</v>
      </c>
      <c r="CP184" s="173">
        <f t="shared" si="36"/>
        <v>0</v>
      </c>
      <c r="CQ184" s="173">
        <f t="shared" si="36"/>
        <v>0</v>
      </c>
      <c r="CR184" s="173">
        <f t="shared" si="36"/>
        <v>0</v>
      </c>
      <c r="CS184" s="173">
        <f t="shared" si="36"/>
        <v>0</v>
      </c>
      <c r="CT184" s="173">
        <f t="shared" si="36"/>
        <v>0</v>
      </c>
      <c r="CU184" s="173">
        <f t="shared" si="36"/>
        <v>0</v>
      </c>
      <c r="CV184" s="173">
        <f t="shared" si="36"/>
        <v>0</v>
      </c>
      <c r="CW184" s="173">
        <f t="shared" si="36"/>
        <v>0</v>
      </c>
      <c r="CX184" s="173">
        <f t="shared" si="36"/>
        <v>0</v>
      </c>
      <c r="CY184" s="173">
        <f t="shared" si="36"/>
        <v>0</v>
      </c>
      <c r="CZ184" s="173">
        <f t="shared" si="36"/>
        <v>0</v>
      </c>
      <c r="DA184" s="173">
        <f t="shared" si="36"/>
        <v>0</v>
      </c>
      <c r="DB184" s="173">
        <f t="shared" si="36"/>
        <v>0</v>
      </c>
      <c r="DC184" s="173">
        <f t="shared" si="36"/>
        <v>0</v>
      </c>
      <c r="DD184" s="173">
        <f t="shared" si="36"/>
        <v>0</v>
      </c>
      <c r="DE184" s="173">
        <f t="shared" si="36"/>
        <v>0</v>
      </c>
      <c r="DF184" s="173">
        <f t="shared" si="36"/>
        <v>0</v>
      </c>
      <c r="DG184" s="173">
        <f t="shared" si="36"/>
        <v>0</v>
      </c>
      <c r="DH184" s="173">
        <f t="shared" si="36"/>
        <v>0</v>
      </c>
      <c r="DI184" s="173">
        <f t="shared" si="36"/>
        <v>0</v>
      </c>
      <c r="DJ184" s="173">
        <f t="shared" si="36"/>
        <v>0</v>
      </c>
      <c r="DK184" s="173">
        <f t="shared" si="36"/>
        <v>0</v>
      </c>
      <c r="DL184" s="173">
        <f t="shared" si="36"/>
        <v>0</v>
      </c>
      <c r="DM184" s="173">
        <f t="shared" si="36"/>
        <v>0</v>
      </c>
      <c r="DN184" s="173">
        <f t="shared" si="36"/>
        <v>0</v>
      </c>
      <c r="DO184" s="173">
        <f t="shared" si="36"/>
        <v>0</v>
      </c>
      <c r="DP184" s="173">
        <f t="shared" si="36"/>
        <v>0</v>
      </c>
      <c r="DQ184" s="173">
        <f t="shared" si="36"/>
        <v>0</v>
      </c>
      <c r="DR184" s="173">
        <f t="shared" si="36"/>
        <v>0</v>
      </c>
      <c r="DS184" s="173">
        <f t="shared" si="36"/>
        <v>0</v>
      </c>
      <c r="DT184" s="173">
        <f t="shared" si="36"/>
        <v>0</v>
      </c>
      <c r="DU184" s="173">
        <f t="shared" si="36"/>
        <v>0</v>
      </c>
      <c r="DV184" s="173">
        <f t="shared" si="36"/>
        <v>0</v>
      </c>
      <c r="DW184" s="173">
        <f t="shared" si="36"/>
        <v>0</v>
      </c>
      <c r="DX184" s="173">
        <f t="shared" si="36"/>
        <v>0</v>
      </c>
      <c r="DY184" s="173">
        <f t="shared" si="36"/>
        <v>0</v>
      </c>
      <c r="DZ184" s="173">
        <f t="shared" si="36"/>
        <v>2</v>
      </c>
      <c r="EA184" s="173">
        <f t="shared" si="36"/>
        <v>0</v>
      </c>
      <c r="EB184" s="173">
        <f t="shared" si="36"/>
        <v>0</v>
      </c>
      <c r="EC184" s="173">
        <f t="shared" si="36"/>
        <v>0</v>
      </c>
      <c r="ED184" s="173">
        <f t="shared" ref="ED184:FC184" si="37">ED174+ED177</f>
        <v>0</v>
      </c>
      <c r="EE184" s="173">
        <f t="shared" si="37"/>
        <v>0</v>
      </c>
      <c r="EF184" s="173">
        <f t="shared" si="37"/>
        <v>0</v>
      </c>
      <c r="EG184" s="173">
        <f t="shared" si="37"/>
        <v>0</v>
      </c>
      <c r="EH184" s="173">
        <f t="shared" si="37"/>
        <v>0</v>
      </c>
      <c r="EI184" s="173">
        <f t="shared" si="37"/>
        <v>0</v>
      </c>
      <c r="EJ184" s="173">
        <f t="shared" si="37"/>
        <v>2</v>
      </c>
      <c r="EK184" s="173">
        <f t="shared" si="37"/>
        <v>0</v>
      </c>
      <c r="EL184" s="173">
        <f t="shared" si="37"/>
        <v>0</v>
      </c>
      <c r="EM184" s="173">
        <f t="shared" si="37"/>
        <v>0</v>
      </c>
      <c r="EN184" s="173">
        <f t="shared" si="37"/>
        <v>0</v>
      </c>
      <c r="EO184" s="173">
        <f t="shared" si="37"/>
        <v>0</v>
      </c>
      <c r="EP184" s="173">
        <f t="shared" si="37"/>
        <v>0</v>
      </c>
      <c r="EQ184" s="173">
        <f t="shared" si="37"/>
        <v>0</v>
      </c>
      <c r="ER184" s="173">
        <f t="shared" si="37"/>
        <v>0</v>
      </c>
      <c r="ES184" s="173">
        <f t="shared" si="37"/>
        <v>0</v>
      </c>
      <c r="ET184" s="173">
        <f t="shared" si="37"/>
        <v>0</v>
      </c>
      <c r="EU184" s="173">
        <f t="shared" si="37"/>
        <v>0</v>
      </c>
      <c r="EV184" s="173">
        <f t="shared" si="37"/>
        <v>0</v>
      </c>
      <c r="EW184" s="173">
        <f t="shared" si="37"/>
        <v>0</v>
      </c>
      <c r="EX184" s="173">
        <f t="shared" si="37"/>
        <v>0</v>
      </c>
      <c r="EY184" s="173">
        <f t="shared" si="37"/>
        <v>0</v>
      </c>
      <c r="EZ184" s="173">
        <f t="shared" si="37"/>
        <v>0</v>
      </c>
      <c r="FA184" s="173">
        <f t="shared" si="37"/>
        <v>0</v>
      </c>
      <c r="FB184" s="173">
        <f t="shared" si="37"/>
        <v>0</v>
      </c>
      <c r="FC184" s="173">
        <f t="shared" si="37"/>
        <v>0</v>
      </c>
    </row>
    <row r="185" spans="1:159" x14ac:dyDescent="0.25">
      <c r="A185" s="182">
        <v>56</v>
      </c>
      <c r="B185" s="267" t="s">
        <v>328</v>
      </c>
      <c r="C185" s="267"/>
      <c r="D185" s="267"/>
      <c r="E185" s="173">
        <f>E160+E161+E162+E163+E164</f>
        <v>107</v>
      </c>
      <c r="F185" s="173">
        <f t="shared" ref="F185:BQ185" si="38">F160+F161+F162+F163+F164</f>
        <v>107</v>
      </c>
      <c r="G185" s="173">
        <f t="shared" si="38"/>
        <v>0</v>
      </c>
      <c r="H185" s="173">
        <f t="shared" si="38"/>
        <v>0</v>
      </c>
      <c r="I185" s="173">
        <f t="shared" si="38"/>
        <v>0</v>
      </c>
      <c r="J185" s="173">
        <f t="shared" si="38"/>
        <v>0</v>
      </c>
      <c r="K185" s="173">
        <f t="shared" si="38"/>
        <v>0</v>
      </c>
      <c r="L185" s="173">
        <f t="shared" si="38"/>
        <v>0</v>
      </c>
      <c r="M185" s="173">
        <f t="shared" si="38"/>
        <v>0</v>
      </c>
      <c r="N185" s="173">
        <f t="shared" si="38"/>
        <v>0</v>
      </c>
      <c r="O185" s="173">
        <f t="shared" si="38"/>
        <v>0</v>
      </c>
      <c r="P185" s="173">
        <f t="shared" si="38"/>
        <v>0</v>
      </c>
      <c r="Q185" s="173">
        <f t="shared" si="38"/>
        <v>214</v>
      </c>
      <c r="R185" s="173">
        <f t="shared" si="38"/>
        <v>0</v>
      </c>
      <c r="S185" s="173">
        <f t="shared" si="38"/>
        <v>0</v>
      </c>
      <c r="T185" s="173">
        <f t="shared" si="38"/>
        <v>0</v>
      </c>
      <c r="U185" s="173">
        <f t="shared" si="38"/>
        <v>0</v>
      </c>
      <c r="V185" s="173">
        <f t="shared" si="38"/>
        <v>0</v>
      </c>
      <c r="W185" s="173">
        <f t="shared" si="38"/>
        <v>0</v>
      </c>
      <c r="X185" s="173">
        <f t="shared" si="38"/>
        <v>0</v>
      </c>
      <c r="Y185" s="173">
        <f t="shared" si="38"/>
        <v>0</v>
      </c>
      <c r="Z185" s="173">
        <f t="shared" si="38"/>
        <v>4</v>
      </c>
      <c r="AA185" s="173">
        <f t="shared" si="38"/>
        <v>0</v>
      </c>
      <c r="AB185" s="173">
        <f t="shared" si="38"/>
        <v>0</v>
      </c>
      <c r="AC185" s="173">
        <f t="shared" si="38"/>
        <v>0</v>
      </c>
      <c r="AD185" s="173">
        <f t="shared" si="38"/>
        <v>0</v>
      </c>
      <c r="AE185" s="173">
        <f t="shared" si="38"/>
        <v>0</v>
      </c>
      <c r="AF185" s="173">
        <f t="shared" si="38"/>
        <v>3</v>
      </c>
      <c r="AG185" s="173">
        <f t="shared" si="38"/>
        <v>0</v>
      </c>
      <c r="AH185" s="173">
        <f t="shared" si="38"/>
        <v>0</v>
      </c>
      <c r="AI185" s="173">
        <f t="shared" si="38"/>
        <v>0</v>
      </c>
      <c r="AJ185" s="173">
        <f t="shared" si="38"/>
        <v>66</v>
      </c>
      <c r="AK185" s="173">
        <f t="shared" si="38"/>
        <v>6</v>
      </c>
      <c r="AL185" s="173">
        <f t="shared" si="38"/>
        <v>4</v>
      </c>
      <c r="AM185" s="173">
        <f t="shared" si="38"/>
        <v>0</v>
      </c>
      <c r="AN185" s="173">
        <f t="shared" si="38"/>
        <v>0</v>
      </c>
      <c r="AO185" s="173">
        <f t="shared" si="38"/>
        <v>2</v>
      </c>
      <c r="AP185" s="173">
        <f t="shared" si="38"/>
        <v>0</v>
      </c>
      <c r="AQ185" s="173">
        <f t="shared" si="38"/>
        <v>0</v>
      </c>
      <c r="AR185" s="173">
        <f t="shared" si="38"/>
        <v>0</v>
      </c>
      <c r="AS185" s="173">
        <f t="shared" si="38"/>
        <v>0</v>
      </c>
      <c r="AT185" s="173">
        <f t="shared" si="38"/>
        <v>0</v>
      </c>
      <c r="AU185" s="173">
        <f t="shared" si="38"/>
        <v>0</v>
      </c>
      <c r="AV185" s="173">
        <f t="shared" si="38"/>
        <v>0</v>
      </c>
      <c r="AW185" s="173">
        <f t="shared" si="38"/>
        <v>0</v>
      </c>
      <c r="AX185" s="173">
        <f t="shared" si="38"/>
        <v>0</v>
      </c>
      <c r="AY185" s="173">
        <f t="shared" si="38"/>
        <v>0</v>
      </c>
      <c r="AZ185" s="173">
        <f t="shared" si="38"/>
        <v>0</v>
      </c>
      <c r="BA185" s="173">
        <f t="shared" si="38"/>
        <v>0</v>
      </c>
      <c r="BB185" s="173">
        <f t="shared" si="38"/>
        <v>81</v>
      </c>
      <c r="BC185" s="173">
        <f t="shared" si="38"/>
        <v>0</v>
      </c>
      <c r="BD185" s="173">
        <f t="shared" si="38"/>
        <v>98</v>
      </c>
      <c r="BE185" s="173">
        <f t="shared" si="38"/>
        <v>0</v>
      </c>
      <c r="BF185" s="173">
        <f t="shared" si="38"/>
        <v>0</v>
      </c>
      <c r="BG185" s="173">
        <f t="shared" si="38"/>
        <v>0</v>
      </c>
      <c r="BH185" s="173">
        <f t="shared" si="38"/>
        <v>0</v>
      </c>
      <c r="BI185" s="173">
        <f t="shared" si="38"/>
        <v>0</v>
      </c>
      <c r="BJ185" s="173">
        <f t="shared" si="38"/>
        <v>0</v>
      </c>
      <c r="BK185" s="173">
        <f t="shared" si="38"/>
        <v>0</v>
      </c>
      <c r="BL185" s="173">
        <f t="shared" si="38"/>
        <v>0</v>
      </c>
      <c r="BM185" s="173">
        <f t="shared" si="38"/>
        <v>0</v>
      </c>
      <c r="BN185" s="173">
        <f t="shared" si="38"/>
        <v>0</v>
      </c>
      <c r="BO185" s="173">
        <f t="shared" si="38"/>
        <v>0</v>
      </c>
      <c r="BP185" s="173">
        <f t="shared" si="38"/>
        <v>0</v>
      </c>
      <c r="BQ185" s="173">
        <f t="shared" si="38"/>
        <v>0</v>
      </c>
      <c r="BR185" s="173">
        <f t="shared" ref="BR185:EC185" si="39">BR160+BR161+BR162+BR163+BR164</f>
        <v>0</v>
      </c>
      <c r="BS185" s="173">
        <f t="shared" si="39"/>
        <v>0</v>
      </c>
      <c r="BT185" s="173">
        <f t="shared" si="39"/>
        <v>0</v>
      </c>
      <c r="BU185" s="173">
        <f t="shared" si="39"/>
        <v>0</v>
      </c>
      <c r="BV185" s="173">
        <f t="shared" si="39"/>
        <v>0</v>
      </c>
      <c r="BW185" s="173">
        <f t="shared" si="39"/>
        <v>0</v>
      </c>
      <c r="BX185" s="173">
        <f t="shared" si="39"/>
        <v>0</v>
      </c>
      <c r="BY185" s="173">
        <f t="shared" si="39"/>
        <v>0</v>
      </c>
      <c r="BZ185" s="173">
        <f t="shared" si="39"/>
        <v>0</v>
      </c>
      <c r="CA185" s="173">
        <f t="shared" si="39"/>
        <v>0</v>
      </c>
      <c r="CB185" s="173">
        <f t="shared" si="39"/>
        <v>0</v>
      </c>
      <c r="CC185" s="173">
        <f t="shared" si="39"/>
        <v>0</v>
      </c>
      <c r="CD185" s="173">
        <f t="shared" si="39"/>
        <v>0</v>
      </c>
      <c r="CE185" s="173">
        <f t="shared" si="39"/>
        <v>0</v>
      </c>
      <c r="CF185" s="173">
        <f t="shared" si="39"/>
        <v>0</v>
      </c>
      <c r="CG185" s="173">
        <f t="shared" si="39"/>
        <v>0</v>
      </c>
      <c r="CH185" s="173">
        <f t="shared" si="39"/>
        <v>0</v>
      </c>
      <c r="CI185" s="173">
        <f t="shared" si="39"/>
        <v>0</v>
      </c>
      <c r="CJ185" s="173">
        <f t="shared" si="39"/>
        <v>0</v>
      </c>
      <c r="CK185" s="173">
        <f t="shared" si="39"/>
        <v>0</v>
      </c>
      <c r="CL185" s="173">
        <f t="shared" si="39"/>
        <v>0</v>
      </c>
      <c r="CM185" s="173">
        <f t="shared" si="39"/>
        <v>0</v>
      </c>
      <c r="CN185" s="173">
        <f t="shared" si="39"/>
        <v>0</v>
      </c>
      <c r="CO185" s="173">
        <f t="shared" si="39"/>
        <v>0</v>
      </c>
      <c r="CP185" s="173">
        <f t="shared" si="39"/>
        <v>0</v>
      </c>
      <c r="CQ185" s="173">
        <f t="shared" si="39"/>
        <v>0</v>
      </c>
      <c r="CR185" s="173">
        <f t="shared" si="39"/>
        <v>0</v>
      </c>
      <c r="CS185" s="173">
        <f t="shared" si="39"/>
        <v>0</v>
      </c>
      <c r="CT185" s="173">
        <f t="shared" si="39"/>
        <v>0</v>
      </c>
      <c r="CU185" s="173">
        <f t="shared" si="39"/>
        <v>0</v>
      </c>
      <c r="CV185" s="173">
        <f t="shared" si="39"/>
        <v>0</v>
      </c>
      <c r="CW185" s="173">
        <f t="shared" si="39"/>
        <v>0</v>
      </c>
      <c r="CX185" s="173">
        <f t="shared" si="39"/>
        <v>0</v>
      </c>
      <c r="CY185" s="173">
        <f t="shared" si="39"/>
        <v>0</v>
      </c>
      <c r="CZ185" s="173">
        <f t="shared" si="39"/>
        <v>0</v>
      </c>
      <c r="DA185" s="173">
        <f t="shared" si="39"/>
        <v>0</v>
      </c>
      <c r="DB185" s="173">
        <f t="shared" si="39"/>
        <v>0</v>
      </c>
      <c r="DC185" s="173">
        <f t="shared" si="39"/>
        <v>0</v>
      </c>
      <c r="DD185" s="173">
        <f t="shared" si="39"/>
        <v>0</v>
      </c>
      <c r="DE185" s="173">
        <f t="shared" si="39"/>
        <v>0</v>
      </c>
      <c r="DF185" s="173">
        <f t="shared" si="39"/>
        <v>0</v>
      </c>
      <c r="DG185" s="173">
        <f t="shared" si="39"/>
        <v>0</v>
      </c>
      <c r="DH185" s="173">
        <f t="shared" si="39"/>
        <v>0</v>
      </c>
      <c r="DI185" s="173">
        <f t="shared" si="39"/>
        <v>0</v>
      </c>
      <c r="DJ185" s="173">
        <f t="shared" si="39"/>
        <v>0</v>
      </c>
      <c r="DK185" s="173">
        <f t="shared" si="39"/>
        <v>0</v>
      </c>
      <c r="DL185" s="173">
        <f t="shared" si="39"/>
        <v>0</v>
      </c>
      <c r="DM185" s="173">
        <f t="shared" si="39"/>
        <v>0</v>
      </c>
      <c r="DN185" s="173">
        <f t="shared" si="39"/>
        <v>0</v>
      </c>
      <c r="DO185" s="173">
        <f t="shared" si="39"/>
        <v>0</v>
      </c>
      <c r="DP185" s="173">
        <f t="shared" si="39"/>
        <v>0</v>
      </c>
      <c r="DQ185" s="173">
        <f t="shared" si="39"/>
        <v>0</v>
      </c>
      <c r="DR185" s="173">
        <f t="shared" si="39"/>
        <v>0</v>
      </c>
      <c r="DS185" s="173">
        <f t="shared" si="39"/>
        <v>0</v>
      </c>
      <c r="DT185" s="173">
        <f t="shared" si="39"/>
        <v>0</v>
      </c>
      <c r="DU185" s="173">
        <f t="shared" si="39"/>
        <v>0</v>
      </c>
      <c r="DV185" s="173">
        <f t="shared" si="39"/>
        <v>0</v>
      </c>
      <c r="DW185" s="173">
        <f t="shared" si="39"/>
        <v>0</v>
      </c>
      <c r="DX185" s="173">
        <f t="shared" si="39"/>
        <v>0</v>
      </c>
      <c r="DY185" s="173">
        <f t="shared" si="39"/>
        <v>0</v>
      </c>
      <c r="DZ185" s="173">
        <f t="shared" si="39"/>
        <v>107</v>
      </c>
      <c r="EA185" s="173">
        <f t="shared" si="39"/>
        <v>0</v>
      </c>
      <c r="EB185" s="173">
        <f t="shared" si="39"/>
        <v>0</v>
      </c>
      <c r="EC185" s="173">
        <f t="shared" si="39"/>
        <v>0</v>
      </c>
      <c r="ED185" s="173">
        <f t="shared" ref="ED185:FC185" si="40">ED160+ED161+ED162+ED163+ED164</f>
        <v>0</v>
      </c>
      <c r="EE185" s="173">
        <f t="shared" si="40"/>
        <v>0</v>
      </c>
      <c r="EF185" s="173">
        <f t="shared" si="40"/>
        <v>0</v>
      </c>
      <c r="EG185" s="173">
        <f t="shared" si="40"/>
        <v>0</v>
      </c>
      <c r="EH185" s="173">
        <f t="shared" si="40"/>
        <v>0</v>
      </c>
      <c r="EI185" s="173">
        <f t="shared" si="40"/>
        <v>0</v>
      </c>
      <c r="EJ185" s="173">
        <f t="shared" si="40"/>
        <v>107</v>
      </c>
      <c r="EK185" s="173">
        <f t="shared" si="40"/>
        <v>0</v>
      </c>
      <c r="EL185" s="173">
        <f t="shared" si="40"/>
        <v>0</v>
      </c>
      <c r="EM185" s="173">
        <f t="shared" si="40"/>
        <v>0</v>
      </c>
      <c r="EN185" s="173">
        <f t="shared" si="40"/>
        <v>0</v>
      </c>
      <c r="EO185" s="173">
        <f t="shared" si="40"/>
        <v>0</v>
      </c>
      <c r="EP185" s="173">
        <f t="shared" si="40"/>
        <v>0</v>
      </c>
      <c r="EQ185" s="173">
        <f t="shared" si="40"/>
        <v>0</v>
      </c>
      <c r="ER185" s="173">
        <f t="shared" si="40"/>
        <v>0</v>
      </c>
      <c r="ES185" s="173">
        <f t="shared" si="40"/>
        <v>0</v>
      </c>
      <c r="ET185" s="173">
        <f t="shared" si="40"/>
        <v>0</v>
      </c>
      <c r="EU185" s="173">
        <f t="shared" si="40"/>
        <v>0</v>
      </c>
      <c r="EV185" s="173">
        <f t="shared" si="40"/>
        <v>0</v>
      </c>
      <c r="EW185" s="173">
        <f t="shared" si="40"/>
        <v>0</v>
      </c>
      <c r="EX185" s="173">
        <f t="shared" si="40"/>
        <v>0</v>
      </c>
      <c r="EY185" s="173">
        <f t="shared" si="40"/>
        <v>0</v>
      </c>
      <c r="EZ185" s="173">
        <f t="shared" si="40"/>
        <v>0</v>
      </c>
      <c r="FA185" s="173">
        <f t="shared" si="40"/>
        <v>0</v>
      </c>
      <c r="FB185" s="173">
        <f t="shared" si="40"/>
        <v>0</v>
      </c>
      <c r="FC185" s="173">
        <f t="shared" si="40"/>
        <v>0</v>
      </c>
    </row>
    <row r="186" spans="1:159" x14ac:dyDescent="0.25">
      <c r="A186" s="182">
        <v>57</v>
      </c>
      <c r="B186" s="267" t="s">
        <v>329</v>
      </c>
      <c r="C186" s="267"/>
      <c r="D186" s="267"/>
      <c r="E186" s="173">
        <f>E147+E152+E153+E154+E165+E166+E167+E168+E170+E169+E175</f>
        <v>4</v>
      </c>
      <c r="F186" s="173">
        <f t="shared" ref="F186:BQ186" si="41">F147+F152+F153+F154+F165+F166+F167+F168+F170+F169+F175</f>
        <v>2</v>
      </c>
      <c r="G186" s="173">
        <f t="shared" si="41"/>
        <v>0</v>
      </c>
      <c r="H186" s="173">
        <f t="shared" si="41"/>
        <v>0</v>
      </c>
      <c r="I186" s="173">
        <f t="shared" si="41"/>
        <v>0</v>
      </c>
      <c r="J186" s="173">
        <f t="shared" si="41"/>
        <v>0</v>
      </c>
      <c r="K186" s="173">
        <f t="shared" si="41"/>
        <v>0</v>
      </c>
      <c r="L186" s="173">
        <f t="shared" si="41"/>
        <v>0</v>
      </c>
      <c r="M186" s="173">
        <f t="shared" si="41"/>
        <v>0</v>
      </c>
      <c r="N186" s="173">
        <f t="shared" si="41"/>
        <v>0</v>
      </c>
      <c r="O186" s="173">
        <f t="shared" si="41"/>
        <v>1</v>
      </c>
      <c r="P186" s="173">
        <f t="shared" si="41"/>
        <v>0</v>
      </c>
      <c r="Q186" s="173">
        <f t="shared" si="41"/>
        <v>8</v>
      </c>
      <c r="R186" s="173">
        <f t="shared" si="41"/>
        <v>0</v>
      </c>
      <c r="S186" s="173">
        <f t="shared" si="41"/>
        <v>0</v>
      </c>
      <c r="T186" s="173">
        <f t="shared" si="41"/>
        <v>0</v>
      </c>
      <c r="U186" s="173">
        <f t="shared" si="41"/>
        <v>1</v>
      </c>
      <c r="V186" s="173">
        <f t="shared" si="41"/>
        <v>0</v>
      </c>
      <c r="W186" s="173">
        <f t="shared" si="41"/>
        <v>1</v>
      </c>
      <c r="X186" s="173">
        <f t="shared" si="41"/>
        <v>0</v>
      </c>
      <c r="Y186" s="173">
        <f t="shared" si="41"/>
        <v>0</v>
      </c>
      <c r="Z186" s="173">
        <f t="shared" si="41"/>
        <v>0</v>
      </c>
      <c r="AA186" s="173">
        <f t="shared" si="41"/>
        <v>0</v>
      </c>
      <c r="AB186" s="173">
        <f t="shared" si="41"/>
        <v>0</v>
      </c>
      <c r="AC186" s="173">
        <f t="shared" si="41"/>
        <v>0</v>
      </c>
      <c r="AD186" s="173">
        <f t="shared" si="41"/>
        <v>0</v>
      </c>
      <c r="AE186" s="173">
        <f t="shared" si="41"/>
        <v>0</v>
      </c>
      <c r="AF186" s="173">
        <f t="shared" si="41"/>
        <v>0</v>
      </c>
      <c r="AG186" s="173">
        <f t="shared" si="41"/>
        <v>0</v>
      </c>
      <c r="AH186" s="173">
        <f t="shared" si="41"/>
        <v>0</v>
      </c>
      <c r="AI186" s="173">
        <f t="shared" si="41"/>
        <v>0</v>
      </c>
      <c r="AJ186" s="173">
        <f t="shared" si="41"/>
        <v>0</v>
      </c>
      <c r="AK186" s="173">
        <f t="shared" si="41"/>
        <v>0</v>
      </c>
      <c r="AL186" s="173">
        <f t="shared" si="41"/>
        <v>0</v>
      </c>
      <c r="AM186" s="173">
        <f t="shared" si="41"/>
        <v>0</v>
      </c>
      <c r="AN186" s="173">
        <f t="shared" si="41"/>
        <v>0</v>
      </c>
      <c r="AO186" s="173">
        <f t="shared" si="41"/>
        <v>0</v>
      </c>
      <c r="AP186" s="173">
        <f t="shared" si="41"/>
        <v>0</v>
      </c>
      <c r="AQ186" s="173">
        <f t="shared" si="41"/>
        <v>0</v>
      </c>
      <c r="AR186" s="173">
        <f t="shared" si="41"/>
        <v>0</v>
      </c>
      <c r="AS186" s="173">
        <f t="shared" si="41"/>
        <v>0</v>
      </c>
      <c r="AT186" s="173">
        <f t="shared" si="41"/>
        <v>0</v>
      </c>
      <c r="AU186" s="173">
        <f t="shared" si="41"/>
        <v>0</v>
      </c>
      <c r="AV186" s="173">
        <f t="shared" si="41"/>
        <v>0</v>
      </c>
      <c r="AW186" s="173">
        <f t="shared" si="41"/>
        <v>0</v>
      </c>
      <c r="AX186" s="173">
        <f t="shared" si="41"/>
        <v>0</v>
      </c>
      <c r="AY186" s="173">
        <f t="shared" si="41"/>
        <v>0</v>
      </c>
      <c r="AZ186" s="173">
        <f t="shared" si="41"/>
        <v>0</v>
      </c>
      <c r="BA186" s="173">
        <f t="shared" si="41"/>
        <v>0</v>
      </c>
      <c r="BB186" s="173">
        <f t="shared" si="41"/>
        <v>0</v>
      </c>
      <c r="BC186" s="173">
        <f t="shared" si="41"/>
        <v>0</v>
      </c>
      <c r="BD186" s="173">
        <f t="shared" si="41"/>
        <v>0</v>
      </c>
      <c r="BE186" s="173">
        <f t="shared" si="41"/>
        <v>0</v>
      </c>
      <c r="BF186" s="173">
        <f t="shared" si="41"/>
        <v>0</v>
      </c>
      <c r="BG186" s="173">
        <f t="shared" si="41"/>
        <v>0</v>
      </c>
      <c r="BH186" s="173">
        <f t="shared" si="41"/>
        <v>0</v>
      </c>
      <c r="BI186" s="173">
        <f t="shared" si="41"/>
        <v>0</v>
      </c>
      <c r="BJ186" s="173">
        <f t="shared" si="41"/>
        <v>0</v>
      </c>
      <c r="BK186" s="173">
        <f t="shared" si="41"/>
        <v>0</v>
      </c>
      <c r="BL186" s="173">
        <f t="shared" si="41"/>
        <v>0</v>
      </c>
      <c r="BM186" s="173">
        <f t="shared" si="41"/>
        <v>0</v>
      </c>
      <c r="BN186" s="173">
        <f t="shared" si="41"/>
        <v>0</v>
      </c>
      <c r="BO186" s="173">
        <f t="shared" si="41"/>
        <v>0</v>
      </c>
      <c r="BP186" s="173">
        <f t="shared" si="41"/>
        <v>0</v>
      </c>
      <c r="BQ186" s="173">
        <f t="shared" si="41"/>
        <v>0</v>
      </c>
      <c r="BR186" s="173">
        <f t="shared" ref="BR186:EC186" si="42">BR147+BR152+BR153+BR154+BR165+BR166+BR167+BR168+BR170+BR169+BR175</f>
        <v>0</v>
      </c>
      <c r="BS186" s="173">
        <f t="shared" si="42"/>
        <v>0</v>
      </c>
      <c r="BT186" s="173">
        <f t="shared" si="42"/>
        <v>0</v>
      </c>
      <c r="BU186" s="173">
        <f t="shared" si="42"/>
        <v>0</v>
      </c>
      <c r="BV186" s="173">
        <f t="shared" si="42"/>
        <v>0</v>
      </c>
      <c r="BW186" s="173">
        <f t="shared" si="42"/>
        <v>0</v>
      </c>
      <c r="BX186" s="173">
        <f t="shared" si="42"/>
        <v>0</v>
      </c>
      <c r="BY186" s="173">
        <f t="shared" si="42"/>
        <v>0</v>
      </c>
      <c r="BZ186" s="173">
        <f t="shared" si="42"/>
        <v>0</v>
      </c>
      <c r="CA186" s="173">
        <f t="shared" si="42"/>
        <v>0</v>
      </c>
      <c r="CB186" s="173">
        <f t="shared" si="42"/>
        <v>0</v>
      </c>
      <c r="CC186" s="173">
        <f t="shared" si="42"/>
        <v>0</v>
      </c>
      <c r="CD186" s="173">
        <f t="shared" si="42"/>
        <v>0</v>
      </c>
      <c r="CE186" s="173">
        <f t="shared" si="42"/>
        <v>0</v>
      </c>
      <c r="CF186" s="173">
        <f t="shared" si="42"/>
        <v>0</v>
      </c>
      <c r="CG186" s="173">
        <f t="shared" si="42"/>
        <v>0</v>
      </c>
      <c r="CH186" s="173">
        <f t="shared" si="42"/>
        <v>0</v>
      </c>
      <c r="CI186" s="173">
        <f t="shared" si="42"/>
        <v>0</v>
      </c>
      <c r="CJ186" s="173">
        <f t="shared" si="42"/>
        <v>0</v>
      </c>
      <c r="CK186" s="173">
        <f t="shared" si="42"/>
        <v>0</v>
      </c>
      <c r="CL186" s="173">
        <f t="shared" si="42"/>
        <v>0</v>
      </c>
      <c r="CM186" s="173">
        <f t="shared" si="42"/>
        <v>0</v>
      </c>
      <c r="CN186" s="173">
        <f t="shared" si="42"/>
        <v>0</v>
      </c>
      <c r="CO186" s="173">
        <f t="shared" si="42"/>
        <v>0</v>
      </c>
      <c r="CP186" s="173">
        <f t="shared" si="42"/>
        <v>0</v>
      </c>
      <c r="CQ186" s="173">
        <f t="shared" si="42"/>
        <v>0</v>
      </c>
      <c r="CR186" s="173">
        <f t="shared" si="42"/>
        <v>0</v>
      </c>
      <c r="CS186" s="173">
        <f t="shared" si="42"/>
        <v>0</v>
      </c>
      <c r="CT186" s="173">
        <f t="shared" si="42"/>
        <v>0</v>
      </c>
      <c r="CU186" s="173">
        <f t="shared" si="42"/>
        <v>0</v>
      </c>
      <c r="CV186" s="173">
        <f t="shared" si="42"/>
        <v>0</v>
      </c>
      <c r="CW186" s="173">
        <f t="shared" si="42"/>
        <v>0</v>
      </c>
      <c r="CX186" s="173">
        <f t="shared" si="42"/>
        <v>0</v>
      </c>
      <c r="CY186" s="173">
        <f t="shared" si="42"/>
        <v>0</v>
      </c>
      <c r="CZ186" s="173">
        <f t="shared" si="42"/>
        <v>0</v>
      </c>
      <c r="DA186" s="173">
        <f t="shared" si="42"/>
        <v>0</v>
      </c>
      <c r="DB186" s="173">
        <f t="shared" si="42"/>
        <v>0</v>
      </c>
      <c r="DC186" s="173">
        <f t="shared" si="42"/>
        <v>0</v>
      </c>
      <c r="DD186" s="173">
        <f t="shared" si="42"/>
        <v>0</v>
      </c>
      <c r="DE186" s="173">
        <f t="shared" si="42"/>
        <v>0</v>
      </c>
      <c r="DF186" s="173">
        <f t="shared" si="42"/>
        <v>0</v>
      </c>
      <c r="DG186" s="173">
        <f t="shared" si="42"/>
        <v>0</v>
      </c>
      <c r="DH186" s="173">
        <f t="shared" si="42"/>
        <v>0</v>
      </c>
      <c r="DI186" s="173">
        <f t="shared" si="42"/>
        <v>0</v>
      </c>
      <c r="DJ186" s="173">
        <f t="shared" si="42"/>
        <v>0</v>
      </c>
      <c r="DK186" s="173">
        <f t="shared" si="42"/>
        <v>0</v>
      </c>
      <c r="DL186" s="173">
        <f t="shared" si="42"/>
        <v>0</v>
      </c>
      <c r="DM186" s="173">
        <f t="shared" si="42"/>
        <v>0</v>
      </c>
      <c r="DN186" s="173">
        <f t="shared" si="42"/>
        <v>0</v>
      </c>
      <c r="DO186" s="173">
        <f t="shared" si="42"/>
        <v>0</v>
      </c>
      <c r="DP186" s="173">
        <f t="shared" si="42"/>
        <v>0</v>
      </c>
      <c r="DQ186" s="173">
        <f t="shared" si="42"/>
        <v>0</v>
      </c>
      <c r="DR186" s="173">
        <f t="shared" si="42"/>
        <v>0</v>
      </c>
      <c r="DS186" s="173">
        <f t="shared" si="42"/>
        <v>0</v>
      </c>
      <c r="DT186" s="173">
        <f t="shared" si="42"/>
        <v>0</v>
      </c>
      <c r="DU186" s="173">
        <f t="shared" si="42"/>
        <v>0</v>
      </c>
      <c r="DV186" s="173">
        <f t="shared" si="42"/>
        <v>0</v>
      </c>
      <c r="DW186" s="173">
        <f t="shared" si="42"/>
        <v>0</v>
      </c>
      <c r="DX186" s="173">
        <f t="shared" si="42"/>
        <v>0</v>
      </c>
      <c r="DY186" s="173">
        <f t="shared" si="42"/>
        <v>0</v>
      </c>
      <c r="DZ186" s="173">
        <f t="shared" si="42"/>
        <v>4</v>
      </c>
      <c r="EA186" s="173">
        <f t="shared" si="42"/>
        <v>0</v>
      </c>
      <c r="EB186" s="173">
        <f t="shared" si="42"/>
        <v>0</v>
      </c>
      <c r="EC186" s="173">
        <f t="shared" si="42"/>
        <v>0</v>
      </c>
      <c r="ED186" s="173">
        <f t="shared" ref="ED186:FC186" si="43">ED147+ED152+ED153+ED154+ED165+ED166+ED167+ED168+ED170+ED169+ED175</f>
        <v>0</v>
      </c>
      <c r="EE186" s="173">
        <f t="shared" si="43"/>
        <v>0</v>
      </c>
      <c r="EF186" s="173">
        <f t="shared" si="43"/>
        <v>0</v>
      </c>
      <c r="EG186" s="173">
        <f t="shared" si="43"/>
        <v>0</v>
      </c>
      <c r="EH186" s="173">
        <f t="shared" si="43"/>
        <v>0</v>
      </c>
      <c r="EI186" s="173">
        <f t="shared" si="43"/>
        <v>0</v>
      </c>
      <c r="EJ186" s="173">
        <f t="shared" si="43"/>
        <v>2</v>
      </c>
      <c r="EK186" s="173">
        <f t="shared" si="43"/>
        <v>0</v>
      </c>
      <c r="EL186" s="173">
        <f t="shared" si="43"/>
        <v>0</v>
      </c>
      <c r="EM186" s="173">
        <f t="shared" si="43"/>
        <v>0</v>
      </c>
      <c r="EN186" s="173">
        <f t="shared" si="43"/>
        <v>0</v>
      </c>
      <c r="EO186" s="173">
        <f t="shared" si="43"/>
        <v>0</v>
      </c>
      <c r="EP186" s="173">
        <f t="shared" si="43"/>
        <v>0</v>
      </c>
      <c r="EQ186" s="173">
        <f t="shared" si="43"/>
        <v>0</v>
      </c>
      <c r="ER186" s="173">
        <f t="shared" si="43"/>
        <v>0</v>
      </c>
      <c r="ES186" s="173">
        <f t="shared" si="43"/>
        <v>0</v>
      </c>
      <c r="ET186" s="173">
        <f t="shared" si="43"/>
        <v>0</v>
      </c>
      <c r="EU186" s="173">
        <f t="shared" si="43"/>
        <v>0</v>
      </c>
      <c r="EV186" s="173">
        <f t="shared" si="43"/>
        <v>0</v>
      </c>
      <c r="EW186" s="173">
        <f t="shared" si="43"/>
        <v>0</v>
      </c>
      <c r="EX186" s="173">
        <f t="shared" si="43"/>
        <v>0</v>
      </c>
      <c r="EY186" s="173">
        <f t="shared" si="43"/>
        <v>0</v>
      </c>
      <c r="EZ186" s="173">
        <f t="shared" si="43"/>
        <v>0</v>
      </c>
      <c r="FA186" s="173">
        <f t="shared" si="43"/>
        <v>0</v>
      </c>
      <c r="FB186" s="173">
        <f t="shared" si="43"/>
        <v>0</v>
      </c>
      <c r="FC186" s="173">
        <f t="shared" si="43"/>
        <v>0</v>
      </c>
    </row>
    <row r="187" spans="1:159" x14ac:dyDescent="0.25">
      <c r="A187" s="182">
        <v>58</v>
      </c>
      <c r="B187" s="267" t="s">
        <v>330</v>
      </c>
      <c r="C187" s="267"/>
      <c r="D187" s="267"/>
      <c r="E187" s="173">
        <f>E155</f>
        <v>0</v>
      </c>
      <c r="F187" s="173">
        <f t="shared" ref="F187:BQ187" si="44">F155</f>
        <v>0</v>
      </c>
      <c r="G187" s="173">
        <f t="shared" si="44"/>
        <v>0</v>
      </c>
      <c r="H187" s="173">
        <f t="shared" si="44"/>
        <v>0</v>
      </c>
      <c r="I187" s="173">
        <f t="shared" si="44"/>
        <v>0</v>
      </c>
      <c r="J187" s="173">
        <f t="shared" si="44"/>
        <v>0</v>
      </c>
      <c r="K187" s="173">
        <f t="shared" si="44"/>
        <v>0</v>
      </c>
      <c r="L187" s="173">
        <f t="shared" si="44"/>
        <v>0</v>
      </c>
      <c r="M187" s="173">
        <f t="shared" si="44"/>
        <v>0</v>
      </c>
      <c r="N187" s="173">
        <f t="shared" si="44"/>
        <v>0</v>
      </c>
      <c r="O187" s="173">
        <f t="shared" si="44"/>
        <v>0</v>
      </c>
      <c r="P187" s="173">
        <f t="shared" si="44"/>
        <v>0</v>
      </c>
      <c r="Q187" s="173">
        <f t="shared" si="44"/>
        <v>3</v>
      </c>
      <c r="R187" s="173">
        <f t="shared" si="44"/>
        <v>0</v>
      </c>
      <c r="S187" s="173">
        <f t="shared" si="44"/>
        <v>0</v>
      </c>
      <c r="T187" s="173">
        <f t="shared" si="44"/>
        <v>0</v>
      </c>
      <c r="U187" s="173">
        <f t="shared" si="44"/>
        <v>0</v>
      </c>
      <c r="V187" s="173">
        <f t="shared" si="44"/>
        <v>0</v>
      </c>
      <c r="W187" s="173">
        <f t="shared" si="44"/>
        <v>0</v>
      </c>
      <c r="X187" s="173">
        <f t="shared" si="44"/>
        <v>0</v>
      </c>
      <c r="Y187" s="173">
        <f t="shared" si="44"/>
        <v>0</v>
      </c>
      <c r="Z187" s="173">
        <f t="shared" si="44"/>
        <v>0</v>
      </c>
      <c r="AA187" s="173">
        <f t="shared" si="44"/>
        <v>0</v>
      </c>
      <c r="AB187" s="173">
        <f t="shared" si="44"/>
        <v>0</v>
      </c>
      <c r="AC187" s="173">
        <f t="shared" si="44"/>
        <v>0</v>
      </c>
      <c r="AD187" s="173">
        <f t="shared" si="44"/>
        <v>0</v>
      </c>
      <c r="AE187" s="173">
        <f t="shared" si="44"/>
        <v>0</v>
      </c>
      <c r="AF187" s="173">
        <f t="shared" si="44"/>
        <v>0</v>
      </c>
      <c r="AG187" s="173">
        <f t="shared" si="44"/>
        <v>0</v>
      </c>
      <c r="AH187" s="173">
        <f t="shared" si="44"/>
        <v>0</v>
      </c>
      <c r="AI187" s="173">
        <f t="shared" si="44"/>
        <v>0</v>
      </c>
      <c r="AJ187" s="173">
        <f t="shared" si="44"/>
        <v>0</v>
      </c>
      <c r="AK187" s="173">
        <f t="shared" si="44"/>
        <v>0</v>
      </c>
      <c r="AL187" s="173">
        <f t="shared" si="44"/>
        <v>0</v>
      </c>
      <c r="AM187" s="173">
        <f t="shared" si="44"/>
        <v>0</v>
      </c>
      <c r="AN187" s="173">
        <f t="shared" si="44"/>
        <v>0</v>
      </c>
      <c r="AO187" s="173">
        <f t="shared" si="44"/>
        <v>0</v>
      </c>
      <c r="AP187" s="173">
        <f t="shared" si="44"/>
        <v>0</v>
      </c>
      <c r="AQ187" s="173">
        <f t="shared" si="44"/>
        <v>0</v>
      </c>
      <c r="AR187" s="173">
        <f t="shared" si="44"/>
        <v>0</v>
      </c>
      <c r="AS187" s="173">
        <f t="shared" si="44"/>
        <v>0</v>
      </c>
      <c r="AT187" s="173">
        <f t="shared" si="44"/>
        <v>0</v>
      </c>
      <c r="AU187" s="173">
        <f t="shared" si="44"/>
        <v>0</v>
      </c>
      <c r="AV187" s="173">
        <f t="shared" si="44"/>
        <v>0</v>
      </c>
      <c r="AW187" s="173">
        <f t="shared" si="44"/>
        <v>0</v>
      </c>
      <c r="AX187" s="173">
        <f t="shared" si="44"/>
        <v>0</v>
      </c>
      <c r="AY187" s="173">
        <f t="shared" si="44"/>
        <v>6</v>
      </c>
      <c r="AZ187" s="173">
        <f t="shared" si="44"/>
        <v>0</v>
      </c>
      <c r="BA187" s="173">
        <f t="shared" si="44"/>
        <v>0</v>
      </c>
      <c r="BB187" s="173">
        <f t="shared" si="44"/>
        <v>0</v>
      </c>
      <c r="BC187" s="173">
        <f t="shared" si="44"/>
        <v>0</v>
      </c>
      <c r="BD187" s="173">
        <f t="shared" si="44"/>
        <v>0</v>
      </c>
      <c r="BE187" s="173">
        <f t="shared" si="44"/>
        <v>0</v>
      </c>
      <c r="BF187" s="173">
        <f t="shared" si="44"/>
        <v>0</v>
      </c>
      <c r="BG187" s="173">
        <f t="shared" si="44"/>
        <v>0</v>
      </c>
      <c r="BH187" s="173">
        <f t="shared" si="44"/>
        <v>0</v>
      </c>
      <c r="BI187" s="173">
        <f t="shared" si="44"/>
        <v>0</v>
      </c>
      <c r="BJ187" s="173">
        <f t="shared" si="44"/>
        <v>0</v>
      </c>
      <c r="BK187" s="173">
        <f t="shared" si="44"/>
        <v>0</v>
      </c>
      <c r="BL187" s="173">
        <f t="shared" si="44"/>
        <v>0</v>
      </c>
      <c r="BM187" s="173">
        <f t="shared" si="44"/>
        <v>0</v>
      </c>
      <c r="BN187" s="173">
        <f t="shared" si="44"/>
        <v>0</v>
      </c>
      <c r="BO187" s="173">
        <f t="shared" si="44"/>
        <v>0</v>
      </c>
      <c r="BP187" s="173">
        <f t="shared" si="44"/>
        <v>0</v>
      </c>
      <c r="BQ187" s="173">
        <f t="shared" si="44"/>
        <v>0</v>
      </c>
      <c r="BR187" s="173">
        <f t="shared" ref="BR187:EC187" si="45">BR155</f>
        <v>0</v>
      </c>
      <c r="BS187" s="173">
        <f t="shared" si="45"/>
        <v>0</v>
      </c>
      <c r="BT187" s="173">
        <f t="shared" si="45"/>
        <v>0</v>
      </c>
      <c r="BU187" s="173">
        <f t="shared" si="45"/>
        <v>0</v>
      </c>
      <c r="BV187" s="173">
        <f t="shared" si="45"/>
        <v>0</v>
      </c>
      <c r="BW187" s="173">
        <f t="shared" si="45"/>
        <v>0</v>
      </c>
      <c r="BX187" s="173">
        <f t="shared" si="45"/>
        <v>0</v>
      </c>
      <c r="BY187" s="173">
        <f t="shared" si="45"/>
        <v>0</v>
      </c>
      <c r="BZ187" s="173">
        <f t="shared" si="45"/>
        <v>0</v>
      </c>
      <c r="CA187" s="173">
        <f t="shared" si="45"/>
        <v>0</v>
      </c>
      <c r="CB187" s="173">
        <f t="shared" si="45"/>
        <v>0</v>
      </c>
      <c r="CC187" s="173">
        <f t="shared" si="45"/>
        <v>0</v>
      </c>
      <c r="CD187" s="173">
        <f t="shared" si="45"/>
        <v>0</v>
      </c>
      <c r="CE187" s="173">
        <f t="shared" si="45"/>
        <v>0</v>
      </c>
      <c r="CF187" s="173">
        <f t="shared" si="45"/>
        <v>0</v>
      </c>
      <c r="CG187" s="173">
        <f t="shared" si="45"/>
        <v>0</v>
      </c>
      <c r="CH187" s="173">
        <f t="shared" si="45"/>
        <v>0</v>
      </c>
      <c r="CI187" s="173">
        <f t="shared" si="45"/>
        <v>0</v>
      </c>
      <c r="CJ187" s="173">
        <f t="shared" si="45"/>
        <v>0</v>
      </c>
      <c r="CK187" s="173">
        <f t="shared" si="45"/>
        <v>0</v>
      </c>
      <c r="CL187" s="173">
        <f t="shared" si="45"/>
        <v>0</v>
      </c>
      <c r="CM187" s="173">
        <f t="shared" si="45"/>
        <v>0</v>
      </c>
      <c r="CN187" s="173">
        <f t="shared" si="45"/>
        <v>0</v>
      </c>
      <c r="CO187" s="173">
        <f t="shared" si="45"/>
        <v>0</v>
      </c>
      <c r="CP187" s="173">
        <f t="shared" si="45"/>
        <v>0</v>
      </c>
      <c r="CQ187" s="173">
        <f t="shared" si="45"/>
        <v>0</v>
      </c>
      <c r="CR187" s="173">
        <f t="shared" si="45"/>
        <v>0</v>
      </c>
      <c r="CS187" s="173">
        <f t="shared" si="45"/>
        <v>0</v>
      </c>
      <c r="CT187" s="173">
        <f t="shared" si="45"/>
        <v>0</v>
      </c>
      <c r="CU187" s="173">
        <f t="shared" si="45"/>
        <v>0</v>
      </c>
      <c r="CV187" s="173">
        <f t="shared" si="45"/>
        <v>6</v>
      </c>
      <c r="CW187" s="173">
        <f t="shared" si="45"/>
        <v>0</v>
      </c>
      <c r="CX187" s="173">
        <f t="shared" si="45"/>
        <v>0</v>
      </c>
      <c r="CY187" s="173">
        <f t="shared" si="45"/>
        <v>0</v>
      </c>
      <c r="CZ187" s="173">
        <f t="shared" si="45"/>
        <v>0</v>
      </c>
      <c r="DA187" s="173">
        <f t="shared" si="45"/>
        <v>0</v>
      </c>
      <c r="DB187" s="173">
        <f t="shared" si="45"/>
        <v>0</v>
      </c>
      <c r="DC187" s="173">
        <f t="shared" si="45"/>
        <v>0</v>
      </c>
      <c r="DD187" s="173">
        <f t="shared" si="45"/>
        <v>0</v>
      </c>
      <c r="DE187" s="173">
        <f t="shared" si="45"/>
        <v>0</v>
      </c>
      <c r="DF187" s="173">
        <f t="shared" si="45"/>
        <v>0</v>
      </c>
      <c r="DG187" s="173">
        <f t="shared" si="45"/>
        <v>0</v>
      </c>
      <c r="DH187" s="173">
        <f t="shared" si="45"/>
        <v>0</v>
      </c>
      <c r="DI187" s="173">
        <f t="shared" si="45"/>
        <v>0</v>
      </c>
      <c r="DJ187" s="173">
        <f t="shared" si="45"/>
        <v>0</v>
      </c>
      <c r="DK187" s="173">
        <f t="shared" si="45"/>
        <v>0</v>
      </c>
      <c r="DL187" s="173">
        <f t="shared" si="45"/>
        <v>0</v>
      </c>
      <c r="DM187" s="173">
        <f t="shared" si="45"/>
        <v>0</v>
      </c>
      <c r="DN187" s="173">
        <f t="shared" si="45"/>
        <v>0</v>
      </c>
      <c r="DO187" s="173">
        <f t="shared" si="45"/>
        <v>0</v>
      </c>
      <c r="DP187" s="173">
        <f t="shared" si="45"/>
        <v>0</v>
      </c>
      <c r="DQ187" s="173">
        <f t="shared" si="45"/>
        <v>0</v>
      </c>
      <c r="DR187" s="173">
        <f t="shared" si="45"/>
        <v>0</v>
      </c>
      <c r="DS187" s="173">
        <f t="shared" si="45"/>
        <v>0</v>
      </c>
      <c r="DT187" s="173">
        <f t="shared" si="45"/>
        <v>0</v>
      </c>
      <c r="DU187" s="173">
        <f t="shared" si="45"/>
        <v>0</v>
      </c>
      <c r="DV187" s="173">
        <f t="shared" si="45"/>
        <v>0</v>
      </c>
      <c r="DW187" s="173">
        <f t="shared" si="45"/>
        <v>0</v>
      </c>
      <c r="DX187" s="173">
        <f t="shared" si="45"/>
        <v>0</v>
      </c>
      <c r="DY187" s="173">
        <f t="shared" si="45"/>
        <v>0</v>
      </c>
      <c r="DZ187" s="173">
        <f t="shared" si="45"/>
        <v>0</v>
      </c>
      <c r="EA187" s="173">
        <f t="shared" si="45"/>
        <v>0</v>
      </c>
      <c r="EB187" s="173">
        <f t="shared" si="45"/>
        <v>0</v>
      </c>
      <c r="EC187" s="173">
        <f t="shared" si="45"/>
        <v>0</v>
      </c>
      <c r="ED187" s="173">
        <f t="shared" ref="ED187:FC187" si="46">ED155</f>
        <v>0</v>
      </c>
      <c r="EE187" s="173">
        <f t="shared" si="46"/>
        <v>0</v>
      </c>
      <c r="EF187" s="173">
        <f t="shared" si="46"/>
        <v>0</v>
      </c>
      <c r="EG187" s="173">
        <f t="shared" si="46"/>
        <v>0</v>
      </c>
      <c r="EH187" s="173">
        <f t="shared" si="46"/>
        <v>0</v>
      </c>
      <c r="EI187" s="173">
        <f t="shared" si="46"/>
        <v>0</v>
      </c>
      <c r="EJ187" s="173">
        <f t="shared" si="46"/>
        <v>0</v>
      </c>
      <c r="EK187" s="173">
        <f t="shared" si="46"/>
        <v>0</v>
      </c>
      <c r="EL187" s="173">
        <f t="shared" si="46"/>
        <v>0</v>
      </c>
      <c r="EM187" s="173">
        <f t="shared" si="46"/>
        <v>0</v>
      </c>
      <c r="EN187" s="173">
        <f t="shared" si="46"/>
        <v>0</v>
      </c>
      <c r="EO187" s="173">
        <f t="shared" si="46"/>
        <v>0</v>
      </c>
      <c r="EP187" s="173">
        <f t="shared" si="46"/>
        <v>0</v>
      </c>
      <c r="EQ187" s="173">
        <f t="shared" si="46"/>
        <v>0</v>
      </c>
      <c r="ER187" s="173">
        <f t="shared" si="46"/>
        <v>0</v>
      </c>
      <c r="ES187" s="173">
        <f t="shared" si="46"/>
        <v>0</v>
      </c>
      <c r="ET187" s="173">
        <f t="shared" si="46"/>
        <v>0</v>
      </c>
      <c r="EU187" s="173">
        <f t="shared" si="46"/>
        <v>0</v>
      </c>
      <c r="EV187" s="173">
        <f t="shared" si="46"/>
        <v>0</v>
      </c>
      <c r="EW187" s="173">
        <f t="shared" si="46"/>
        <v>0</v>
      </c>
      <c r="EX187" s="173">
        <f t="shared" si="46"/>
        <v>0</v>
      </c>
      <c r="EY187" s="173">
        <f t="shared" si="46"/>
        <v>0</v>
      </c>
      <c r="EZ187" s="173">
        <f t="shared" si="46"/>
        <v>0</v>
      </c>
      <c r="FA187" s="173">
        <f t="shared" si="46"/>
        <v>0</v>
      </c>
      <c r="FB187" s="173">
        <f t="shared" si="46"/>
        <v>0</v>
      </c>
      <c r="FC187" s="173">
        <f t="shared" si="46"/>
        <v>0</v>
      </c>
    </row>
    <row r="188" spans="1:159" x14ac:dyDescent="0.25">
      <c r="A188" s="182">
        <v>59</v>
      </c>
      <c r="B188" s="267" t="s">
        <v>331</v>
      </c>
      <c r="C188" s="267"/>
      <c r="D188" s="267"/>
      <c r="E188" s="173">
        <f>E171+E172+E173</f>
        <v>2</v>
      </c>
      <c r="F188" s="173">
        <f t="shared" ref="F188:BQ188" si="47">F171+F172+F173</f>
        <v>2</v>
      </c>
      <c r="G188" s="173">
        <f t="shared" si="47"/>
        <v>0</v>
      </c>
      <c r="H188" s="173">
        <f t="shared" si="47"/>
        <v>0</v>
      </c>
      <c r="I188" s="173">
        <f t="shared" si="47"/>
        <v>0</v>
      </c>
      <c r="J188" s="173">
        <f t="shared" si="47"/>
        <v>0</v>
      </c>
      <c r="K188" s="173">
        <f t="shared" si="47"/>
        <v>0</v>
      </c>
      <c r="L188" s="173">
        <f t="shared" si="47"/>
        <v>0</v>
      </c>
      <c r="M188" s="173">
        <f t="shared" si="47"/>
        <v>0</v>
      </c>
      <c r="N188" s="173">
        <f t="shared" si="47"/>
        <v>0</v>
      </c>
      <c r="O188" s="173">
        <f t="shared" si="47"/>
        <v>0</v>
      </c>
      <c r="P188" s="173">
        <f t="shared" si="47"/>
        <v>0</v>
      </c>
      <c r="Q188" s="173">
        <f t="shared" si="47"/>
        <v>4</v>
      </c>
      <c r="R188" s="173">
        <f t="shared" si="47"/>
        <v>0</v>
      </c>
      <c r="S188" s="173">
        <f t="shared" si="47"/>
        <v>0</v>
      </c>
      <c r="T188" s="173">
        <f t="shared" si="47"/>
        <v>0</v>
      </c>
      <c r="U188" s="173">
        <f t="shared" si="47"/>
        <v>0</v>
      </c>
      <c r="V188" s="173">
        <f t="shared" si="47"/>
        <v>0</v>
      </c>
      <c r="W188" s="173">
        <f t="shared" si="47"/>
        <v>0</v>
      </c>
      <c r="X188" s="173">
        <f t="shared" si="47"/>
        <v>0</v>
      </c>
      <c r="Y188" s="173">
        <f t="shared" si="47"/>
        <v>0</v>
      </c>
      <c r="Z188" s="173">
        <f t="shared" si="47"/>
        <v>0</v>
      </c>
      <c r="AA188" s="173">
        <f t="shared" si="47"/>
        <v>0</v>
      </c>
      <c r="AB188" s="173">
        <f t="shared" si="47"/>
        <v>0</v>
      </c>
      <c r="AC188" s="173">
        <f t="shared" si="47"/>
        <v>0</v>
      </c>
      <c r="AD188" s="173">
        <f t="shared" si="47"/>
        <v>0</v>
      </c>
      <c r="AE188" s="173">
        <f t="shared" si="47"/>
        <v>0</v>
      </c>
      <c r="AF188" s="173">
        <f t="shared" si="47"/>
        <v>0</v>
      </c>
      <c r="AG188" s="173">
        <f t="shared" si="47"/>
        <v>0</v>
      </c>
      <c r="AH188" s="173">
        <f t="shared" si="47"/>
        <v>0</v>
      </c>
      <c r="AI188" s="173">
        <f t="shared" si="47"/>
        <v>0</v>
      </c>
      <c r="AJ188" s="173">
        <f t="shared" si="47"/>
        <v>0</v>
      </c>
      <c r="AK188" s="173">
        <f t="shared" si="47"/>
        <v>0</v>
      </c>
      <c r="AL188" s="173">
        <f t="shared" si="47"/>
        <v>1</v>
      </c>
      <c r="AM188" s="173">
        <f t="shared" si="47"/>
        <v>0</v>
      </c>
      <c r="AN188" s="173">
        <f t="shared" si="47"/>
        <v>0</v>
      </c>
      <c r="AO188" s="173">
        <f t="shared" si="47"/>
        <v>0</v>
      </c>
      <c r="AP188" s="173">
        <f t="shared" si="47"/>
        <v>0</v>
      </c>
      <c r="AQ188" s="173">
        <f t="shared" si="47"/>
        <v>0</v>
      </c>
      <c r="AR188" s="173">
        <f t="shared" si="47"/>
        <v>0</v>
      </c>
      <c r="AS188" s="173">
        <f t="shared" si="47"/>
        <v>0</v>
      </c>
      <c r="AT188" s="173">
        <f t="shared" si="47"/>
        <v>0</v>
      </c>
      <c r="AU188" s="173">
        <f t="shared" si="47"/>
        <v>0</v>
      </c>
      <c r="AV188" s="173">
        <f t="shared" si="47"/>
        <v>0</v>
      </c>
      <c r="AW188" s="173">
        <f t="shared" si="47"/>
        <v>0</v>
      </c>
      <c r="AX188" s="173">
        <f t="shared" si="47"/>
        <v>0</v>
      </c>
      <c r="AY188" s="173">
        <f t="shared" si="47"/>
        <v>0</v>
      </c>
      <c r="AZ188" s="173">
        <f t="shared" si="47"/>
        <v>0</v>
      </c>
      <c r="BA188" s="173">
        <f t="shared" si="47"/>
        <v>0</v>
      </c>
      <c r="BB188" s="173">
        <f t="shared" si="47"/>
        <v>0</v>
      </c>
      <c r="BC188" s="173">
        <f t="shared" si="47"/>
        <v>0</v>
      </c>
      <c r="BD188" s="173">
        <f t="shared" si="47"/>
        <v>0</v>
      </c>
      <c r="BE188" s="173">
        <f t="shared" si="47"/>
        <v>0</v>
      </c>
      <c r="BF188" s="173">
        <f t="shared" si="47"/>
        <v>0</v>
      </c>
      <c r="BG188" s="173">
        <f t="shared" si="47"/>
        <v>0</v>
      </c>
      <c r="BH188" s="173">
        <f t="shared" si="47"/>
        <v>0</v>
      </c>
      <c r="BI188" s="173">
        <f t="shared" si="47"/>
        <v>0</v>
      </c>
      <c r="BJ188" s="173">
        <f t="shared" si="47"/>
        <v>0</v>
      </c>
      <c r="BK188" s="173">
        <f t="shared" si="47"/>
        <v>0</v>
      </c>
      <c r="BL188" s="173">
        <f t="shared" si="47"/>
        <v>0</v>
      </c>
      <c r="BM188" s="173">
        <f t="shared" si="47"/>
        <v>0</v>
      </c>
      <c r="BN188" s="173">
        <f t="shared" si="47"/>
        <v>0</v>
      </c>
      <c r="BO188" s="173">
        <f t="shared" si="47"/>
        <v>0</v>
      </c>
      <c r="BP188" s="173">
        <f t="shared" si="47"/>
        <v>0</v>
      </c>
      <c r="BQ188" s="173">
        <f t="shared" si="47"/>
        <v>0</v>
      </c>
      <c r="BR188" s="173">
        <f t="shared" ref="BR188:EC188" si="48">BR171+BR172+BR173</f>
        <v>0</v>
      </c>
      <c r="BS188" s="173">
        <f t="shared" si="48"/>
        <v>0</v>
      </c>
      <c r="BT188" s="173">
        <f t="shared" si="48"/>
        <v>0</v>
      </c>
      <c r="BU188" s="173">
        <f t="shared" si="48"/>
        <v>0</v>
      </c>
      <c r="BV188" s="173">
        <f t="shared" si="48"/>
        <v>0</v>
      </c>
      <c r="BW188" s="173">
        <f t="shared" si="48"/>
        <v>0</v>
      </c>
      <c r="BX188" s="173">
        <f t="shared" si="48"/>
        <v>0</v>
      </c>
      <c r="BY188" s="173">
        <f t="shared" si="48"/>
        <v>0</v>
      </c>
      <c r="BZ188" s="173">
        <f t="shared" si="48"/>
        <v>0</v>
      </c>
      <c r="CA188" s="173">
        <f t="shared" si="48"/>
        <v>0</v>
      </c>
      <c r="CB188" s="173">
        <f t="shared" si="48"/>
        <v>0</v>
      </c>
      <c r="CC188" s="173">
        <f t="shared" si="48"/>
        <v>0</v>
      </c>
      <c r="CD188" s="173">
        <f t="shared" si="48"/>
        <v>0</v>
      </c>
      <c r="CE188" s="173">
        <f t="shared" si="48"/>
        <v>0</v>
      </c>
      <c r="CF188" s="173">
        <f t="shared" si="48"/>
        <v>0</v>
      </c>
      <c r="CG188" s="173">
        <f t="shared" si="48"/>
        <v>0</v>
      </c>
      <c r="CH188" s="173">
        <f t="shared" si="48"/>
        <v>0</v>
      </c>
      <c r="CI188" s="173">
        <f t="shared" si="48"/>
        <v>0</v>
      </c>
      <c r="CJ188" s="173">
        <f t="shared" si="48"/>
        <v>0</v>
      </c>
      <c r="CK188" s="173">
        <f t="shared" si="48"/>
        <v>0</v>
      </c>
      <c r="CL188" s="173">
        <f t="shared" si="48"/>
        <v>0</v>
      </c>
      <c r="CM188" s="173">
        <f t="shared" si="48"/>
        <v>0</v>
      </c>
      <c r="CN188" s="173">
        <f t="shared" si="48"/>
        <v>0</v>
      </c>
      <c r="CO188" s="173">
        <f t="shared" si="48"/>
        <v>0</v>
      </c>
      <c r="CP188" s="173">
        <f t="shared" si="48"/>
        <v>0</v>
      </c>
      <c r="CQ188" s="173">
        <f t="shared" si="48"/>
        <v>0</v>
      </c>
      <c r="CR188" s="173">
        <f t="shared" si="48"/>
        <v>0</v>
      </c>
      <c r="CS188" s="173">
        <f t="shared" si="48"/>
        <v>0</v>
      </c>
      <c r="CT188" s="173">
        <f t="shared" si="48"/>
        <v>0</v>
      </c>
      <c r="CU188" s="173">
        <f t="shared" si="48"/>
        <v>0</v>
      </c>
      <c r="CV188" s="173">
        <f t="shared" si="48"/>
        <v>0</v>
      </c>
      <c r="CW188" s="173">
        <f t="shared" si="48"/>
        <v>0</v>
      </c>
      <c r="CX188" s="173">
        <f t="shared" si="48"/>
        <v>0</v>
      </c>
      <c r="CY188" s="173">
        <f t="shared" si="48"/>
        <v>0</v>
      </c>
      <c r="CZ188" s="173">
        <f t="shared" si="48"/>
        <v>0</v>
      </c>
      <c r="DA188" s="173">
        <f t="shared" si="48"/>
        <v>0</v>
      </c>
      <c r="DB188" s="173">
        <f t="shared" si="48"/>
        <v>0</v>
      </c>
      <c r="DC188" s="173">
        <f t="shared" si="48"/>
        <v>0</v>
      </c>
      <c r="DD188" s="173">
        <f t="shared" si="48"/>
        <v>0</v>
      </c>
      <c r="DE188" s="173">
        <f t="shared" si="48"/>
        <v>0</v>
      </c>
      <c r="DF188" s="173">
        <f t="shared" si="48"/>
        <v>0</v>
      </c>
      <c r="DG188" s="173">
        <f t="shared" si="48"/>
        <v>0</v>
      </c>
      <c r="DH188" s="173">
        <f t="shared" si="48"/>
        <v>0</v>
      </c>
      <c r="DI188" s="173">
        <f t="shared" si="48"/>
        <v>0</v>
      </c>
      <c r="DJ188" s="173">
        <f t="shared" si="48"/>
        <v>0</v>
      </c>
      <c r="DK188" s="173">
        <f t="shared" si="48"/>
        <v>0</v>
      </c>
      <c r="DL188" s="173">
        <f t="shared" si="48"/>
        <v>0</v>
      </c>
      <c r="DM188" s="173">
        <f t="shared" si="48"/>
        <v>0</v>
      </c>
      <c r="DN188" s="173">
        <f t="shared" si="48"/>
        <v>0</v>
      </c>
      <c r="DO188" s="173">
        <f t="shared" si="48"/>
        <v>0</v>
      </c>
      <c r="DP188" s="173">
        <f t="shared" si="48"/>
        <v>0</v>
      </c>
      <c r="DQ188" s="173">
        <f t="shared" si="48"/>
        <v>0</v>
      </c>
      <c r="DR188" s="173">
        <f t="shared" si="48"/>
        <v>0</v>
      </c>
      <c r="DS188" s="173">
        <f t="shared" si="48"/>
        <v>0</v>
      </c>
      <c r="DT188" s="173">
        <f t="shared" si="48"/>
        <v>0</v>
      </c>
      <c r="DU188" s="173">
        <f t="shared" si="48"/>
        <v>0</v>
      </c>
      <c r="DV188" s="173">
        <f t="shared" si="48"/>
        <v>0</v>
      </c>
      <c r="DW188" s="173">
        <f t="shared" si="48"/>
        <v>0</v>
      </c>
      <c r="DX188" s="173">
        <f t="shared" si="48"/>
        <v>0</v>
      </c>
      <c r="DY188" s="173">
        <f t="shared" si="48"/>
        <v>0</v>
      </c>
      <c r="DZ188" s="173">
        <f t="shared" si="48"/>
        <v>2</v>
      </c>
      <c r="EA188" s="173">
        <f t="shared" si="48"/>
        <v>0</v>
      </c>
      <c r="EB188" s="173">
        <f t="shared" si="48"/>
        <v>0</v>
      </c>
      <c r="EC188" s="173">
        <f t="shared" si="48"/>
        <v>0</v>
      </c>
      <c r="ED188" s="173">
        <f t="shared" ref="ED188:FC188" si="49">ED171+ED172+ED173</f>
        <v>0</v>
      </c>
      <c r="EE188" s="173">
        <f t="shared" si="49"/>
        <v>0</v>
      </c>
      <c r="EF188" s="173">
        <f t="shared" si="49"/>
        <v>0</v>
      </c>
      <c r="EG188" s="173">
        <f t="shared" si="49"/>
        <v>0</v>
      </c>
      <c r="EH188" s="173">
        <f t="shared" si="49"/>
        <v>0</v>
      </c>
      <c r="EI188" s="173">
        <f t="shared" si="49"/>
        <v>0</v>
      </c>
      <c r="EJ188" s="173">
        <f t="shared" si="49"/>
        <v>2</v>
      </c>
      <c r="EK188" s="173">
        <f t="shared" si="49"/>
        <v>0</v>
      </c>
      <c r="EL188" s="173">
        <f t="shared" si="49"/>
        <v>0</v>
      </c>
      <c r="EM188" s="173">
        <f t="shared" si="49"/>
        <v>0</v>
      </c>
      <c r="EN188" s="173">
        <f t="shared" si="49"/>
        <v>0</v>
      </c>
      <c r="EO188" s="173">
        <f t="shared" si="49"/>
        <v>0</v>
      </c>
      <c r="EP188" s="173">
        <f t="shared" si="49"/>
        <v>0</v>
      </c>
      <c r="EQ188" s="173">
        <f t="shared" si="49"/>
        <v>0</v>
      </c>
      <c r="ER188" s="173">
        <f t="shared" si="49"/>
        <v>0</v>
      </c>
      <c r="ES188" s="173">
        <f t="shared" si="49"/>
        <v>0</v>
      </c>
      <c r="ET188" s="173">
        <f t="shared" si="49"/>
        <v>0</v>
      </c>
      <c r="EU188" s="173">
        <f t="shared" si="49"/>
        <v>0</v>
      </c>
      <c r="EV188" s="173">
        <f t="shared" si="49"/>
        <v>0</v>
      </c>
      <c r="EW188" s="173">
        <f t="shared" si="49"/>
        <v>0</v>
      </c>
      <c r="EX188" s="173">
        <f t="shared" si="49"/>
        <v>0</v>
      </c>
      <c r="EY188" s="173">
        <f t="shared" si="49"/>
        <v>0</v>
      </c>
      <c r="EZ188" s="173">
        <f t="shared" si="49"/>
        <v>0</v>
      </c>
      <c r="FA188" s="173">
        <f t="shared" si="49"/>
        <v>0</v>
      </c>
      <c r="FB188" s="173">
        <f t="shared" si="49"/>
        <v>0</v>
      </c>
      <c r="FC188" s="173">
        <f t="shared" si="49"/>
        <v>0</v>
      </c>
    </row>
  </sheetData>
  <mergeCells count="112">
    <mergeCell ref="B182:D182"/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5A0A2-44C3-4DAD-AE1D-BF1FCD898B5B}">
  <dimension ref="A1:FC188"/>
  <sheetViews>
    <sheetView showGridLines="0" zoomScaleNormal="100" workbookViewId="0">
      <selection activeCell="G34" sqref="G34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90" customFormat="1" ht="21.75" customHeight="1" x14ac:dyDescent="0.25">
      <c r="A1" s="200" t="s">
        <v>241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89"/>
      <c r="R1" s="89"/>
      <c r="S1" s="89"/>
      <c r="T1" s="89"/>
      <c r="U1" s="89"/>
      <c r="V1" s="89"/>
      <c r="W1" s="89"/>
      <c r="X1" s="89"/>
      <c r="Y1" s="89"/>
    </row>
    <row r="2" spans="1:32" s="90" customFormat="1" ht="15.95" customHeight="1" x14ac:dyDescent="0.25">
      <c r="A2" s="200" t="s">
        <v>242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89"/>
      <c r="R2" s="89"/>
      <c r="S2" s="89"/>
      <c r="T2" s="89"/>
      <c r="U2" s="89"/>
      <c r="V2" s="89"/>
      <c r="W2" s="89"/>
      <c r="X2" s="89"/>
      <c r="Y2" s="89"/>
    </row>
    <row r="3" spans="1:32" s="90" customFormat="1" ht="15.9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3"/>
      <c r="P3" s="93"/>
      <c r="Q3" s="89"/>
      <c r="R3" s="89"/>
      <c r="S3" s="89"/>
      <c r="T3" s="89"/>
      <c r="U3" s="89"/>
      <c r="V3" s="89"/>
      <c r="W3" s="89"/>
      <c r="X3" s="89"/>
      <c r="Y3" s="89"/>
    </row>
    <row r="4" spans="1:32" s="90" customFormat="1" ht="15.9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2" s="90" customFormat="1" ht="18" customHeight="1" x14ac:dyDescent="0.3">
      <c r="A5" s="91"/>
      <c r="C5" s="94" t="s">
        <v>243</v>
      </c>
      <c r="D5" s="95" t="s">
        <v>268</v>
      </c>
      <c r="E5" s="96"/>
      <c r="F5" s="96"/>
      <c r="G5" s="96"/>
      <c r="H5" s="97"/>
      <c r="I5" s="97"/>
      <c r="J5" s="97"/>
      <c r="K5" s="91"/>
      <c r="L5" s="91"/>
      <c r="M5" s="91"/>
      <c r="X5" s="89"/>
      <c r="Y5" s="89"/>
    </row>
    <row r="6" spans="1:32" s="90" customFormat="1" ht="18" customHeight="1" x14ac:dyDescent="0.3">
      <c r="A6" s="91"/>
      <c r="C6" s="94" t="s">
        <v>244</v>
      </c>
      <c r="D6" s="95" t="s">
        <v>269</v>
      </c>
      <c r="E6" s="96"/>
      <c r="F6" s="96"/>
      <c r="G6" s="96"/>
      <c r="H6" s="97"/>
      <c r="I6" s="97"/>
      <c r="J6" s="97"/>
      <c r="K6" s="91"/>
      <c r="L6" s="91"/>
      <c r="M6" s="91"/>
      <c r="X6" s="89"/>
      <c r="Y6" s="89"/>
    </row>
    <row r="7" spans="1:32" s="90" customFormat="1" ht="18" customHeight="1" x14ac:dyDescent="0.25">
      <c r="A7" s="91"/>
      <c r="C7" s="94" t="s">
        <v>245</v>
      </c>
      <c r="D7" s="98"/>
      <c r="E7" s="99"/>
      <c r="F7" s="99"/>
      <c r="G7" s="99"/>
      <c r="H7" s="97"/>
      <c r="K7" s="100" t="s">
        <v>246</v>
      </c>
      <c r="L7" s="101" t="s">
        <v>334</v>
      </c>
      <c r="X7" s="89"/>
      <c r="Y7" s="89"/>
    </row>
    <row r="8" spans="1:32" s="90" customFormat="1" ht="18" customHeight="1" x14ac:dyDescent="0.25">
      <c r="A8" s="91"/>
      <c r="C8" s="94" t="s">
        <v>247</v>
      </c>
      <c r="D8" s="102" t="str">
        <f>VLOOKUP(H8,A129:B530,2,FALSE)</f>
        <v>CONSOLIDADO</v>
      </c>
      <c r="E8" s="103"/>
      <c r="F8" s="103"/>
      <c r="G8" s="103"/>
      <c r="H8" s="104">
        <v>1</v>
      </c>
      <c r="K8" s="100" t="s">
        <v>248</v>
      </c>
      <c r="L8" s="105">
        <v>2024</v>
      </c>
      <c r="X8" s="89"/>
      <c r="Y8" s="89"/>
    </row>
    <row r="9" spans="1:32" s="106" customFormat="1" ht="15.95" customHeight="1" x14ac:dyDescent="0.25">
      <c r="A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O9" s="90"/>
      <c r="P9" s="90"/>
      <c r="X9" s="89"/>
      <c r="Y9" s="89"/>
    </row>
    <row r="10" spans="1:32" s="90" customFormat="1" ht="15.95" customHeight="1" x14ac:dyDescent="0.25">
      <c r="A10" s="107"/>
      <c r="C10" s="89" t="s">
        <v>249</v>
      </c>
      <c r="D10" s="89"/>
      <c r="E10" s="91"/>
      <c r="F10" s="91"/>
      <c r="G10" s="91"/>
      <c r="H10" s="91"/>
      <c r="I10" s="91"/>
      <c r="J10" s="91"/>
      <c r="K10" s="89"/>
      <c r="L10" s="89"/>
      <c r="M10" s="89"/>
      <c r="X10" s="89"/>
      <c r="Y10" s="89"/>
      <c r="Z10" s="108"/>
      <c r="AA10" s="108"/>
      <c r="AB10" s="109"/>
      <c r="AC10" s="109"/>
      <c r="AD10" s="109"/>
      <c r="AE10" s="109"/>
      <c r="AF10" s="109"/>
    </row>
    <row r="11" spans="1:32" s="90" customFormat="1" ht="15.95" customHeight="1" x14ac:dyDescent="0.25">
      <c r="A11" s="110"/>
      <c r="B11" s="111"/>
      <c r="C11" s="111"/>
      <c r="D11" s="111"/>
      <c r="E11" s="111"/>
      <c r="F11" s="112"/>
      <c r="G11" s="112"/>
      <c r="H11" s="112"/>
      <c r="I11" s="112"/>
      <c r="J11" s="112"/>
      <c r="K11" s="112"/>
      <c r="L11" s="111"/>
      <c r="M11" s="111"/>
      <c r="N11" s="111"/>
      <c r="Q11" s="89"/>
      <c r="R11" s="89"/>
      <c r="S11" s="89"/>
      <c r="T11" s="89"/>
      <c r="U11" s="89"/>
      <c r="V11" s="89"/>
      <c r="W11" s="89"/>
      <c r="X11" s="89"/>
      <c r="Y11" s="89"/>
      <c r="Z11" s="108"/>
      <c r="AA11" s="108"/>
      <c r="AB11" s="109"/>
      <c r="AC11" s="109"/>
      <c r="AD11" s="109"/>
      <c r="AE11" s="109"/>
      <c r="AF11" s="109"/>
    </row>
    <row r="12" spans="1:32" x14ac:dyDescent="0.25">
      <c r="O12" s="90"/>
      <c r="P12" s="90"/>
    </row>
    <row r="13" spans="1:32" x14ac:dyDescent="0.25">
      <c r="B13" s="86" t="s">
        <v>6</v>
      </c>
      <c r="O13" s="90"/>
      <c r="P13" s="90"/>
    </row>
    <row r="15" spans="1:32" ht="15" customHeight="1" x14ac:dyDescent="0.25">
      <c r="B15" s="201" t="s">
        <v>7</v>
      </c>
      <c r="C15" s="202"/>
      <c r="D15" s="202"/>
      <c r="E15" s="203"/>
      <c r="L15" s="72"/>
    </row>
    <row r="16" spans="1:32" ht="15" customHeight="1" x14ac:dyDescent="0.25">
      <c r="B16" s="204" t="s">
        <v>10</v>
      </c>
      <c r="C16" s="204"/>
      <c r="D16" s="204"/>
      <c r="E16" s="194" t="s">
        <v>11</v>
      </c>
    </row>
    <row r="17" spans="2:12" ht="30" customHeight="1" x14ac:dyDescent="0.25">
      <c r="B17" s="116" t="s">
        <v>14</v>
      </c>
      <c r="C17" s="116" t="s">
        <v>15</v>
      </c>
      <c r="D17" s="116" t="s">
        <v>232</v>
      </c>
      <c r="E17" s="194"/>
    </row>
    <row r="18" spans="2:12" x14ac:dyDescent="0.25">
      <c r="B18" s="150">
        <f>VLOOKUP($H$8,$A$130:$FC$1029,Formula!B18+4)</f>
        <v>138</v>
      </c>
      <c r="C18" s="150">
        <f>VLOOKUP($H$8,$A$130:$FC$1029,Formula!C18+4)</f>
        <v>138</v>
      </c>
      <c r="D18" s="150">
        <f>VLOOKUP($H$8,$A$130:$FC$1029,Formula!D18+4)</f>
        <v>0</v>
      </c>
      <c r="E18" s="150">
        <f>VLOOKUP($H$8,$A$130:$FC$1029,Formula!E18+4)</f>
        <v>0</v>
      </c>
      <c r="G18" s="205" t="s">
        <v>8</v>
      </c>
      <c r="H18" s="206"/>
      <c r="I18" s="206"/>
      <c r="J18" s="207"/>
      <c r="K18" s="71" t="s">
        <v>9</v>
      </c>
    </row>
    <row r="19" spans="2:12" x14ac:dyDescent="0.25">
      <c r="B19" s="74"/>
      <c r="C19" s="74"/>
      <c r="D19" s="74"/>
      <c r="E19" s="75"/>
      <c r="G19" s="194" t="s">
        <v>12</v>
      </c>
      <c r="H19" s="194"/>
      <c r="I19" s="194"/>
      <c r="J19" s="194"/>
      <c r="K19" s="150">
        <f>VLOOKUP($H$8,$A$130:$FC$1029,Formula!K19+4)</f>
        <v>295</v>
      </c>
    </row>
    <row r="20" spans="2:12" ht="15" customHeight="1" x14ac:dyDescent="0.25">
      <c r="B20" s="195" t="s">
        <v>16</v>
      </c>
      <c r="C20" s="196"/>
      <c r="D20" s="197"/>
      <c r="F20" s="75"/>
      <c r="G20" s="198" t="s">
        <v>17</v>
      </c>
      <c r="H20" s="198"/>
      <c r="I20" s="194" t="s">
        <v>18</v>
      </c>
      <c r="J20" s="194"/>
      <c r="K20" s="150">
        <f>VLOOKUP($H$8,$A$130:$FC$1029,Formula!K20+4)</f>
        <v>0</v>
      </c>
    </row>
    <row r="21" spans="2:12" x14ac:dyDescent="0.25">
      <c r="B21" s="199" t="s">
        <v>24</v>
      </c>
      <c r="C21" s="199"/>
      <c r="D21" s="150">
        <f>VLOOKUP($H$8,$A$130:$FC$1029,Formula!D21+4)</f>
        <v>0</v>
      </c>
      <c r="E21" s="75"/>
      <c r="F21" s="76"/>
      <c r="G21" s="198"/>
      <c r="H21" s="198"/>
      <c r="I21" s="194" t="s">
        <v>20</v>
      </c>
      <c r="J21" s="194"/>
      <c r="K21" s="150">
        <f>VLOOKUP($H$8,$A$130:$FC$1029,Formula!K21+4)</f>
        <v>0</v>
      </c>
    </row>
    <row r="22" spans="2:12" x14ac:dyDescent="0.25">
      <c r="B22" s="199" t="s">
        <v>27</v>
      </c>
      <c r="C22" s="199"/>
      <c r="D22" s="150">
        <f>VLOOKUP($H$8,$A$130:$FC$1029,Formula!D22+4)</f>
        <v>0</v>
      </c>
      <c r="E22" s="75"/>
      <c r="F22" s="76"/>
      <c r="G22" s="194" t="s">
        <v>22</v>
      </c>
      <c r="H22" s="194"/>
      <c r="I22" s="194"/>
      <c r="J22" s="194"/>
      <c r="K22" s="126">
        <f>SUM(K19:K21)</f>
        <v>295</v>
      </c>
      <c r="L22" s="76"/>
    </row>
    <row r="23" spans="2:12" x14ac:dyDescent="0.25">
      <c r="B23" s="199" t="s">
        <v>32</v>
      </c>
      <c r="C23" s="199"/>
      <c r="D23" s="150">
        <f>VLOOKUP($H$8,$A$130:$FC$1029,Formula!D23+4)</f>
        <v>0</v>
      </c>
      <c r="E23" s="75"/>
      <c r="F23" s="76"/>
      <c r="G23" s="211" t="s">
        <v>23</v>
      </c>
      <c r="H23" s="211"/>
      <c r="I23" s="211"/>
      <c r="J23" s="211"/>
      <c r="K23" s="211"/>
      <c r="L23" s="76"/>
    </row>
    <row r="24" spans="2:12" x14ac:dyDescent="0.25">
      <c r="B24" s="194" t="s">
        <v>22</v>
      </c>
      <c r="C24" s="194"/>
      <c r="D24" s="125">
        <f>SUM(D21:D23)</f>
        <v>0</v>
      </c>
      <c r="E24" s="75"/>
      <c r="F24" s="76"/>
    </row>
    <row r="25" spans="2:12" x14ac:dyDescent="0.25">
      <c r="B25" s="76"/>
      <c r="C25" s="76"/>
      <c r="D25" s="76"/>
      <c r="E25" s="75"/>
      <c r="F25" s="76"/>
      <c r="G25" s="195" t="s">
        <v>26</v>
      </c>
      <c r="H25" s="196"/>
      <c r="I25" s="197"/>
      <c r="J25" s="76"/>
    </row>
    <row r="26" spans="2:12" x14ac:dyDescent="0.25">
      <c r="B26" s="208" t="s">
        <v>40</v>
      </c>
      <c r="C26" s="208"/>
      <c r="D26" s="71" t="s">
        <v>9</v>
      </c>
      <c r="E26" s="75"/>
      <c r="F26" s="76"/>
      <c r="G26" s="116" t="s">
        <v>29</v>
      </c>
      <c r="H26" s="116" t="s">
        <v>30</v>
      </c>
      <c r="I26" s="117" t="s">
        <v>31</v>
      </c>
      <c r="J26" s="76"/>
    </row>
    <row r="27" spans="2:12" x14ac:dyDescent="0.25">
      <c r="B27" s="209" t="s">
        <v>41</v>
      </c>
      <c r="C27" s="209"/>
      <c r="D27" s="150">
        <f>VLOOKUP($H$8,$A$130:$FC$1029,Formula!D27+4)</f>
        <v>1</v>
      </c>
      <c r="E27" s="75"/>
      <c r="F27" s="76"/>
      <c r="G27" s="116" t="s">
        <v>34</v>
      </c>
      <c r="H27" s="150">
        <f>VLOOKUP($H$8,$A$130:$FC$1029,Formula!H27+4)</f>
        <v>2</v>
      </c>
      <c r="I27" s="150">
        <f>VLOOKUP($H$8,$A$130:$FC$1029,Formula!I27+4)</f>
        <v>0</v>
      </c>
      <c r="J27" s="76"/>
    </row>
    <row r="28" spans="2:12" x14ac:dyDescent="0.25">
      <c r="B28" s="209" t="s">
        <v>44</v>
      </c>
      <c r="C28" s="209"/>
      <c r="D28" s="150">
        <f>VLOOKUP($H$8,$A$130:$FC$1029,Formula!D28+4)</f>
        <v>1</v>
      </c>
      <c r="E28" s="75"/>
      <c r="F28" s="75"/>
      <c r="G28" s="116" t="s">
        <v>37</v>
      </c>
      <c r="H28" s="150">
        <f>VLOOKUP($H$8,$A$130:$FC$1029,Formula!H28+4)</f>
        <v>2</v>
      </c>
      <c r="I28" s="150">
        <f>VLOOKUP($H$8,$A$130:$FC$1029,Formula!I28+4)</f>
        <v>0</v>
      </c>
      <c r="J28" s="75"/>
    </row>
    <row r="29" spans="2:12" ht="26.25" customHeight="1" x14ac:dyDescent="0.25">
      <c r="B29" s="210" t="s">
        <v>48</v>
      </c>
      <c r="C29" s="210"/>
      <c r="D29" s="150">
        <f>VLOOKUP($H$8,$A$130:$FC$1029,Formula!D29+4)</f>
        <v>0</v>
      </c>
      <c r="E29" s="75"/>
      <c r="F29" s="76"/>
      <c r="G29" s="116" t="s">
        <v>22</v>
      </c>
      <c r="H29" s="127">
        <f>SUM(H27+H28)</f>
        <v>4</v>
      </c>
      <c r="I29" s="127">
        <f>SUM(I27+I28)</f>
        <v>0</v>
      </c>
      <c r="J29" s="75"/>
    </row>
    <row r="30" spans="2:12" x14ac:dyDescent="0.25">
      <c r="B30" s="75"/>
      <c r="C30" s="75"/>
      <c r="D30" s="75"/>
      <c r="E30" s="75"/>
      <c r="F30" s="75"/>
      <c r="J30" s="75"/>
    </row>
    <row r="31" spans="2:12" x14ac:dyDescent="0.25">
      <c r="B31" s="208" t="s">
        <v>43</v>
      </c>
      <c r="C31" s="208"/>
      <c r="D31" s="71" t="s">
        <v>9</v>
      </c>
      <c r="E31" s="75"/>
      <c r="F31" s="75"/>
      <c r="G31" s="75"/>
      <c r="H31" s="75"/>
      <c r="I31" s="75"/>
      <c r="J31" s="75"/>
    </row>
    <row r="32" spans="2:12" x14ac:dyDescent="0.25">
      <c r="B32" s="199" t="s">
        <v>46</v>
      </c>
      <c r="C32" s="199"/>
      <c r="D32" s="150">
        <f>VLOOKUP($H$8,$A$130:$FC$1029,Formula!D32+4)</f>
        <v>5</v>
      </c>
      <c r="E32" s="75"/>
      <c r="F32" s="75"/>
      <c r="G32" s="75"/>
      <c r="H32" s="75"/>
      <c r="I32" s="75"/>
      <c r="J32" s="75"/>
    </row>
    <row r="33" spans="1:15" x14ac:dyDescent="0.25">
      <c r="B33" s="199" t="s">
        <v>50</v>
      </c>
      <c r="C33" s="199"/>
      <c r="D33" s="150">
        <f>VLOOKUP($H$8,$A$130:$FC$1029,Formula!D33+4)</f>
        <v>2</v>
      </c>
      <c r="E33" s="75"/>
      <c r="F33" s="75"/>
      <c r="G33" s="75"/>
      <c r="H33" s="75"/>
      <c r="I33" s="75"/>
      <c r="J33" s="75"/>
    </row>
    <row r="34" spans="1:15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5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5" x14ac:dyDescent="0.25">
      <c r="B36" s="86" t="s">
        <v>52</v>
      </c>
      <c r="G36" s="86"/>
      <c r="I36" s="75"/>
      <c r="J36" s="75"/>
      <c r="K36" s="75"/>
    </row>
    <row r="37" spans="1:15" x14ac:dyDescent="0.25">
      <c r="H37" s="75"/>
      <c r="I37" s="75"/>
      <c r="J37" s="75"/>
      <c r="K37" s="75"/>
    </row>
    <row r="38" spans="1:15" s="88" customFormat="1" ht="25.5" customHeight="1" x14ac:dyDescent="0.2">
      <c r="B38" s="216" t="s">
        <v>53</v>
      </c>
      <c r="C38" s="216"/>
      <c r="D38" s="217" t="s">
        <v>54</v>
      </c>
      <c r="E38" s="218"/>
      <c r="F38" s="84" t="s">
        <v>55</v>
      </c>
      <c r="G38" s="84" t="s">
        <v>56</v>
      </c>
      <c r="H38" s="84" t="s">
        <v>22</v>
      </c>
      <c r="J38" s="217" t="s">
        <v>57</v>
      </c>
      <c r="K38" s="218"/>
      <c r="L38" s="219"/>
      <c r="M38" s="87" t="s">
        <v>9</v>
      </c>
    </row>
    <row r="39" spans="1:15" ht="15" customHeight="1" x14ac:dyDescent="0.25">
      <c r="B39" s="199" t="s">
        <v>58</v>
      </c>
      <c r="C39" s="212"/>
      <c r="D39" s="220"/>
      <c r="E39" s="221"/>
      <c r="F39" s="150">
        <f>VLOOKUP($H$8,$A$130:$FC$1029,Formula!F39+4)</f>
        <v>0</v>
      </c>
      <c r="G39" s="150">
        <f>VLOOKUP($H$8,$A$130:$FC$1029,Formula!G39+4)</f>
        <v>0</v>
      </c>
      <c r="H39" s="138">
        <f>SUM(F39:G39)</f>
        <v>0</v>
      </c>
      <c r="J39" s="199" t="s">
        <v>61</v>
      </c>
      <c r="K39" s="199"/>
      <c r="L39" s="199"/>
      <c r="M39" s="150">
        <f>VLOOKUP($H$8,$A$130:$FC$1029,Formula!M39+4)</f>
        <v>263</v>
      </c>
    </row>
    <row r="40" spans="1:15" ht="15" customHeight="1" x14ac:dyDescent="0.25">
      <c r="B40" s="199" t="s">
        <v>234</v>
      </c>
      <c r="C40" s="212"/>
      <c r="D40" s="213"/>
      <c r="E40" s="214"/>
      <c r="F40" s="150">
        <f>VLOOKUP($H$8,$A$130:$FC$1029,Formula!F40+4)</f>
        <v>11</v>
      </c>
      <c r="G40" s="150">
        <f>VLOOKUP($H$8,$A$130:$FC$1029,Formula!G40+4)</f>
        <v>1</v>
      </c>
      <c r="H40" s="138">
        <f t="shared" ref="H40:H43" si="0">SUM(F40:G40)</f>
        <v>12</v>
      </c>
      <c r="J40" s="199" t="s">
        <v>66</v>
      </c>
      <c r="K40" s="199"/>
      <c r="L40" s="199"/>
      <c r="M40" s="150">
        <f>VLOOKUP($H$8,$A$130:$FC$1029,Formula!M40+4)</f>
        <v>27</v>
      </c>
    </row>
    <row r="41" spans="1:15" ht="15" customHeight="1" x14ac:dyDescent="0.25">
      <c r="B41" s="199" t="s">
        <v>68</v>
      </c>
      <c r="C41" s="199"/>
      <c r="D41" s="215" t="s">
        <v>233</v>
      </c>
      <c r="E41" s="215"/>
      <c r="F41" s="150">
        <f>VLOOKUP($H$8,$A$130:$FC$1029,Formula!F41+4)</f>
        <v>0</v>
      </c>
      <c r="G41" s="150">
        <f>VLOOKUP($H$8,$A$130:$FC$1029,Formula!G41+4)</f>
        <v>0</v>
      </c>
      <c r="H41" s="138">
        <f t="shared" si="0"/>
        <v>0</v>
      </c>
      <c r="J41" s="199" t="s">
        <v>72</v>
      </c>
      <c r="K41" s="199"/>
      <c r="L41" s="199"/>
      <c r="M41" s="150">
        <f>VLOOKUP($H$8,$A$130:$FC$1029,Formula!M41+4)</f>
        <v>37</v>
      </c>
    </row>
    <row r="42" spans="1:15" x14ac:dyDescent="0.25">
      <c r="B42" s="199"/>
      <c r="C42" s="199"/>
      <c r="D42" s="194" t="s">
        <v>129</v>
      </c>
      <c r="E42" s="194"/>
      <c r="F42" s="150">
        <f>VLOOKUP($H$8,$A$130:$FC$1029,Formula!F42+4)</f>
        <v>0</v>
      </c>
      <c r="G42" s="150">
        <f>VLOOKUP($H$8,$A$130:$FC$1029,Formula!G42+4)</f>
        <v>0</v>
      </c>
      <c r="H42" s="138">
        <f t="shared" si="0"/>
        <v>0</v>
      </c>
    </row>
    <row r="43" spans="1:15" ht="15" customHeight="1" x14ac:dyDescent="0.25">
      <c r="B43" s="199" t="s">
        <v>77</v>
      </c>
      <c r="C43" s="199"/>
      <c r="D43" s="224"/>
      <c r="E43" s="224"/>
      <c r="F43" s="150">
        <f>VLOOKUP($H$8,$A$130:$FC$1029,Formula!F43+4)</f>
        <v>9</v>
      </c>
      <c r="G43" s="150">
        <f>VLOOKUP($H$8,$A$130:$FC$1029,Formula!G43+4)</f>
        <v>1</v>
      </c>
      <c r="H43" s="138">
        <f t="shared" si="0"/>
        <v>10</v>
      </c>
      <c r="J43" s="225" t="s">
        <v>80</v>
      </c>
      <c r="K43" s="226"/>
      <c r="M43" s="218" t="s">
        <v>87</v>
      </c>
      <c r="N43" s="218"/>
    </row>
    <row r="44" spans="1:15" x14ac:dyDescent="0.25">
      <c r="B44" s="199" t="s">
        <v>81</v>
      </c>
      <c r="C44" s="199"/>
      <c r="D44" s="194" t="s">
        <v>233</v>
      </c>
      <c r="E44" s="194"/>
      <c r="F44" s="224"/>
      <c r="G44" s="224"/>
      <c r="H44" s="150">
        <f>VLOOKUP($H$8,$A$130:$FC$1029,Formula!H44+4)</f>
        <v>0</v>
      </c>
      <c r="J44" s="77" t="s">
        <v>29</v>
      </c>
      <c r="K44" s="77" t="s">
        <v>9</v>
      </c>
      <c r="M44" s="227"/>
      <c r="N44" s="227"/>
    </row>
    <row r="45" spans="1:15" x14ac:dyDescent="0.25">
      <c r="B45" s="199"/>
      <c r="C45" s="199"/>
      <c r="D45" s="194" t="s">
        <v>130</v>
      </c>
      <c r="E45" s="194"/>
      <c r="F45" s="224"/>
      <c r="G45" s="224"/>
      <c r="H45" s="150">
        <f>VLOOKUP($H$8,$A$130:$FC$1029,Formula!H45+4)</f>
        <v>0</v>
      </c>
      <c r="J45" s="73" t="s">
        <v>85</v>
      </c>
      <c r="K45" s="150">
        <f>VLOOKUP($H$8,$A$130:$FC$1029,Formula!K45+4)</f>
        <v>0</v>
      </c>
      <c r="M45" s="228">
        <f>VLOOKUP($H$8,$A$130:$FC$1029,Formula!M45+4)</f>
        <v>9</v>
      </c>
      <c r="N45" s="229"/>
      <c r="O45" s="130"/>
    </row>
    <row r="46" spans="1:15" x14ac:dyDescent="0.25">
      <c r="J46" s="73" t="s">
        <v>88</v>
      </c>
      <c r="K46" s="150">
        <f>VLOOKUP($H$8,$A$130:$FC$1029,Formula!K46+4)</f>
        <v>0</v>
      </c>
    </row>
    <row r="49" spans="2:11" x14ac:dyDescent="0.25">
      <c r="B49" s="86" t="s">
        <v>91</v>
      </c>
      <c r="C49" s="86"/>
      <c r="D49" s="86"/>
      <c r="E49" s="86"/>
      <c r="F49" s="86"/>
      <c r="G49" s="86"/>
      <c r="H49" s="86"/>
      <c r="I49" s="86"/>
      <c r="J49" s="86"/>
      <c r="K49" s="86"/>
    </row>
    <row r="50" spans="2:11" x14ac:dyDescent="0.25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 ht="30" customHeight="1" x14ac:dyDescent="0.25">
      <c r="B51" s="205" t="s">
        <v>92</v>
      </c>
      <c r="C51" s="206"/>
      <c r="D51" s="79" t="s">
        <v>9</v>
      </c>
      <c r="F51" s="234" t="s">
        <v>93</v>
      </c>
      <c r="G51" s="234"/>
      <c r="H51" s="80" t="s">
        <v>9</v>
      </c>
      <c r="I51" s="80" t="s">
        <v>94</v>
      </c>
    </row>
    <row r="52" spans="2:11" ht="15" customHeight="1" x14ac:dyDescent="0.25">
      <c r="B52" s="199" t="s">
        <v>235</v>
      </c>
      <c r="C52" s="199"/>
      <c r="D52" s="150">
        <f>VLOOKUP($H$8,$A$130:$FC$1029,Formula!D52+4)</f>
        <v>2</v>
      </c>
      <c r="F52" s="81" t="s">
        <v>97</v>
      </c>
      <c r="G52" s="73" t="s">
        <v>98</v>
      </c>
      <c r="H52" s="150">
        <f>VLOOKUP($H$8,$A$130:$FC$1029,Formula!H52+4)</f>
        <v>16</v>
      </c>
      <c r="I52" s="222">
        <f>VLOOKUP($H$8,$A$130:$FC$1029,Formula!I52+4)</f>
        <v>0</v>
      </c>
      <c r="J52" s="130"/>
    </row>
    <row r="53" spans="2:11" x14ac:dyDescent="0.25">
      <c r="B53" s="199" t="s">
        <v>102</v>
      </c>
      <c r="C53" s="199"/>
      <c r="D53" s="150">
        <f>VLOOKUP($H$8,$A$130:$FC$1029,Formula!D53+4)</f>
        <v>6</v>
      </c>
      <c r="F53" s="82"/>
      <c r="G53" s="73" t="s">
        <v>104</v>
      </c>
      <c r="H53" s="150">
        <f>VLOOKUP($H$8,$A$130:$FC$1029,Formula!H53+4)</f>
        <v>0</v>
      </c>
      <c r="I53" s="223"/>
      <c r="J53" s="130"/>
    </row>
    <row r="54" spans="2:11" x14ac:dyDescent="0.25">
      <c r="B54" s="199" t="s">
        <v>130</v>
      </c>
      <c r="C54" s="199"/>
      <c r="D54" s="150">
        <f>VLOOKUP($H$8,$A$130:$FC$1029,Formula!D54+4)</f>
        <v>0</v>
      </c>
      <c r="F54" s="83" t="s">
        <v>108</v>
      </c>
      <c r="G54" s="73" t="s">
        <v>98</v>
      </c>
      <c r="H54" s="150">
        <f>VLOOKUP($H$8,$A$130:$FC$1029,Formula!H54+4)</f>
        <v>0</v>
      </c>
      <c r="I54" s="222">
        <f>VLOOKUP($H$8,$A$130:$FC$1029,Formula!I54+4)</f>
        <v>0</v>
      </c>
      <c r="J54" s="130"/>
    </row>
    <row r="55" spans="2:11" x14ac:dyDescent="0.25">
      <c r="B55" s="194" t="s">
        <v>111</v>
      </c>
      <c r="C55" s="194"/>
      <c r="D55" s="141">
        <f>SUM(D52:D54)</f>
        <v>8</v>
      </c>
      <c r="F55" s="77"/>
      <c r="G55" s="73" t="s">
        <v>104</v>
      </c>
      <c r="H55" s="150">
        <f>VLOOKUP($H$8,$A$130:$FC$1029,Formula!H55+4)</f>
        <v>0</v>
      </c>
      <c r="I55" s="223"/>
      <c r="J55" s="130"/>
    </row>
    <row r="56" spans="2:11" x14ac:dyDescent="0.25">
      <c r="B56" s="230" t="s">
        <v>112</v>
      </c>
      <c r="C56" s="230"/>
      <c r="F56" s="231" t="s">
        <v>22</v>
      </c>
      <c r="G56" s="232"/>
      <c r="H56" s="233"/>
      <c r="I56" s="143">
        <f>SUM(I52:I55)</f>
        <v>0</v>
      </c>
    </row>
    <row r="58" spans="2:11" x14ac:dyDescent="0.25">
      <c r="B58" s="205" t="s">
        <v>95</v>
      </c>
      <c r="C58" s="206"/>
      <c r="D58" s="206"/>
      <c r="E58" s="206"/>
      <c r="F58" s="207"/>
      <c r="G58" s="79" t="s">
        <v>9</v>
      </c>
    </row>
    <row r="59" spans="2:11" x14ac:dyDescent="0.25">
      <c r="B59" s="199" t="s">
        <v>100</v>
      </c>
      <c r="C59" s="199"/>
      <c r="D59" s="199"/>
      <c r="E59" s="199"/>
      <c r="F59" s="199"/>
      <c r="G59" s="150">
        <f>VLOOKUP($H$8,$A$130:$FC$1029,Formula!G59+4)</f>
        <v>30</v>
      </c>
    </row>
    <row r="60" spans="2:11" x14ac:dyDescent="0.25">
      <c r="B60" s="199" t="s">
        <v>105</v>
      </c>
      <c r="C60" s="199"/>
      <c r="D60" s="199"/>
      <c r="E60" s="199"/>
      <c r="F60" s="199"/>
      <c r="G60" s="150">
        <f>VLOOKUP($H$8,$A$130:$FC$1029,Formula!G60+4)</f>
        <v>0</v>
      </c>
    </row>
    <row r="61" spans="2:11" x14ac:dyDescent="0.25">
      <c r="B61" s="199" t="s">
        <v>110</v>
      </c>
      <c r="C61" s="199"/>
      <c r="D61" s="199"/>
      <c r="E61" s="199"/>
      <c r="F61" s="199"/>
      <c r="G61" s="150">
        <f>VLOOKUP($H$8,$A$130:$FC$1029,Formula!G61+4)</f>
        <v>0</v>
      </c>
    </row>
    <row r="62" spans="2:11" x14ac:dyDescent="0.25">
      <c r="B62" s="194" t="s">
        <v>22</v>
      </c>
      <c r="C62" s="194"/>
      <c r="D62" s="194"/>
      <c r="E62" s="194"/>
      <c r="F62" s="194"/>
      <c r="G62" s="144">
        <f>SUM(G59:G61)</f>
        <v>30</v>
      </c>
    </row>
    <row r="64" spans="2:11" x14ac:dyDescent="0.25">
      <c r="H64" s="86"/>
      <c r="I64" s="86"/>
      <c r="J64" s="86"/>
      <c r="K64" s="86"/>
    </row>
    <row r="65" spans="1:11" x14ac:dyDescent="0.25">
      <c r="A65" s="86"/>
      <c r="B65" s="86" t="s">
        <v>113</v>
      </c>
      <c r="C65" s="86"/>
      <c r="D65" s="86"/>
      <c r="E65" s="86"/>
      <c r="F65" s="86"/>
      <c r="G65" s="86"/>
      <c r="H65" s="86"/>
      <c r="I65" s="86"/>
      <c r="J65" s="86"/>
      <c r="K65" s="86"/>
    </row>
    <row r="66" spans="1:1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1:11" x14ac:dyDescent="0.25">
      <c r="B67" s="205" t="s">
        <v>114</v>
      </c>
      <c r="C67" s="206"/>
      <c r="D67" s="207"/>
      <c r="E67" s="244" t="s">
        <v>54</v>
      </c>
      <c r="F67" s="245"/>
      <c r="G67" s="79" t="s">
        <v>9</v>
      </c>
      <c r="H67" s="71" t="s">
        <v>22</v>
      </c>
    </row>
    <row r="68" spans="1:11" x14ac:dyDescent="0.25">
      <c r="B68" s="199" t="s">
        <v>115</v>
      </c>
      <c r="C68" s="199"/>
      <c r="D68" s="246" t="s">
        <v>116</v>
      </c>
      <c r="E68" s="237" t="s">
        <v>236</v>
      </c>
      <c r="F68" s="237"/>
      <c r="G68" s="151">
        <f>VLOOKUP($H$8,$A$130:$FC$1029,Formula!G68+4)</f>
        <v>42</v>
      </c>
      <c r="H68" s="235">
        <f>SUM(G68:G71)</f>
        <v>123</v>
      </c>
    </row>
    <row r="69" spans="1:11" x14ac:dyDescent="0.25">
      <c r="B69" s="199"/>
      <c r="C69" s="199"/>
      <c r="D69" s="239"/>
      <c r="E69" s="237" t="s">
        <v>237</v>
      </c>
      <c r="F69" s="237"/>
      <c r="G69" s="151">
        <f>VLOOKUP($H$8,$A$130:$FC$1029,Formula!G69+4)</f>
        <v>0</v>
      </c>
      <c r="H69" s="236"/>
    </row>
    <row r="70" spans="1:11" x14ac:dyDescent="0.25">
      <c r="B70" s="199"/>
      <c r="C70" s="199"/>
      <c r="D70" s="238" t="s">
        <v>120</v>
      </c>
      <c r="E70" s="237" t="s">
        <v>236</v>
      </c>
      <c r="F70" s="237"/>
      <c r="G70" s="151">
        <f>VLOOKUP($H$8,$A$130:$FC$1029,Formula!G70+4)</f>
        <v>81</v>
      </c>
      <c r="H70" s="236"/>
    </row>
    <row r="71" spans="1:11" x14ac:dyDescent="0.25">
      <c r="B71" s="199"/>
      <c r="C71" s="199"/>
      <c r="D71" s="239"/>
      <c r="E71" s="237" t="s">
        <v>237</v>
      </c>
      <c r="F71" s="237"/>
      <c r="G71" s="151">
        <f>VLOOKUP($H$8,$A$130:$FC$1029,Formula!G71+4)</f>
        <v>0</v>
      </c>
      <c r="H71" s="236"/>
    </row>
    <row r="72" spans="1:11" x14ac:dyDescent="0.25">
      <c r="B72" s="199" t="s">
        <v>123</v>
      </c>
      <c r="C72" s="199"/>
      <c r="D72" s="134" t="s">
        <v>116</v>
      </c>
      <c r="E72" s="240"/>
      <c r="F72" s="241"/>
      <c r="G72" s="151">
        <f>VLOOKUP($H$8,$A$130:$FC$1029,Formula!G72+4)</f>
        <v>5</v>
      </c>
      <c r="H72" s="235">
        <f>SUM(G72:G73)</f>
        <v>5</v>
      </c>
    </row>
    <row r="73" spans="1:11" x14ac:dyDescent="0.25">
      <c r="B73" s="199"/>
      <c r="C73" s="199"/>
      <c r="D73" s="78" t="s">
        <v>120</v>
      </c>
      <c r="E73" s="242"/>
      <c r="F73" s="243"/>
      <c r="G73" s="151">
        <f>VLOOKUP($H$8,$A$130:$FC$1029,Formula!G73+4)</f>
        <v>0</v>
      </c>
      <c r="H73" s="236"/>
    </row>
    <row r="74" spans="1:11" x14ac:dyDescent="0.25">
      <c r="B74" s="199" t="s">
        <v>126</v>
      </c>
      <c r="C74" s="199"/>
      <c r="D74" s="250"/>
      <c r="E74" s="250"/>
      <c r="F74" s="250"/>
      <c r="G74" s="250"/>
      <c r="H74" s="152">
        <f>VLOOKUP($H$8,$A$130:$FC$1029,Formula!H74+4)</f>
        <v>0</v>
      </c>
    </row>
    <row r="75" spans="1:11" x14ac:dyDescent="0.25">
      <c r="B75" s="199" t="s">
        <v>127</v>
      </c>
      <c r="C75" s="199"/>
      <c r="D75" s="250"/>
      <c r="E75" s="250"/>
      <c r="F75" s="250"/>
      <c r="G75" s="250"/>
      <c r="H75" s="150">
        <f>VLOOKUP($H$8,$A$130:$FC$1029,Formula!H75+4)</f>
        <v>2</v>
      </c>
    </row>
    <row r="78" spans="1:11" x14ac:dyDescent="0.25">
      <c r="B78" s="86" t="s">
        <v>128</v>
      </c>
      <c r="C78" s="86"/>
      <c r="D78" s="86"/>
      <c r="E78" s="86"/>
      <c r="F78" s="86"/>
      <c r="G78" s="86"/>
      <c r="H78" s="86"/>
      <c r="I78" s="86"/>
      <c r="J78" s="86"/>
    </row>
    <row r="80" spans="1:11" x14ac:dyDescent="0.25">
      <c r="B80" s="251" t="s">
        <v>114</v>
      </c>
      <c r="C80" s="252"/>
      <c r="D80" s="153" t="s">
        <v>9</v>
      </c>
    </row>
    <row r="81" spans="2:16" x14ac:dyDescent="0.25">
      <c r="B81" s="199" t="s">
        <v>129</v>
      </c>
      <c r="C81" s="199"/>
      <c r="D81" s="150">
        <f>VLOOKUP($H$8,$A$130:$FC$1029,Formula!D81+4)</f>
        <v>0</v>
      </c>
    </row>
    <row r="82" spans="2:16" x14ac:dyDescent="0.25">
      <c r="B82" s="199" t="s">
        <v>130</v>
      </c>
      <c r="C82" s="199"/>
      <c r="D82" s="150">
        <f>VLOOKUP($H$8,$A$130:$FC$1029,Formula!D82+4)</f>
        <v>0</v>
      </c>
    </row>
    <row r="83" spans="2:16" x14ac:dyDescent="0.25">
      <c r="B83" s="194" t="s">
        <v>111</v>
      </c>
      <c r="C83" s="194"/>
      <c r="D83" s="154">
        <f>SUM(D81:D82)</f>
        <v>0</v>
      </c>
    </row>
    <row r="86" spans="2:16" x14ac:dyDescent="0.25">
      <c r="B86" s="86" t="s">
        <v>131</v>
      </c>
    </row>
    <row r="88" spans="2:16" x14ac:dyDescent="0.25">
      <c r="B88" s="205" t="s">
        <v>114</v>
      </c>
      <c r="C88" s="206"/>
      <c r="D88" s="206"/>
      <c r="E88" s="206"/>
      <c r="F88" s="247" t="s">
        <v>132</v>
      </c>
      <c r="G88" s="247"/>
      <c r="H88" s="247"/>
      <c r="I88" s="247"/>
      <c r="J88" s="247"/>
      <c r="K88" s="247"/>
      <c r="L88" s="247"/>
      <c r="M88" s="247"/>
      <c r="N88" s="247"/>
      <c r="O88" s="247"/>
      <c r="P88" s="248" t="s">
        <v>22</v>
      </c>
    </row>
    <row r="89" spans="2:16" ht="72" x14ac:dyDescent="0.25">
      <c r="B89" s="205"/>
      <c r="C89" s="206"/>
      <c r="D89" s="206"/>
      <c r="E89" s="206"/>
      <c r="F89" s="119" t="s">
        <v>133</v>
      </c>
      <c r="G89" s="85" t="s">
        <v>134</v>
      </c>
      <c r="H89" s="85" t="s">
        <v>135</v>
      </c>
      <c r="I89" s="85" t="s">
        <v>136</v>
      </c>
      <c r="J89" s="85" t="s">
        <v>137</v>
      </c>
      <c r="K89" s="85" t="s">
        <v>138</v>
      </c>
      <c r="L89" s="85" t="s">
        <v>139</v>
      </c>
      <c r="M89" s="85" t="s">
        <v>140</v>
      </c>
      <c r="N89" s="85" t="s">
        <v>141</v>
      </c>
      <c r="O89" s="85" t="s">
        <v>142</v>
      </c>
      <c r="P89" s="249"/>
    </row>
    <row r="90" spans="2:16" ht="15" customHeight="1" x14ac:dyDescent="0.25">
      <c r="B90" s="199" t="s">
        <v>143</v>
      </c>
      <c r="C90" s="199"/>
      <c r="D90" s="199"/>
      <c r="E90" s="199"/>
      <c r="F90" s="121"/>
      <c r="G90" s="151">
        <f>VLOOKUP($H$8,$A$130:$FC$1029,Formula!G90+4)</f>
        <v>14</v>
      </c>
      <c r="H90" s="151">
        <f>VLOOKUP($H$8,$A$130:$FC$1029,Formula!H90+4)</f>
        <v>0</v>
      </c>
      <c r="I90" s="151">
        <f>VLOOKUP($H$8,$A$130:$FC$1029,Formula!I90+4)</f>
        <v>0</v>
      </c>
      <c r="J90" s="151">
        <f>VLOOKUP($H$8,$A$130:$FC$1029,Formula!J90+4)</f>
        <v>0</v>
      </c>
      <c r="K90" s="151">
        <f>VLOOKUP($H$8,$A$130:$FC$1029,Formula!K90+4)</f>
        <v>0</v>
      </c>
      <c r="L90" s="151">
        <f>VLOOKUP($H$8,$A$130:$FC$1029,Formula!L90+4)</f>
        <v>0</v>
      </c>
      <c r="M90" s="151">
        <f>VLOOKUP($H$8,$A$130:$FC$1029,Formula!M90+4)</f>
        <v>0</v>
      </c>
      <c r="N90" s="151">
        <f>VLOOKUP($H$8,$A$130:$FC$1029,Formula!N90+4)</f>
        <v>0</v>
      </c>
      <c r="O90" s="151">
        <f>VLOOKUP($H$8,$A$130:$FC$1029,Formula!O90+4)</f>
        <v>2</v>
      </c>
      <c r="P90" s="149">
        <f>SUM(F90:O90)</f>
        <v>16</v>
      </c>
    </row>
    <row r="91" spans="2:16" ht="15" customHeight="1" x14ac:dyDescent="0.25">
      <c r="B91" s="199" t="s">
        <v>153</v>
      </c>
      <c r="C91" s="199"/>
      <c r="D91" s="199"/>
      <c r="E91" s="199"/>
      <c r="F91" s="136"/>
      <c r="G91" s="151">
        <f>VLOOKUP($H$8,$A$130:$FC$1029,Formula!G91+4)</f>
        <v>0</v>
      </c>
      <c r="H91" s="151">
        <f>VLOOKUP($H$8,$A$130:$FC$1029,Formula!H91+4)</f>
        <v>0</v>
      </c>
      <c r="I91" s="151">
        <f>VLOOKUP($H$8,$A$130:$FC$1029,Formula!I91+4)</f>
        <v>0</v>
      </c>
      <c r="J91" s="151">
        <f>VLOOKUP($H$8,$A$130:$FC$1029,Formula!J91+4)</f>
        <v>0</v>
      </c>
      <c r="K91" s="151">
        <f>VLOOKUP($H$8,$A$130:$FC$1029,Formula!K91+4)</f>
        <v>0</v>
      </c>
      <c r="L91" s="151">
        <f>VLOOKUP($H$8,$A$130:$FC$1029,Formula!L91+4)</f>
        <v>0</v>
      </c>
      <c r="M91" s="151">
        <f>VLOOKUP($H$8,$A$130:$FC$1029,Formula!M91+4)</f>
        <v>0</v>
      </c>
      <c r="N91" s="151">
        <f>VLOOKUP($H$8,$A$130:$FC$1029,Formula!N91+4)</f>
        <v>0</v>
      </c>
      <c r="O91" s="151">
        <f>VLOOKUP($H$8,$A$130:$FC$1029,Formula!O91+4)</f>
        <v>0</v>
      </c>
      <c r="P91" s="149">
        <f t="shared" ref="P91:P101" si="1">SUM(F91:O91)</f>
        <v>0</v>
      </c>
    </row>
    <row r="92" spans="2:16" ht="15" customHeight="1" x14ac:dyDescent="0.25">
      <c r="B92" s="199" t="s">
        <v>163</v>
      </c>
      <c r="C92" s="199"/>
      <c r="D92" s="199"/>
      <c r="E92" s="199"/>
      <c r="F92" s="136"/>
      <c r="G92" s="151">
        <f>VLOOKUP($H$8,$A$130:$FC$1029,Formula!G92+4)</f>
        <v>0</v>
      </c>
      <c r="H92" s="151">
        <f>VLOOKUP($H$8,$A$130:$FC$1029,Formula!H92+4)</f>
        <v>0</v>
      </c>
      <c r="I92" s="151">
        <f>VLOOKUP($H$8,$A$130:$FC$1029,Formula!I92+4)</f>
        <v>0</v>
      </c>
      <c r="J92" s="151">
        <f>VLOOKUP($H$8,$A$130:$FC$1029,Formula!J92+4)</f>
        <v>0</v>
      </c>
      <c r="K92" s="151">
        <f>VLOOKUP($H$8,$A$130:$FC$1029,Formula!K92+4)</f>
        <v>0</v>
      </c>
      <c r="L92" s="151">
        <f>VLOOKUP($H$8,$A$130:$FC$1029,Formula!L92+4)</f>
        <v>0</v>
      </c>
      <c r="M92" s="151">
        <f>VLOOKUP($H$8,$A$130:$FC$1029,Formula!M92+4)</f>
        <v>0</v>
      </c>
      <c r="N92" s="151">
        <f>VLOOKUP($H$8,$A$130:$FC$1029,Formula!N92+4)</f>
        <v>0</v>
      </c>
      <c r="O92" s="151">
        <f>VLOOKUP($H$8,$A$130:$FC$1029,Formula!O92+4)</f>
        <v>0</v>
      </c>
      <c r="P92" s="149">
        <f t="shared" si="1"/>
        <v>0</v>
      </c>
    </row>
    <row r="93" spans="2:16" ht="15" customHeight="1" x14ac:dyDescent="0.25">
      <c r="B93" s="199" t="s">
        <v>173</v>
      </c>
      <c r="C93" s="199"/>
      <c r="D93" s="199"/>
      <c r="E93" s="199"/>
      <c r="F93" s="136"/>
      <c r="G93" s="151">
        <f>VLOOKUP($H$8,$A$130:$FC$1029,Formula!G93+4)</f>
        <v>0</v>
      </c>
      <c r="H93" s="151">
        <f>VLOOKUP($H$8,$A$130:$FC$1029,Formula!H93+4)</f>
        <v>0</v>
      </c>
      <c r="I93" s="151">
        <f>VLOOKUP($H$8,$A$130:$FC$1029,Formula!I93+4)</f>
        <v>0</v>
      </c>
      <c r="J93" s="151">
        <f>VLOOKUP($H$8,$A$130:$FC$1029,Formula!J93+4)</f>
        <v>0</v>
      </c>
      <c r="K93" s="151">
        <f>VLOOKUP($H$8,$A$130:$FC$1029,Formula!K93+4)</f>
        <v>0</v>
      </c>
      <c r="L93" s="151">
        <f>VLOOKUP($H$8,$A$130:$FC$1029,Formula!L93+4)</f>
        <v>0</v>
      </c>
      <c r="M93" s="151">
        <f>VLOOKUP($H$8,$A$130:$FC$1029,Formula!M93+4)</f>
        <v>0</v>
      </c>
      <c r="N93" s="151">
        <f>VLOOKUP($H$8,$A$130:$FC$1029,Formula!N93+4)</f>
        <v>0</v>
      </c>
      <c r="O93" s="151">
        <f>VLOOKUP($H$8,$A$130:$FC$1029,Formula!O93+4)</f>
        <v>0</v>
      </c>
      <c r="P93" s="149">
        <f t="shared" si="1"/>
        <v>0</v>
      </c>
    </row>
    <row r="94" spans="2:16" ht="15" customHeight="1" x14ac:dyDescent="0.25">
      <c r="B94" s="199" t="s">
        <v>238</v>
      </c>
      <c r="C94" s="199"/>
      <c r="D94" s="199"/>
      <c r="E94" s="199"/>
      <c r="F94" s="136"/>
      <c r="G94" s="151">
        <f>VLOOKUP($H$8,$A$130:$FC$1029,Formula!G94+4)</f>
        <v>30</v>
      </c>
      <c r="H94" s="118"/>
      <c r="I94" s="118"/>
      <c r="J94" s="118"/>
      <c r="K94" s="118"/>
      <c r="L94" s="118"/>
      <c r="M94" s="118"/>
      <c r="N94" s="118"/>
      <c r="O94" s="121"/>
      <c r="P94" s="149">
        <f t="shared" si="1"/>
        <v>30</v>
      </c>
    </row>
    <row r="95" spans="2:16" ht="15" customHeight="1" x14ac:dyDescent="0.25">
      <c r="B95" s="199" t="s">
        <v>239</v>
      </c>
      <c r="C95" s="199"/>
      <c r="D95" s="199"/>
      <c r="E95" s="199"/>
      <c r="F95" s="136"/>
      <c r="G95" s="151">
        <f>VLOOKUP($H$8,$A$130:$FC$1029,Formula!G95+4)</f>
        <v>0</v>
      </c>
      <c r="H95" s="122"/>
      <c r="I95" s="120"/>
      <c r="J95" s="120"/>
      <c r="K95" s="120"/>
      <c r="L95" s="120"/>
      <c r="M95" s="120"/>
      <c r="N95" s="120"/>
      <c r="O95" s="123"/>
      <c r="P95" s="149">
        <f t="shared" si="1"/>
        <v>0</v>
      </c>
    </row>
    <row r="96" spans="2:16" ht="15" customHeight="1" x14ac:dyDescent="0.25">
      <c r="B96" s="199" t="s">
        <v>240</v>
      </c>
      <c r="C96" s="199"/>
      <c r="D96" s="199"/>
      <c r="E96" s="199"/>
      <c r="F96" s="118"/>
      <c r="G96" s="121"/>
      <c r="H96" s="151">
        <f>VLOOKUP($H$8,$A$130:$FC$1029,Formula!H96+4)</f>
        <v>0</v>
      </c>
      <c r="I96" s="151">
        <f>VLOOKUP($H$8,$A$130:$FC$1029,Formula!I96+4)</f>
        <v>0</v>
      </c>
      <c r="J96" s="151">
        <f>VLOOKUP($H$8,$A$130:$FC$1029,Formula!J96+4)</f>
        <v>0</v>
      </c>
      <c r="K96" s="151">
        <f>VLOOKUP($H$8,$A$130:$FC$1029,Formula!K96+4)</f>
        <v>0</v>
      </c>
      <c r="L96" s="151">
        <f>VLOOKUP($H$8,$A$130:$FC$1029,Formula!L96+4)</f>
        <v>0</v>
      </c>
      <c r="M96" s="151">
        <f>VLOOKUP($H$8,$A$130:$FC$1029,Formula!M96+4)</f>
        <v>0</v>
      </c>
      <c r="N96" s="151">
        <f>VLOOKUP($H$8,$A$130:$FC$1029,Formula!N96+4)</f>
        <v>0</v>
      </c>
      <c r="O96" s="151">
        <f>VLOOKUP($H$8,$A$130:$FC$1029,Formula!O96+4)</f>
        <v>0</v>
      </c>
      <c r="P96" s="149">
        <f t="shared" si="1"/>
        <v>0</v>
      </c>
    </row>
    <row r="97" spans="2:16" ht="15" customHeight="1" x14ac:dyDescent="0.25">
      <c r="B97" s="199" t="s">
        <v>191</v>
      </c>
      <c r="C97" s="199"/>
      <c r="D97" s="199"/>
      <c r="E97" s="199"/>
      <c r="F97" s="151">
        <f>VLOOKUP($H$8,$A$130:$FC$1029,Formula!F97+4)</f>
        <v>0</v>
      </c>
      <c r="G97" s="151">
        <f>VLOOKUP($H$8,$A$130:$FC$1029,Formula!G97+4)</f>
        <v>0</v>
      </c>
      <c r="H97" s="151">
        <f>VLOOKUP($H$8,$A$130:$FC$1029,Formula!H97+4)</f>
        <v>0</v>
      </c>
      <c r="I97" s="151">
        <f>VLOOKUP($H$8,$A$130:$FC$1029,Formula!I97+4)</f>
        <v>0</v>
      </c>
      <c r="J97" s="151">
        <f>VLOOKUP($H$8,$A$130:$FC$1029,Formula!J97+4)</f>
        <v>0</v>
      </c>
      <c r="K97" s="151">
        <f>VLOOKUP($H$8,$A$130:$FC$1029,Formula!K97+4)</f>
        <v>0</v>
      </c>
      <c r="L97" s="151">
        <f>VLOOKUP($H$8,$A$130:$FC$1029,Formula!L97+4)</f>
        <v>0</v>
      </c>
      <c r="M97" s="151">
        <f>VLOOKUP($H$8,$A$130:$FC$1029,Formula!M97+4)</f>
        <v>0</v>
      </c>
      <c r="N97" s="151">
        <f>VLOOKUP($H$8,$A$130:$FC$1029,Formula!N97+4)</f>
        <v>0</v>
      </c>
      <c r="O97" s="151">
        <f>VLOOKUP($H$8,$A$130:$FC$1029,Formula!O97+4)</f>
        <v>0</v>
      </c>
      <c r="P97" s="149">
        <f t="shared" si="1"/>
        <v>0</v>
      </c>
    </row>
    <row r="98" spans="2:16" ht="15" customHeight="1" x14ac:dyDescent="0.25">
      <c r="B98" s="199" t="s">
        <v>266</v>
      </c>
      <c r="C98" s="199"/>
      <c r="D98" s="199"/>
      <c r="E98" s="199"/>
      <c r="F98" s="151">
        <f>VLOOKUP($H$8,$A$130:$FC$1029,Formula!F98+4)</f>
        <v>1</v>
      </c>
      <c r="G98" s="151">
        <f>VLOOKUP($H$8,$A$130:$FC$1029,Formula!G98+4)</f>
        <v>0</v>
      </c>
      <c r="H98" s="151">
        <f>VLOOKUP($H$8,$A$130:$FC$1029,Formula!H98+4)</f>
        <v>0</v>
      </c>
      <c r="I98" s="151">
        <f>VLOOKUP($H$8,$A$130:$FC$1029,Formula!I98+4)</f>
        <v>0</v>
      </c>
      <c r="J98" s="151">
        <f>VLOOKUP($H$8,$A$130:$FC$1029,Formula!J98+4)</f>
        <v>0</v>
      </c>
      <c r="K98" s="151">
        <f>VLOOKUP($H$8,$A$130:$FC$1029,Formula!K98+4)</f>
        <v>0</v>
      </c>
      <c r="L98" s="151">
        <f>VLOOKUP($H$8,$A$130:$FC$1029,Formula!L98+4)</f>
        <v>0</v>
      </c>
      <c r="M98" s="151">
        <f>VLOOKUP($H$8,$A$130:$FC$1029,Formula!M98+4)</f>
        <v>0</v>
      </c>
      <c r="N98" s="151">
        <f>VLOOKUP($H$8,$A$130:$FC$1029,Formula!N98+4)</f>
        <v>0</v>
      </c>
      <c r="O98" s="151">
        <f>VLOOKUP($H$8,$A$130:$FC$1029,Formula!O98+4)</f>
        <v>0</v>
      </c>
      <c r="P98" s="149">
        <f t="shared" si="1"/>
        <v>1</v>
      </c>
    </row>
    <row r="99" spans="2:16" ht="15" customHeight="1" x14ac:dyDescent="0.25">
      <c r="B99" s="199" t="s">
        <v>267</v>
      </c>
      <c r="C99" s="199"/>
      <c r="D99" s="199"/>
      <c r="E99" s="199"/>
      <c r="F99" s="151">
        <f>VLOOKUP($H$8,$A$130:$FC$1029,Formula!F99+4)</f>
        <v>137</v>
      </c>
      <c r="G99" s="151">
        <f>VLOOKUP($H$8,$A$130:$FC$1029,Formula!G99+4)</f>
        <v>0</v>
      </c>
      <c r="H99" s="151">
        <f>VLOOKUP($H$8,$A$130:$FC$1029,Formula!H99+4)</f>
        <v>0</v>
      </c>
      <c r="I99" s="151">
        <f>VLOOKUP($H$8,$A$130:$FC$1029,Formula!I99+4)</f>
        <v>0</v>
      </c>
      <c r="J99" s="151">
        <f>VLOOKUP($H$8,$A$130:$FC$1029,Formula!J99+4)</f>
        <v>0</v>
      </c>
      <c r="K99" s="151">
        <f>VLOOKUP($H$8,$A$130:$FC$1029,Formula!K99+4)</f>
        <v>0</v>
      </c>
      <c r="L99" s="151">
        <f>VLOOKUP($H$8,$A$130:$FC$1029,Formula!L99+4)</f>
        <v>0</v>
      </c>
      <c r="M99" s="151">
        <f>VLOOKUP($H$8,$A$130:$FC$1029,Formula!M99+4)</f>
        <v>0</v>
      </c>
      <c r="N99" s="151">
        <f>VLOOKUP($H$8,$A$130:$FC$1029,Formula!N99+4)</f>
        <v>0</v>
      </c>
      <c r="O99" s="151">
        <f>VLOOKUP($H$8,$A$130:$FC$1029,Formula!O99+4)</f>
        <v>0</v>
      </c>
      <c r="P99" s="149">
        <f t="shared" si="1"/>
        <v>137</v>
      </c>
    </row>
    <row r="100" spans="2:16" ht="15" customHeight="1" x14ac:dyDescent="0.25">
      <c r="B100" s="199" t="s">
        <v>211</v>
      </c>
      <c r="C100" s="199"/>
      <c r="D100" s="199"/>
      <c r="E100" s="199"/>
      <c r="F100" s="151">
        <f>VLOOKUP($H$8,$A$130:$FC$1029,Formula!F100+4)</f>
        <v>138</v>
      </c>
      <c r="G100" s="151">
        <f>VLOOKUP($H$8,$A$130:$FC$1029,Formula!G100+4)</f>
        <v>0</v>
      </c>
      <c r="H100" s="151">
        <f>VLOOKUP($H$8,$A$130:$FC$1029,Formula!H100+4)</f>
        <v>0</v>
      </c>
      <c r="I100" s="151">
        <f>VLOOKUP($H$8,$A$130:$FC$1029,Formula!I100+4)</f>
        <v>0</v>
      </c>
      <c r="J100" s="151">
        <f>VLOOKUP($H$8,$A$130:$FC$1029,Formula!J100+4)</f>
        <v>0</v>
      </c>
      <c r="K100" s="151">
        <f>VLOOKUP($H$8,$A$130:$FC$1029,Formula!K100+4)</f>
        <v>0</v>
      </c>
      <c r="L100" s="151">
        <f>VLOOKUP($H$8,$A$130:$FC$1029,Formula!L100+4)</f>
        <v>0</v>
      </c>
      <c r="M100" s="151">
        <f>VLOOKUP($H$8,$A$130:$FC$1029,Formula!M100+4)</f>
        <v>0</v>
      </c>
      <c r="N100" s="151">
        <f>VLOOKUP($H$8,$A$130:$FC$1029,Formula!N100+4)</f>
        <v>0</v>
      </c>
      <c r="O100" s="151">
        <f>VLOOKUP($H$8,$A$130:$FC$1029,Formula!O100+4)</f>
        <v>0</v>
      </c>
      <c r="P100" s="149">
        <f t="shared" si="1"/>
        <v>138</v>
      </c>
    </row>
    <row r="101" spans="2:16" ht="15" customHeight="1" x14ac:dyDescent="0.25">
      <c r="B101" s="199" t="s">
        <v>16</v>
      </c>
      <c r="C101" s="199"/>
      <c r="D101" s="199"/>
      <c r="E101" s="199"/>
      <c r="F101" s="151">
        <f>VLOOKUP($H$8,$A$130:$FC$1029,Formula!F101+4)</f>
        <v>0</v>
      </c>
      <c r="G101" s="151">
        <f>VLOOKUP($H$8,$A$130:$FC$1029,Formula!G101+4)</f>
        <v>0</v>
      </c>
      <c r="H101" s="151">
        <f>VLOOKUP($H$8,$A$130:$FC$1029,Formula!H101+4)</f>
        <v>0</v>
      </c>
      <c r="I101" s="151">
        <f>VLOOKUP($H$8,$A$130:$FC$1029,Formula!I101+4)</f>
        <v>0</v>
      </c>
      <c r="J101" s="151">
        <f>VLOOKUP($H$8,$A$130:$FC$1029,Formula!J101+4)</f>
        <v>0</v>
      </c>
      <c r="K101" s="151">
        <f>VLOOKUP($H$8,$A$130:$FC$1029,Formula!K101+4)</f>
        <v>0</v>
      </c>
      <c r="L101" s="151">
        <f>VLOOKUP($H$8,$A$130:$FC$1029,Formula!L101+4)</f>
        <v>0</v>
      </c>
      <c r="M101" s="151">
        <f>VLOOKUP($H$8,$A$130:$FC$1029,Formula!M101+4)</f>
        <v>0</v>
      </c>
      <c r="N101" s="151">
        <f>VLOOKUP($H$8,$A$130:$FC$1029,Formula!N101+4)</f>
        <v>0</v>
      </c>
      <c r="O101" s="151">
        <f>VLOOKUP($H$8,$A$130:$FC$1029,Formula!O101+4)</f>
        <v>0</v>
      </c>
      <c r="P101" s="149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193" t="s">
        <v>250</v>
      </c>
      <c r="B129" s="263" t="s">
        <v>332</v>
      </c>
      <c r="C129" s="264"/>
      <c r="D129" s="265"/>
      <c r="E129" s="266" t="s">
        <v>6</v>
      </c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8" t="s">
        <v>52</v>
      </c>
      <c r="Y129" s="268"/>
      <c r="Z129" s="268"/>
      <c r="AA129" s="268"/>
      <c r="AB129" s="268"/>
      <c r="AC129" s="268"/>
      <c r="AD129" s="268"/>
      <c r="AE129" s="268"/>
      <c r="AF129" s="268"/>
      <c r="AG129" s="268"/>
      <c r="AH129" s="268"/>
      <c r="AI129" s="268"/>
      <c r="AJ129" s="268"/>
      <c r="AK129" s="268"/>
      <c r="AL129" s="268"/>
      <c r="AM129" s="268"/>
      <c r="AN129" s="268"/>
      <c r="AO129" s="268"/>
      <c r="AP129" s="269" t="s">
        <v>91</v>
      </c>
      <c r="AQ129" s="269"/>
      <c r="AR129" s="269"/>
      <c r="AS129" s="269"/>
      <c r="AT129" s="269"/>
      <c r="AU129" s="269"/>
      <c r="AV129" s="269"/>
      <c r="AW129" s="269"/>
      <c r="AX129" s="269"/>
      <c r="AY129" s="269"/>
      <c r="AZ129" s="269"/>
      <c r="BA129" s="269"/>
      <c r="BB129" s="260" t="s">
        <v>113</v>
      </c>
      <c r="BC129" s="260"/>
      <c r="BD129" s="260"/>
      <c r="BE129" s="260"/>
      <c r="BF129" s="260"/>
      <c r="BG129" s="260"/>
      <c r="BH129" s="260"/>
      <c r="BI129" s="260"/>
      <c r="BJ129" s="261" t="s">
        <v>128</v>
      </c>
      <c r="BK129" s="261"/>
      <c r="BL129" s="262" t="s">
        <v>131</v>
      </c>
      <c r="BM129" s="262"/>
      <c r="BN129" s="262"/>
      <c r="BO129" s="262"/>
      <c r="BP129" s="262"/>
      <c r="BQ129" s="262"/>
      <c r="BR129" s="262"/>
      <c r="BS129" s="262"/>
      <c r="BT129" s="262"/>
      <c r="BU129" s="262"/>
      <c r="BV129" s="262"/>
      <c r="BW129" s="262"/>
      <c r="BX129" s="262"/>
      <c r="BY129" s="262"/>
      <c r="BZ129" s="262"/>
      <c r="CA129" s="262"/>
      <c r="CB129" s="262"/>
      <c r="CC129" s="262"/>
      <c r="CD129" s="262"/>
      <c r="CE129" s="262"/>
      <c r="CF129" s="262"/>
      <c r="CG129" s="262"/>
      <c r="CH129" s="262"/>
      <c r="CI129" s="262"/>
      <c r="CJ129" s="262"/>
      <c r="CK129" s="262"/>
      <c r="CL129" s="262"/>
      <c r="CM129" s="262"/>
      <c r="CN129" s="262"/>
      <c r="CO129" s="262"/>
      <c r="CP129" s="262"/>
      <c r="CQ129" s="262"/>
      <c r="CR129" s="262"/>
      <c r="CS129" s="262"/>
      <c r="CT129" s="262"/>
      <c r="CU129" s="262"/>
      <c r="CV129" s="262"/>
      <c r="CW129" s="262"/>
      <c r="CX129" s="262"/>
      <c r="CY129" s="262"/>
      <c r="CZ129" s="262"/>
      <c r="DA129" s="262"/>
      <c r="DB129" s="262"/>
      <c r="DC129" s="262"/>
      <c r="DD129" s="262"/>
      <c r="DE129" s="262"/>
      <c r="DF129" s="262"/>
      <c r="DG129" s="262"/>
      <c r="DH129" s="262"/>
      <c r="DI129" s="262"/>
      <c r="DJ129" s="262"/>
      <c r="DK129" s="262"/>
      <c r="DL129" s="262"/>
      <c r="DM129" s="262"/>
      <c r="DN129" s="262"/>
      <c r="DO129" s="262"/>
      <c r="DP129" s="262"/>
      <c r="DQ129" s="262"/>
      <c r="DR129" s="262"/>
      <c r="DS129" s="262"/>
      <c r="DT129" s="262"/>
      <c r="DU129" s="262"/>
      <c r="DV129" s="262"/>
      <c r="DW129" s="262"/>
      <c r="DX129" s="262"/>
      <c r="DY129" s="262"/>
      <c r="DZ129" s="262"/>
      <c r="EA129" s="262"/>
      <c r="EB129" s="262"/>
      <c r="EC129" s="262"/>
      <c r="ED129" s="262"/>
      <c r="EE129" s="262"/>
      <c r="EF129" s="262"/>
      <c r="EG129" s="262"/>
      <c r="EH129" s="262"/>
      <c r="EI129" s="262"/>
      <c r="EJ129" s="262"/>
      <c r="EK129" s="262"/>
      <c r="EL129" s="262"/>
      <c r="EM129" s="262"/>
      <c r="EN129" s="262"/>
      <c r="EO129" s="262"/>
      <c r="EP129" s="262"/>
      <c r="EQ129" s="262"/>
      <c r="ER129" s="262"/>
      <c r="ES129" s="262"/>
      <c r="ET129" s="262"/>
      <c r="EU129" s="262"/>
      <c r="EV129" s="262"/>
      <c r="EW129" s="262"/>
      <c r="EX129" s="262"/>
      <c r="EY129" s="262"/>
      <c r="EZ129" s="262"/>
      <c r="FA129" s="262"/>
      <c r="FB129" s="262"/>
      <c r="FC129" s="262"/>
    </row>
    <row r="130" spans="1:159" ht="15.75" x14ac:dyDescent="0.3">
      <c r="A130" s="180">
        <v>1</v>
      </c>
      <c r="B130" s="184" t="s">
        <v>252</v>
      </c>
      <c r="C130" s="174"/>
      <c r="D130" s="174"/>
      <c r="E130" s="192">
        <f>SUM(E131:E141)</f>
        <v>138</v>
      </c>
      <c r="F130" s="192">
        <f t="shared" ref="F130:BQ130" si="2">SUM(F131:F141)</f>
        <v>138</v>
      </c>
      <c r="G130" s="192">
        <f t="shared" si="2"/>
        <v>0</v>
      </c>
      <c r="H130" s="192">
        <f t="shared" si="2"/>
        <v>0</v>
      </c>
      <c r="I130" s="192">
        <f t="shared" si="2"/>
        <v>0</v>
      </c>
      <c r="J130" s="192">
        <f t="shared" si="2"/>
        <v>0</v>
      </c>
      <c r="K130" s="192">
        <f t="shared" si="2"/>
        <v>0</v>
      </c>
      <c r="L130" s="192">
        <f t="shared" si="2"/>
        <v>1</v>
      </c>
      <c r="M130" s="192">
        <f t="shared" si="2"/>
        <v>1</v>
      </c>
      <c r="N130" s="192">
        <f t="shared" si="2"/>
        <v>0</v>
      </c>
      <c r="O130" s="192">
        <f t="shared" si="2"/>
        <v>5</v>
      </c>
      <c r="P130" s="192">
        <f t="shared" si="2"/>
        <v>2</v>
      </c>
      <c r="Q130" s="192">
        <f t="shared" si="2"/>
        <v>295</v>
      </c>
      <c r="R130" s="192">
        <f t="shared" si="2"/>
        <v>0</v>
      </c>
      <c r="S130" s="192">
        <f t="shared" si="2"/>
        <v>0</v>
      </c>
      <c r="T130" s="192">
        <f t="shared" si="2"/>
        <v>2</v>
      </c>
      <c r="U130" s="192">
        <f t="shared" si="2"/>
        <v>0</v>
      </c>
      <c r="V130" s="192">
        <f t="shared" si="2"/>
        <v>2</v>
      </c>
      <c r="W130" s="192">
        <f t="shared" si="2"/>
        <v>0</v>
      </c>
      <c r="X130" s="192">
        <f t="shared" si="2"/>
        <v>0</v>
      </c>
      <c r="Y130" s="192">
        <f t="shared" si="2"/>
        <v>0</v>
      </c>
      <c r="Z130" s="192">
        <f t="shared" si="2"/>
        <v>11</v>
      </c>
      <c r="AA130" s="192">
        <f t="shared" si="2"/>
        <v>1</v>
      </c>
      <c r="AB130" s="192">
        <f t="shared" si="2"/>
        <v>0</v>
      </c>
      <c r="AC130" s="192">
        <f t="shared" si="2"/>
        <v>0</v>
      </c>
      <c r="AD130" s="192">
        <f t="shared" si="2"/>
        <v>0</v>
      </c>
      <c r="AE130" s="192">
        <f t="shared" si="2"/>
        <v>0</v>
      </c>
      <c r="AF130" s="192">
        <f t="shared" si="2"/>
        <v>9</v>
      </c>
      <c r="AG130" s="192">
        <f t="shared" si="2"/>
        <v>1</v>
      </c>
      <c r="AH130" s="192">
        <f t="shared" si="2"/>
        <v>0</v>
      </c>
      <c r="AI130" s="192">
        <f t="shared" si="2"/>
        <v>0</v>
      </c>
      <c r="AJ130" s="192">
        <f t="shared" si="2"/>
        <v>263</v>
      </c>
      <c r="AK130" s="192">
        <f t="shared" si="2"/>
        <v>27</v>
      </c>
      <c r="AL130" s="192">
        <f t="shared" si="2"/>
        <v>37</v>
      </c>
      <c r="AM130" s="192">
        <f t="shared" si="2"/>
        <v>0</v>
      </c>
      <c r="AN130" s="192">
        <f t="shared" si="2"/>
        <v>0</v>
      </c>
      <c r="AO130" s="192">
        <f t="shared" si="2"/>
        <v>9</v>
      </c>
      <c r="AP130" s="192">
        <f t="shared" si="2"/>
        <v>2</v>
      </c>
      <c r="AQ130" s="192">
        <f t="shared" si="2"/>
        <v>6</v>
      </c>
      <c r="AR130" s="192">
        <f t="shared" si="2"/>
        <v>0</v>
      </c>
      <c r="AS130" s="192">
        <f t="shared" si="2"/>
        <v>16</v>
      </c>
      <c r="AT130" s="192">
        <f t="shared" si="2"/>
        <v>0</v>
      </c>
      <c r="AU130" s="192">
        <f t="shared" si="2"/>
        <v>0</v>
      </c>
      <c r="AV130" s="192">
        <f t="shared" si="2"/>
        <v>0</v>
      </c>
      <c r="AW130" s="192">
        <f t="shared" si="2"/>
        <v>0</v>
      </c>
      <c r="AX130" s="192">
        <f t="shared" si="2"/>
        <v>0</v>
      </c>
      <c r="AY130" s="192">
        <f t="shared" si="2"/>
        <v>30</v>
      </c>
      <c r="AZ130" s="192">
        <f t="shared" si="2"/>
        <v>0</v>
      </c>
      <c r="BA130" s="192">
        <f t="shared" si="2"/>
        <v>0</v>
      </c>
      <c r="BB130" s="192">
        <f t="shared" si="2"/>
        <v>42</v>
      </c>
      <c r="BC130" s="192">
        <f t="shared" si="2"/>
        <v>0</v>
      </c>
      <c r="BD130" s="192">
        <f t="shared" si="2"/>
        <v>81</v>
      </c>
      <c r="BE130" s="192">
        <f t="shared" si="2"/>
        <v>0</v>
      </c>
      <c r="BF130" s="192">
        <f t="shared" si="2"/>
        <v>5</v>
      </c>
      <c r="BG130" s="192">
        <f t="shared" si="2"/>
        <v>0</v>
      </c>
      <c r="BH130" s="192">
        <f t="shared" si="2"/>
        <v>0</v>
      </c>
      <c r="BI130" s="192">
        <f t="shared" si="2"/>
        <v>2</v>
      </c>
      <c r="BJ130" s="192">
        <f t="shared" si="2"/>
        <v>0</v>
      </c>
      <c r="BK130" s="192">
        <f t="shared" si="2"/>
        <v>0</v>
      </c>
      <c r="BL130" s="192">
        <f t="shared" si="2"/>
        <v>14</v>
      </c>
      <c r="BM130" s="192">
        <f t="shared" si="2"/>
        <v>0</v>
      </c>
      <c r="BN130" s="192">
        <f t="shared" si="2"/>
        <v>0</v>
      </c>
      <c r="BO130" s="192">
        <f t="shared" si="2"/>
        <v>0</v>
      </c>
      <c r="BP130" s="192">
        <f t="shared" si="2"/>
        <v>0</v>
      </c>
      <c r="BQ130" s="192">
        <f t="shared" si="2"/>
        <v>0</v>
      </c>
      <c r="BR130" s="192">
        <f t="shared" ref="BR130:EC130" si="3">SUM(BR131:BR141)</f>
        <v>0</v>
      </c>
      <c r="BS130" s="192">
        <f t="shared" si="3"/>
        <v>0</v>
      </c>
      <c r="BT130" s="192">
        <f t="shared" si="3"/>
        <v>2</v>
      </c>
      <c r="BU130" s="192">
        <f t="shared" si="3"/>
        <v>0</v>
      </c>
      <c r="BV130" s="192">
        <f t="shared" si="3"/>
        <v>0</v>
      </c>
      <c r="BW130" s="192">
        <f t="shared" si="3"/>
        <v>0</v>
      </c>
      <c r="BX130" s="192">
        <f t="shared" si="3"/>
        <v>0</v>
      </c>
      <c r="BY130" s="192">
        <f t="shared" si="3"/>
        <v>0</v>
      </c>
      <c r="BZ130" s="192">
        <f t="shared" si="3"/>
        <v>0</v>
      </c>
      <c r="CA130" s="192">
        <f t="shared" si="3"/>
        <v>0</v>
      </c>
      <c r="CB130" s="192">
        <f t="shared" si="3"/>
        <v>0</v>
      </c>
      <c r="CC130" s="192">
        <f t="shared" si="3"/>
        <v>0</v>
      </c>
      <c r="CD130" s="192">
        <f t="shared" si="3"/>
        <v>0</v>
      </c>
      <c r="CE130" s="192">
        <f t="shared" si="3"/>
        <v>0</v>
      </c>
      <c r="CF130" s="192">
        <f t="shared" si="3"/>
        <v>0</v>
      </c>
      <c r="CG130" s="192">
        <f t="shared" si="3"/>
        <v>0</v>
      </c>
      <c r="CH130" s="192">
        <f t="shared" si="3"/>
        <v>0</v>
      </c>
      <c r="CI130" s="192">
        <f t="shared" si="3"/>
        <v>0</v>
      </c>
      <c r="CJ130" s="192">
        <f t="shared" si="3"/>
        <v>0</v>
      </c>
      <c r="CK130" s="192">
        <f t="shared" si="3"/>
        <v>0</v>
      </c>
      <c r="CL130" s="192">
        <f t="shared" si="3"/>
        <v>0</v>
      </c>
      <c r="CM130" s="192">
        <f t="shared" si="3"/>
        <v>0</v>
      </c>
      <c r="CN130" s="192">
        <f t="shared" si="3"/>
        <v>0</v>
      </c>
      <c r="CO130" s="192">
        <f t="shared" si="3"/>
        <v>0</v>
      </c>
      <c r="CP130" s="192">
        <f t="shared" si="3"/>
        <v>0</v>
      </c>
      <c r="CQ130" s="192">
        <f t="shared" si="3"/>
        <v>0</v>
      </c>
      <c r="CR130" s="192">
        <f t="shared" si="3"/>
        <v>0</v>
      </c>
      <c r="CS130" s="192">
        <f t="shared" si="3"/>
        <v>0</v>
      </c>
      <c r="CT130" s="192">
        <f t="shared" si="3"/>
        <v>0</v>
      </c>
      <c r="CU130" s="192">
        <f t="shared" si="3"/>
        <v>0</v>
      </c>
      <c r="CV130" s="192">
        <f t="shared" si="3"/>
        <v>30</v>
      </c>
      <c r="CW130" s="192">
        <f t="shared" si="3"/>
        <v>0</v>
      </c>
      <c r="CX130" s="192">
        <f t="shared" si="3"/>
        <v>0</v>
      </c>
      <c r="CY130" s="192">
        <f t="shared" si="3"/>
        <v>0</v>
      </c>
      <c r="CZ130" s="192">
        <f t="shared" si="3"/>
        <v>0</v>
      </c>
      <c r="DA130" s="192">
        <f t="shared" si="3"/>
        <v>0</v>
      </c>
      <c r="DB130" s="192">
        <f t="shared" si="3"/>
        <v>0</v>
      </c>
      <c r="DC130" s="192">
        <f t="shared" si="3"/>
        <v>0</v>
      </c>
      <c r="DD130" s="192">
        <f t="shared" si="3"/>
        <v>0</v>
      </c>
      <c r="DE130" s="192">
        <f t="shared" si="3"/>
        <v>0</v>
      </c>
      <c r="DF130" s="192">
        <f t="shared" si="3"/>
        <v>0</v>
      </c>
      <c r="DG130" s="192">
        <f t="shared" si="3"/>
        <v>0</v>
      </c>
      <c r="DH130" s="192">
        <f t="shared" si="3"/>
        <v>0</v>
      </c>
      <c r="DI130" s="192">
        <f t="shared" si="3"/>
        <v>0</v>
      </c>
      <c r="DJ130" s="192">
        <f t="shared" si="3"/>
        <v>0</v>
      </c>
      <c r="DK130" s="192">
        <f t="shared" si="3"/>
        <v>0</v>
      </c>
      <c r="DL130" s="192">
        <f t="shared" si="3"/>
        <v>0</v>
      </c>
      <c r="DM130" s="192">
        <f t="shared" si="3"/>
        <v>0</v>
      </c>
      <c r="DN130" s="192">
        <f t="shared" si="3"/>
        <v>0</v>
      </c>
      <c r="DO130" s="192">
        <f t="shared" si="3"/>
        <v>0</v>
      </c>
      <c r="DP130" s="192">
        <f t="shared" si="3"/>
        <v>1</v>
      </c>
      <c r="DQ130" s="192">
        <f t="shared" si="3"/>
        <v>0</v>
      </c>
      <c r="DR130" s="192">
        <f t="shared" si="3"/>
        <v>0</v>
      </c>
      <c r="DS130" s="192">
        <f t="shared" si="3"/>
        <v>0</v>
      </c>
      <c r="DT130" s="192">
        <f t="shared" si="3"/>
        <v>0</v>
      </c>
      <c r="DU130" s="192">
        <f t="shared" si="3"/>
        <v>0</v>
      </c>
      <c r="DV130" s="192">
        <f t="shared" si="3"/>
        <v>0</v>
      </c>
      <c r="DW130" s="192">
        <f t="shared" si="3"/>
        <v>0</v>
      </c>
      <c r="DX130" s="192">
        <f t="shared" si="3"/>
        <v>0</v>
      </c>
      <c r="DY130" s="192">
        <f t="shared" si="3"/>
        <v>0</v>
      </c>
      <c r="DZ130" s="192">
        <f t="shared" si="3"/>
        <v>137</v>
      </c>
      <c r="EA130" s="192">
        <f t="shared" si="3"/>
        <v>0</v>
      </c>
      <c r="EB130" s="192">
        <f t="shared" si="3"/>
        <v>0</v>
      </c>
      <c r="EC130" s="192">
        <f t="shared" si="3"/>
        <v>0</v>
      </c>
      <c r="ED130" s="192">
        <f t="shared" ref="ED130:FC130" si="4">SUM(ED131:ED141)</f>
        <v>0</v>
      </c>
      <c r="EE130" s="192">
        <f t="shared" si="4"/>
        <v>0</v>
      </c>
      <c r="EF130" s="192">
        <f t="shared" si="4"/>
        <v>0</v>
      </c>
      <c r="EG130" s="192">
        <f t="shared" si="4"/>
        <v>0</v>
      </c>
      <c r="EH130" s="192">
        <f t="shared" si="4"/>
        <v>0</v>
      </c>
      <c r="EI130" s="192">
        <f t="shared" si="4"/>
        <v>0</v>
      </c>
      <c r="EJ130" s="192">
        <f t="shared" si="4"/>
        <v>138</v>
      </c>
      <c r="EK130" s="192">
        <f t="shared" si="4"/>
        <v>0</v>
      </c>
      <c r="EL130" s="192">
        <f t="shared" si="4"/>
        <v>0</v>
      </c>
      <c r="EM130" s="192">
        <f t="shared" si="4"/>
        <v>0</v>
      </c>
      <c r="EN130" s="192">
        <f t="shared" si="4"/>
        <v>0</v>
      </c>
      <c r="EO130" s="192">
        <f t="shared" si="4"/>
        <v>0</v>
      </c>
      <c r="EP130" s="192">
        <f t="shared" si="4"/>
        <v>0</v>
      </c>
      <c r="EQ130" s="192">
        <f t="shared" si="4"/>
        <v>0</v>
      </c>
      <c r="ER130" s="192">
        <f t="shared" si="4"/>
        <v>0</v>
      </c>
      <c r="ES130" s="192">
        <f t="shared" si="4"/>
        <v>0</v>
      </c>
      <c r="ET130" s="192">
        <f t="shared" si="4"/>
        <v>0</v>
      </c>
      <c r="EU130" s="192">
        <f t="shared" si="4"/>
        <v>0</v>
      </c>
      <c r="EV130" s="192">
        <f t="shared" si="4"/>
        <v>0</v>
      </c>
      <c r="EW130" s="192">
        <f t="shared" si="4"/>
        <v>0</v>
      </c>
      <c r="EX130" s="192">
        <f t="shared" si="4"/>
        <v>0</v>
      </c>
      <c r="EY130" s="192">
        <f t="shared" si="4"/>
        <v>0</v>
      </c>
      <c r="EZ130" s="192">
        <f t="shared" si="4"/>
        <v>0</v>
      </c>
      <c r="FA130" s="192">
        <f t="shared" si="4"/>
        <v>0</v>
      </c>
      <c r="FB130" s="192">
        <f t="shared" si="4"/>
        <v>0</v>
      </c>
      <c r="FC130" s="192">
        <f t="shared" si="4"/>
        <v>0</v>
      </c>
    </row>
    <row r="131" spans="1:159" x14ac:dyDescent="0.25">
      <c r="A131" s="181">
        <v>2</v>
      </c>
      <c r="B131" s="188" t="s">
        <v>317</v>
      </c>
      <c r="C131" s="175"/>
      <c r="D131" s="175"/>
      <c r="E131" s="192">
        <f>SUM(E142:E151)</f>
        <v>1</v>
      </c>
      <c r="F131" s="192">
        <f t="shared" ref="F131:BQ131" si="5">SUM(F142:F151)</f>
        <v>1</v>
      </c>
      <c r="G131" s="192">
        <f t="shared" si="5"/>
        <v>0</v>
      </c>
      <c r="H131" s="192">
        <f t="shared" si="5"/>
        <v>0</v>
      </c>
      <c r="I131" s="192">
        <f t="shared" si="5"/>
        <v>0</v>
      </c>
      <c r="J131" s="192">
        <f t="shared" si="5"/>
        <v>0</v>
      </c>
      <c r="K131" s="192">
        <f t="shared" si="5"/>
        <v>0</v>
      </c>
      <c r="L131" s="192">
        <f t="shared" si="5"/>
        <v>0</v>
      </c>
      <c r="M131" s="192">
        <f t="shared" si="5"/>
        <v>1</v>
      </c>
      <c r="N131" s="192">
        <f t="shared" si="5"/>
        <v>0</v>
      </c>
      <c r="O131" s="192">
        <f t="shared" si="5"/>
        <v>2</v>
      </c>
      <c r="P131" s="192">
        <f t="shared" si="5"/>
        <v>2</v>
      </c>
      <c r="Q131" s="192">
        <f t="shared" si="5"/>
        <v>2</v>
      </c>
      <c r="R131" s="192">
        <f t="shared" si="5"/>
        <v>0</v>
      </c>
      <c r="S131" s="192">
        <f t="shared" si="5"/>
        <v>0</v>
      </c>
      <c r="T131" s="192">
        <f t="shared" si="5"/>
        <v>0</v>
      </c>
      <c r="U131" s="192">
        <f t="shared" si="5"/>
        <v>0</v>
      </c>
      <c r="V131" s="192">
        <f t="shared" si="5"/>
        <v>2</v>
      </c>
      <c r="W131" s="192">
        <f t="shared" si="5"/>
        <v>0</v>
      </c>
      <c r="X131" s="192">
        <f t="shared" si="5"/>
        <v>0</v>
      </c>
      <c r="Y131" s="192">
        <f t="shared" si="5"/>
        <v>0</v>
      </c>
      <c r="Z131" s="192">
        <f t="shared" si="5"/>
        <v>9</v>
      </c>
      <c r="AA131" s="192">
        <f t="shared" si="5"/>
        <v>1</v>
      </c>
      <c r="AB131" s="192">
        <f t="shared" si="5"/>
        <v>0</v>
      </c>
      <c r="AC131" s="192">
        <f t="shared" si="5"/>
        <v>0</v>
      </c>
      <c r="AD131" s="192">
        <f t="shared" si="5"/>
        <v>0</v>
      </c>
      <c r="AE131" s="192">
        <f t="shared" si="5"/>
        <v>0</v>
      </c>
      <c r="AF131" s="192">
        <f t="shared" si="5"/>
        <v>6</v>
      </c>
      <c r="AG131" s="192">
        <f t="shared" si="5"/>
        <v>1</v>
      </c>
      <c r="AH131" s="192">
        <f t="shared" si="5"/>
        <v>0</v>
      </c>
      <c r="AI131" s="192">
        <f t="shared" si="5"/>
        <v>0</v>
      </c>
      <c r="AJ131" s="192">
        <f t="shared" si="5"/>
        <v>212</v>
      </c>
      <c r="AK131" s="192">
        <f t="shared" si="5"/>
        <v>27</v>
      </c>
      <c r="AL131" s="192">
        <f t="shared" si="5"/>
        <v>9</v>
      </c>
      <c r="AM131" s="192">
        <f t="shared" si="5"/>
        <v>0</v>
      </c>
      <c r="AN131" s="192">
        <f t="shared" si="5"/>
        <v>0</v>
      </c>
      <c r="AO131" s="192">
        <f t="shared" si="5"/>
        <v>7</v>
      </c>
      <c r="AP131" s="192">
        <f t="shared" si="5"/>
        <v>2</v>
      </c>
      <c r="AQ131" s="192">
        <f t="shared" si="5"/>
        <v>6</v>
      </c>
      <c r="AR131" s="192">
        <f t="shared" si="5"/>
        <v>0</v>
      </c>
      <c r="AS131" s="192">
        <f t="shared" si="5"/>
        <v>16</v>
      </c>
      <c r="AT131" s="192">
        <f t="shared" si="5"/>
        <v>0</v>
      </c>
      <c r="AU131" s="192">
        <f t="shared" si="5"/>
        <v>0</v>
      </c>
      <c r="AV131" s="192">
        <f t="shared" si="5"/>
        <v>0</v>
      </c>
      <c r="AW131" s="192">
        <f t="shared" si="5"/>
        <v>0</v>
      </c>
      <c r="AX131" s="192">
        <f t="shared" si="5"/>
        <v>0</v>
      </c>
      <c r="AY131" s="192">
        <f t="shared" si="5"/>
        <v>0</v>
      </c>
      <c r="AZ131" s="192">
        <f t="shared" si="5"/>
        <v>0</v>
      </c>
      <c r="BA131" s="192">
        <f t="shared" si="5"/>
        <v>0</v>
      </c>
      <c r="BB131" s="192">
        <f t="shared" si="5"/>
        <v>0</v>
      </c>
      <c r="BC131" s="192">
        <f t="shared" si="5"/>
        <v>0</v>
      </c>
      <c r="BD131" s="192">
        <f t="shared" si="5"/>
        <v>0</v>
      </c>
      <c r="BE131" s="192">
        <f t="shared" si="5"/>
        <v>0</v>
      </c>
      <c r="BF131" s="192">
        <f t="shared" si="5"/>
        <v>0</v>
      </c>
      <c r="BG131" s="192">
        <f t="shared" si="5"/>
        <v>0</v>
      </c>
      <c r="BH131" s="192">
        <f t="shared" si="5"/>
        <v>0</v>
      </c>
      <c r="BI131" s="192">
        <f t="shared" si="5"/>
        <v>2</v>
      </c>
      <c r="BJ131" s="192">
        <f t="shared" si="5"/>
        <v>0</v>
      </c>
      <c r="BK131" s="192">
        <f t="shared" si="5"/>
        <v>0</v>
      </c>
      <c r="BL131" s="192">
        <f t="shared" si="5"/>
        <v>14</v>
      </c>
      <c r="BM131" s="192">
        <f t="shared" si="5"/>
        <v>0</v>
      </c>
      <c r="BN131" s="192">
        <f t="shared" si="5"/>
        <v>0</v>
      </c>
      <c r="BO131" s="192">
        <f t="shared" si="5"/>
        <v>0</v>
      </c>
      <c r="BP131" s="192">
        <f t="shared" si="5"/>
        <v>0</v>
      </c>
      <c r="BQ131" s="192">
        <f t="shared" si="5"/>
        <v>0</v>
      </c>
      <c r="BR131" s="192">
        <f t="shared" ref="BR131:EC131" si="6">SUM(BR142:BR151)</f>
        <v>0</v>
      </c>
      <c r="BS131" s="192">
        <f t="shared" si="6"/>
        <v>0</v>
      </c>
      <c r="BT131" s="192">
        <f t="shared" si="6"/>
        <v>2</v>
      </c>
      <c r="BU131" s="192">
        <f t="shared" si="6"/>
        <v>0</v>
      </c>
      <c r="BV131" s="192">
        <f t="shared" si="6"/>
        <v>0</v>
      </c>
      <c r="BW131" s="192">
        <f t="shared" si="6"/>
        <v>0</v>
      </c>
      <c r="BX131" s="192">
        <f t="shared" si="6"/>
        <v>0</v>
      </c>
      <c r="BY131" s="192">
        <f t="shared" si="6"/>
        <v>0</v>
      </c>
      <c r="BZ131" s="192">
        <f t="shared" si="6"/>
        <v>0</v>
      </c>
      <c r="CA131" s="192">
        <f t="shared" si="6"/>
        <v>0</v>
      </c>
      <c r="CB131" s="192">
        <f t="shared" si="6"/>
        <v>0</v>
      </c>
      <c r="CC131" s="192">
        <f t="shared" si="6"/>
        <v>0</v>
      </c>
      <c r="CD131" s="192">
        <f t="shared" si="6"/>
        <v>0</v>
      </c>
      <c r="CE131" s="192">
        <f t="shared" si="6"/>
        <v>0</v>
      </c>
      <c r="CF131" s="192">
        <f t="shared" si="6"/>
        <v>0</v>
      </c>
      <c r="CG131" s="192">
        <f t="shared" si="6"/>
        <v>0</v>
      </c>
      <c r="CH131" s="192">
        <f t="shared" si="6"/>
        <v>0</v>
      </c>
      <c r="CI131" s="192">
        <f t="shared" si="6"/>
        <v>0</v>
      </c>
      <c r="CJ131" s="192">
        <f t="shared" si="6"/>
        <v>0</v>
      </c>
      <c r="CK131" s="192">
        <f t="shared" si="6"/>
        <v>0</v>
      </c>
      <c r="CL131" s="192">
        <f t="shared" si="6"/>
        <v>0</v>
      </c>
      <c r="CM131" s="192">
        <f t="shared" si="6"/>
        <v>0</v>
      </c>
      <c r="CN131" s="192">
        <f t="shared" si="6"/>
        <v>0</v>
      </c>
      <c r="CO131" s="192">
        <f t="shared" si="6"/>
        <v>0</v>
      </c>
      <c r="CP131" s="192">
        <f t="shared" si="6"/>
        <v>0</v>
      </c>
      <c r="CQ131" s="192">
        <f t="shared" si="6"/>
        <v>0</v>
      </c>
      <c r="CR131" s="192">
        <f t="shared" si="6"/>
        <v>0</v>
      </c>
      <c r="CS131" s="192">
        <f t="shared" si="6"/>
        <v>0</v>
      </c>
      <c r="CT131" s="192">
        <f t="shared" si="6"/>
        <v>0</v>
      </c>
      <c r="CU131" s="192">
        <f t="shared" si="6"/>
        <v>0</v>
      </c>
      <c r="CV131" s="192">
        <f t="shared" si="6"/>
        <v>0</v>
      </c>
      <c r="CW131" s="192">
        <f t="shared" si="6"/>
        <v>0</v>
      </c>
      <c r="CX131" s="192">
        <f t="shared" si="6"/>
        <v>0</v>
      </c>
      <c r="CY131" s="192">
        <f t="shared" si="6"/>
        <v>0</v>
      </c>
      <c r="CZ131" s="192">
        <f t="shared" si="6"/>
        <v>0</v>
      </c>
      <c r="DA131" s="192">
        <f t="shared" si="6"/>
        <v>0</v>
      </c>
      <c r="DB131" s="192">
        <f t="shared" si="6"/>
        <v>0</v>
      </c>
      <c r="DC131" s="192">
        <f t="shared" si="6"/>
        <v>0</v>
      </c>
      <c r="DD131" s="192">
        <f t="shared" si="6"/>
        <v>0</v>
      </c>
      <c r="DE131" s="192">
        <f t="shared" si="6"/>
        <v>0</v>
      </c>
      <c r="DF131" s="192">
        <f t="shared" si="6"/>
        <v>0</v>
      </c>
      <c r="DG131" s="192">
        <f t="shared" si="6"/>
        <v>0</v>
      </c>
      <c r="DH131" s="192">
        <f t="shared" si="6"/>
        <v>0</v>
      </c>
      <c r="DI131" s="192">
        <f t="shared" si="6"/>
        <v>0</v>
      </c>
      <c r="DJ131" s="192">
        <f t="shared" si="6"/>
        <v>0</v>
      </c>
      <c r="DK131" s="192">
        <f t="shared" si="6"/>
        <v>0</v>
      </c>
      <c r="DL131" s="192">
        <f t="shared" si="6"/>
        <v>0</v>
      </c>
      <c r="DM131" s="192">
        <f t="shared" si="6"/>
        <v>0</v>
      </c>
      <c r="DN131" s="192">
        <f t="shared" si="6"/>
        <v>0</v>
      </c>
      <c r="DO131" s="192">
        <f t="shared" si="6"/>
        <v>0</v>
      </c>
      <c r="DP131" s="192">
        <f t="shared" si="6"/>
        <v>0</v>
      </c>
      <c r="DQ131" s="192">
        <f t="shared" si="6"/>
        <v>0</v>
      </c>
      <c r="DR131" s="192">
        <f t="shared" si="6"/>
        <v>0</v>
      </c>
      <c r="DS131" s="192">
        <f t="shared" si="6"/>
        <v>0</v>
      </c>
      <c r="DT131" s="192">
        <f t="shared" si="6"/>
        <v>0</v>
      </c>
      <c r="DU131" s="192">
        <f t="shared" si="6"/>
        <v>0</v>
      </c>
      <c r="DV131" s="192">
        <f t="shared" si="6"/>
        <v>0</v>
      </c>
      <c r="DW131" s="192">
        <f t="shared" si="6"/>
        <v>0</v>
      </c>
      <c r="DX131" s="192">
        <f t="shared" si="6"/>
        <v>0</v>
      </c>
      <c r="DY131" s="192">
        <f t="shared" si="6"/>
        <v>0</v>
      </c>
      <c r="DZ131" s="192">
        <f t="shared" si="6"/>
        <v>1</v>
      </c>
      <c r="EA131" s="192">
        <f t="shared" si="6"/>
        <v>0</v>
      </c>
      <c r="EB131" s="192">
        <f t="shared" si="6"/>
        <v>0</v>
      </c>
      <c r="EC131" s="192">
        <f t="shared" si="6"/>
        <v>0</v>
      </c>
      <c r="ED131" s="192">
        <f t="shared" ref="ED131:FC131" si="7">SUM(ED142:ED151)</f>
        <v>0</v>
      </c>
      <c r="EE131" s="192">
        <f t="shared" si="7"/>
        <v>0</v>
      </c>
      <c r="EF131" s="192">
        <f t="shared" si="7"/>
        <v>0</v>
      </c>
      <c r="EG131" s="192">
        <f t="shared" si="7"/>
        <v>0</v>
      </c>
      <c r="EH131" s="192">
        <f t="shared" si="7"/>
        <v>0</v>
      </c>
      <c r="EI131" s="192">
        <f t="shared" si="7"/>
        <v>0</v>
      </c>
      <c r="EJ131" s="192">
        <f t="shared" si="7"/>
        <v>1</v>
      </c>
      <c r="EK131" s="192">
        <f t="shared" si="7"/>
        <v>0</v>
      </c>
      <c r="EL131" s="192">
        <f t="shared" si="7"/>
        <v>0</v>
      </c>
      <c r="EM131" s="192">
        <f t="shared" si="7"/>
        <v>0</v>
      </c>
      <c r="EN131" s="192">
        <f t="shared" si="7"/>
        <v>0</v>
      </c>
      <c r="EO131" s="192">
        <f t="shared" si="7"/>
        <v>0</v>
      </c>
      <c r="EP131" s="192">
        <f t="shared" si="7"/>
        <v>0</v>
      </c>
      <c r="EQ131" s="192">
        <f t="shared" si="7"/>
        <v>0</v>
      </c>
      <c r="ER131" s="192">
        <f t="shared" si="7"/>
        <v>0</v>
      </c>
      <c r="ES131" s="192">
        <f t="shared" si="7"/>
        <v>0</v>
      </c>
      <c r="ET131" s="192">
        <f t="shared" si="7"/>
        <v>0</v>
      </c>
      <c r="EU131" s="192">
        <f t="shared" si="7"/>
        <v>0</v>
      </c>
      <c r="EV131" s="192">
        <f t="shared" si="7"/>
        <v>0</v>
      </c>
      <c r="EW131" s="192">
        <f t="shared" si="7"/>
        <v>0</v>
      </c>
      <c r="EX131" s="192">
        <f t="shared" si="7"/>
        <v>0</v>
      </c>
      <c r="EY131" s="192">
        <f t="shared" si="7"/>
        <v>0</v>
      </c>
      <c r="EZ131" s="192">
        <f t="shared" si="7"/>
        <v>0</v>
      </c>
      <c r="FA131" s="192">
        <f t="shared" si="7"/>
        <v>0</v>
      </c>
      <c r="FB131" s="192">
        <f t="shared" si="7"/>
        <v>0</v>
      </c>
      <c r="FC131" s="192">
        <f t="shared" si="7"/>
        <v>0</v>
      </c>
    </row>
    <row r="132" spans="1:159" x14ac:dyDescent="0.25">
      <c r="A132" s="181">
        <v>3</v>
      </c>
      <c r="B132" s="188" t="s">
        <v>318</v>
      </c>
      <c r="C132" s="175"/>
      <c r="D132" s="175"/>
      <c r="E132" s="192">
        <f>SUM(E152:E154)</f>
        <v>0</v>
      </c>
      <c r="F132" s="192">
        <f t="shared" ref="F132:BQ132" si="8">SUM(F152:F154)</f>
        <v>0</v>
      </c>
      <c r="G132" s="192">
        <f t="shared" si="8"/>
        <v>0</v>
      </c>
      <c r="H132" s="192">
        <f t="shared" si="8"/>
        <v>0</v>
      </c>
      <c r="I132" s="192">
        <f t="shared" si="8"/>
        <v>0</v>
      </c>
      <c r="J132" s="192">
        <f t="shared" si="8"/>
        <v>0</v>
      </c>
      <c r="K132" s="192">
        <f t="shared" si="8"/>
        <v>0</v>
      </c>
      <c r="L132" s="192">
        <f t="shared" si="8"/>
        <v>0</v>
      </c>
      <c r="M132" s="192">
        <f t="shared" si="8"/>
        <v>0</v>
      </c>
      <c r="N132" s="192">
        <f t="shared" si="8"/>
        <v>0</v>
      </c>
      <c r="O132" s="192">
        <f t="shared" si="8"/>
        <v>0</v>
      </c>
      <c r="P132" s="192">
        <f t="shared" si="8"/>
        <v>0</v>
      </c>
      <c r="Q132" s="192">
        <f t="shared" si="8"/>
        <v>0</v>
      </c>
      <c r="R132" s="192">
        <f t="shared" si="8"/>
        <v>0</v>
      </c>
      <c r="S132" s="192">
        <f t="shared" si="8"/>
        <v>0</v>
      </c>
      <c r="T132" s="192">
        <f t="shared" si="8"/>
        <v>0</v>
      </c>
      <c r="U132" s="192">
        <f t="shared" si="8"/>
        <v>0</v>
      </c>
      <c r="V132" s="192">
        <f t="shared" si="8"/>
        <v>0</v>
      </c>
      <c r="W132" s="192">
        <f t="shared" si="8"/>
        <v>0</v>
      </c>
      <c r="X132" s="192">
        <f t="shared" si="8"/>
        <v>0</v>
      </c>
      <c r="Y132" s="192">
        <f t="shared" si="8"/>
        <v>0</v>
      </c>
      <c r="Z132" s="192">
        <f t="shared" si="8"/>
        <v>0</v>
      </c>
      <c r="AA132" s="192">
        <f t="shared" si="8"/>
        <v>0</v>
      </c>
      <c r="AB132" s="192">
        <f t="shared" si="8"/>
        <v>0</v>
      </c>
      <c r="AC132" s="192">
        <f t="shared" si="8"/>
        <v>0</v>
      </c>
      <c r="AD132" s="192">
        <f t="shared" si="8"/>
        <v>0</v>
      </c>
      <c r="AE132" s="192">
        <f t="shared" si="8"/>
        <v>0</v>
      </c>
      <c r="AF132" s="192">
        <f t="shared" si="8"/>
        <v>0</v>
      </c>
      <c r="AG132" s="192">
        <f t="shared" si="8"/>
        <v>0</v>
      </c>
      <c r="AH132" s="192">
        <f t="shared" si="8"/>
        <v>0</v>
      </c>
      <c r="AI132" s="192">
        <f t="shared" si="8"/>
        <v>0</v>
      </c>
      <c r="AJ132" s="192">
        <f t="shared" si="8"/>
        <v>0</v>
      </c>
      <c r="AK132" s="192">
        <f t="shared" si="8"/>
        <v>0</v>
      </c>
      <c r="AL132" s="192">
        <f t="shared" si="8"/>
        <v>0</v>
      </c>
      <c r="AM132" s="192">
        <f t="shared" si="8"/>
        <v>0</v>
      </c>
      <c r="AN132" s="192">
        <f t="shared" si="8"/>
        <v>0</v>
      </c>
      <c r="AO132" s="192">
        <f t="shared" si="8"/>
        <v>0</v>
      </c>
      <c r="AP132" s="192">
        <f t="shared" si="8"/>
        <v>0</v>
      </c>
      <c r="AQ132" s="192">
        <f t="shared" si="8"/>
        <v>0</v>
      </c>
      <c r="AR132" s="192">
        <f t="shared" si="8"/>
        <v>0</v>
      </c>
      <c r="AS132" s="192">
        <f t="shared" si="8"/>
        <v>0</v>
      </c>
      <c r="AT132" s="192">
        <f t="shared" si="8"/>
        <v>0</v>
      </c>
      <c r="AU132" s="192">
        <f t="shared" si="8"/>
        <v>0</v>
      </c>
      <c r="AV132" s="192">
        <f t="shared" si="8"/>
        <v>0</v>
      </c>
      <c r="AW132" s="192">
        <f t="shared" si="8"/>
        <v>0</v>
      </c>
      <c r="AX132" s="192">
        <f t="shared" si="8"/>
        <v>0</v>
      </c>
      <c r="AY132" s="192">
        <f t="shared" si="8"/>
        <v>0</v>
      </c>
      <c r="AZ132" s="192">
        <f t="shared" si="8"/>
        <v>0</v>
      </c>
      <c r="BA132" s="192">
        <f t="shared" si="8"/>
        <v>0</v>
      </c>
      <c r="BB132" s="192">
        <f t="shared" si="8"/>
        <v>0</v>
      </c>
      <c r="BC132" s="192">
        <f t="shared" si="8"/>
        <v>0</v>
      </c>
      <c r="BD132" s="192">
        <f t="shared" si="8"/>
        <v>0</v>
      </c>
      <c r="BE132" s="192">
        <f t="shared" si="8"/>
        <v>0</v>
      </c>
      <c r="BF132" s="192">
        <f t="shared" si="8"/>
        <v>0</v>
      </c>
      <c r="BG132" s="192">
        <f t="shared" si="8"/>
        <v>0</v>
      </c>
      <c r="BH132" s="192">
        <f t="shared" si="8"/>
        <v>0</v>
      </c>
      <c r="BI132" s="192">
        <f t="shared" si="8"/>
        <v>0</v>
      </c>
      <c r="BJ132" s="192">
        <f t="shared" si="8"/>
        <v>0</v>
      </c>
      <c r="BK132" s="192">
        <f t="shared" si="8"/>
        <v>0</v>
      </c>
      <c r="BL132" s="192">
        <f t="shared" si="8"/>
        <v>0</v>
      </c>
      <c r="BM132" s="192">
        <f t="shared" si="8"/>
        <v>0</v>
      </c>
      <c r="BN132" s="192">
        <f t="shared" si="8"/>
        <v>0</v>
      </c>
      <c r="BO132" s="192">
        <f t="shared" si="8"/>
        <v>0</v>
      </c>
      <c r="BP132" s="192">
        <f t="shared" si="8"/>
        <v>0</v>
      </c>
      <c r="BQ132" s="192">
        <f t="shared" si="8"/>
        <v>0</v>
      </c>
      <c r="BR132" s="192">
        <f t="shared" ref="BR132:EC132" si="9">SUM(BR152:BR154)</f>
        <v>0</v>
      </c>
      <c r="BS132" s="192">
        <f t="shared" si="9"/>
        <v>0</v>
      </c>
      <c r="BT132" s="192">
        <f t="shared" si="9"/>
        <v>0</v>
      </c>
      <c r="BU132" s="192">
        <f t="shared" si="9"/>
        <v>0</v>
      </c>
      <c r="BV132" s="192">
        <f t="shared" si="9"/>
        <v>0</v>
      </c>
      <c r="BW132" s="192">
        <f t="shared" si="9"/>
        <v>0</v>
      </c>
      <c r="BX132" s="192">
        <f t="shared" si="9"/>
        <v>0</v>
      </c>
      <c r="BY132" s="192">
        <f t="shared" si="9"/>
        <v>0</v>
      </c>
      <c r="BZ132" s="192">
        <f t="shared" si="9"/>
        <v>0</v>
      </c>
      <c r="CA132" s="192">
        <f t="shared" si="9"/>
        <v>0</v>
      </c>
      <c r="CB132" s="192">
        <f t="shared" si="9"/>
        <v>0</v>
      </c>
      <c r="CC132" s="192">
        <f t="shared" si="9"/>
        <v>0</v>
      </c>
      <c r="CD132" s="192">
        <f t="shared" si="9"/>
        <v>0</v>
      </c>
      <c r="CE132" s="192">
        <f t="shared" si="9"/>
        <v>0</v>
      </c>
      <c r="CF132" s="192">
        <f t="shared" si="9"/>
        <v>0</v>
      </c>
      <c r="CG132" s="192">
        <f t="shared" si="9"/>
        <v>0</v>
      </c>
      <c r="CH132" s="192">
        <f t="shared" si="9"/>
        <v>0</v>
      </c>
      <c r="CI132" s="192">
        <f t="shared" si="9"/>
        <v>0</v>
      </c>
      <c r="CJ132" s="192">
        <f t="shared" si="9"/>
        <v>0</v>
      </c>
      <c r="CK132" s="192">
        <f t="shared" si="9"/>
        <v>0</v>
      </c>
      <c r="CL132" s="192">
        <f t="shared" si="9"/>
        <v>0</v>
      </c>
      <c r="CM132" s="192">
        <f t="shared" si="9"/>
        <v>0</v>
      </c>
      <c r="CN132" s="192">
        <f t="shared" si="9"/>
        <v>0</v>
      </c>
      <c r="CO132" s="192">
        <f t="shared" si="9"/>
        <v>0</v>
      </c>
      <c r="CP132" s="192">
        <f t="shared" si="9"/>
        <v>0</v>
      </c>
      <c r="CQ132" s="192">
        <f t="shared" si="9"/>
        <v>0</v>
      </c>
      <c r="CR132" s="192">
        <f t="shared" si="9"/>
        <v>0</v>
      </c>
      <c r="CS132" s="192">
        <f t="shared" si="9"/>
        <v>0</v>
      </c>
      <c r="CT132" s="192">
        <f t="shared" si="9"/>
        <v>0</v>
      </c>
      <c r="CU132" s="192">
        <f t="shared" si="9"/>
        <v>0</v>
      </c>
      <c r="CV132" s="192">
        <f t="shared" si="9"/>
        <v>0</v>
      </c>
      <c r="CW132" s="192">
        <f t="shared" si="9"/>
        <v>0</v>
      </c>
      <c r="CX132" s="192">
        <f t="shared" si="9"/>
        <v>0</v>
      </c>
      <c r="CY132" s="192">
        <f t="shared" si="9"/>
        <v>0</v>
      </c>
      <c r="CZ132" s="192">
        <f t="shared" si="9"/>
        <v>0</v>
      </c>
      <c r="DA132" s="192">
        <f t="shared" si="9"/>
        <v>0</v>
      </c>
      <c r="DB132" s="192">
        <f t="shared" si="9"/>
        <v>0</v>
      </c>
      <c r="DC132" s="192">
        <f t="shared" si="9"/>
        <v>0</v>
      </c>
      <c r="DD132" s="192">
        <f t="shared" si="9"/>
        <v>0</v>
      </c>
      <c r="DE132" s="192">
        <f t="shared" si="9"/>
        <v>0</v>
      </c>
      <c r="DF132" s="192">
        <f t="shared" si="9"/>
        <v>0</v>
      </c>
      <c r="DG132" s="192">
        <f t="shared" si="9"/>
        <v>0</v>
      </c>
      <c r="DH132" s="192">
        <f t="shared" si="9"/>
        <v>0</v>
      </c>
      <c r="DI132" s="192">
        <f t="shared" si="9"/>
        <v>0</v>
      </c>
      <c r="DJ132" s="192">
        <f t="shared" si="9"/>
        <v>0</v>
      </c>
      <c r="DK132" s="192">
        <f t="shared" si="9"/>
        <v>0</v>
      </c>
      <c r="DL132" s="192">
        <f t="shared" si="9"/>
        <v>0</v>
      </c>
      <c r="DM132" s="192">
        <f t="shared" si="9"/>
        <v>0</v>
      </c>
      <c r="DN132" s="192">
        <f t="shared" si="9"/>
        <v>0</v>
      </c>
      <c r="DO132" s="192">
        <f t="shared" si="9"/>
        <v>0</v>
      </c>
      <c r="DP132" s="192">
        <f t="shared" si="9"/>
        <v>0</v>
      </c>
      <c r="DQ132" s="192">
        <f t="shared" si="9"/>
        <v>0</v>
      </c>
      <c r="DR132" s="192">
        <f t="shared" si="9"/>
        <v>0</v>
      </c>
      <c r="DS132" s="192">
        <f t="shared" si="9"/>
        <v>0</v>
      </c>
      <c r="DT132" s="192">
        <f t="shared" si="9"/>
        <v>0</v>
      </c>
      <c r="DU132" s="192">
        <f t="shared" si="9"/>
        <v>0</v>
      </c>
      <c r="DV132" s="192">
        <f t="shared" si="9"/>
        <v>0</v>
      </c>
      <c r="DW132" s="192">
        <f t="shared" si="9"/>
        <v>0</v>
      </c>
      <c r="DX132" s="192">
        <f t="shared" si="9"/>
        <v>0</v>
      </c>
      <c r="DY132" s="192">
        <f t="shared" si="9"/>
        <v>0</v>
      </c>
      <c r="DZ132" s="192">
        <f t="shared" si="9"/>
        <v>0</v>
      </c>
      <c r="EA132" s="192">
        <f t="shared" si="9"/>
        <v>0</v>
      </c>
      <c r="EB132" s="192">
        <f t="shared" si="9"/>
        <v>0</v>
      </c>
      <c r="EC132" s="192">
        <f t="shared" si="9"/>
        <v>0</v>
      </c>
      <c r="ED132" s="192">
        <f t="shared" ref="ED132:FC132" si="10">SUM(ED152:ED154)</f>
        <v>0</v>
      </c>
      <c r="EE132" s="192">
        <f t="shared" si="10"/>
        <v>0</v>
      </c>
      <c r="EF132" s="192">
        <f t="shared" si="10"/>
        <v>0</v>
      </c>
      <c r="EG132" s="192">
        <f t="shared" si="10"/>
        <v>0</v>
      </c>
      <c r="EH132" s="192">
        <f t="shared" si="10"/>
        <v>0</v>
      </c>
      <c r="EI132" s="192">
        <f t="shared" si="10"/>
        <v>0</v>
      </c>
      <c r="EJ132" s="192">
        <f t="shared" si="10"/>
        <v>0</v>
      </c>
      <c r="EK132" s="192">
        <f t="shared" si="10"/>
        <v>0</v>
      </c>
      <c r="EL132" s="192">
        <f t="shared" si="10"/>
        <v>0</v>
      </c>
      <c r="EM132" s="192">
        <f t="shared" si="10"/>
        <v>0</v>
      </c>
      <c r="EN132" s="192">
        <f t="shared" si="10"/>
        <v>0</v>
      </c>
      <c r="EO132" s="192">
        <f t="shared" si="10"/>
        <v>0</v>
      </c>
      <c r="EP132" s="192">
        <f t="shared" si="10"/>
        <v>0</v>
      </c>
      <c r="EQ132" s="192">
        <f t="shared" si="10"/>
        <v>0</v>
      </c>
      <c r="ER132" s="192">
        <f t="shared" si="10"/>
        <v>0</v>
      </c>
      <c r="ES132" s="192">
        <f t="shared" si="10"/>
        <v>0</v>
      </c>
      <c r="ET132" s="192">
        <f t="shared" si="10"/>
        <v>0</v>
      </c>
      <c r="EU132" s="192">
        <f t="shared" si="10"/>
        <v>0</v>
      </c>
      <c r="EV132" s="192">
        <f t="shared" si="10"/>
        <v>0</v>
      </c>
      <c r="EW132" s="192">
        <f t="shared" si="10"/>
        <v>0</v>
      </c>
      <c r="EX132" s="192">
        <f t="shared" si="10"/>
        <v>0</v>
      </c>
      <c r="EY132" s="192">
        <f t="shared" si="10"/>
        <v>0</v>
      </c>
      <c r="EZ132" s="192">
        <f t="shared" si="10"/>
        <v>0</v>
      </c>
      <c r="FA132" s="192">
        <f t="shared" si="10"/>
        <v>0</v>
      </c>
      <c r="FB132" s="192">
        <f t="shared" si="10"/>
        <v>0</v>
      </c>
      <c r="FC132" s="192">
        <f t="shared" si="10"/>
        <v>0</v>
      </c>
    </row>
    <row r="133" spans="1:159" x14ac:dyDescent="0.25">
      <c r="A133" s="181">
        <v>4</v>
      </c>
      <c r="B133" s="189" t="s">
        <v>319</v>
      </c>
      <c r="C133" s="176"/>
      <c r="D133" s="176"/>
      <c r="E133" s="192">
        <f>SUM(E155:E158)</f>
        <v>0</v>
      </c>
      <c r="F133" s="192">
        <f t="shared" ref="F133:BQ133" si="11">SUM(F155:F158)</f>
        <v>0</v>
      </c>
      <c r="G133" s="192">
        <f t="shared" si="11"/>
        <v>0</v>
      </c>
      <c r="H133" s="192">
        <f t="shared" si="11"/>
        <v>0</v>
      </c>
      <c r="I133" s="192">
        <f t="shared" si="11"/>
        <v>0</v>
      </c>
      <c r="J133" s="192">
        <f t="shared" si="11"/>
        <v>0</v>
      </c>
      <c r="K133" s="192">
        <f t="shared" si="11"/>
        <v>0</v>
      </c>
      <c r="L133" s="192">
        <f t="shared" si="11"/>
        <v>0</v>
      </c>
      <c r="M133" s="192">
        <f t="shared" si="11"/>
        <v>0</v>
      </c>
      <c r="N133" s="192">
        <f t="shared" si="11"/>
        <v>0</v>
      </c>
      <c r="O133" s="192">
        <f t="shared" si="11"/>
        <v>0</v>
      </c>
      <c r="P133" s="192">
        <f t="shared" si="11"/>
        <v>0</v>
      </c>
      <c r="Q133" s="192">
        <f t="shared" si="11"/>
        <v>18</v>
      </c>
      <c r="R133" s="192">
        <f t="shared" si="11"/>
        <v>0</v>
      </c>
      <c r="S133" s="192">
        <f t="shared" si="11"/>
        <v>0</v>
      </c>
      <c r="T133" s="192">
        <f t="shared" si="11"/>
        <v>0</v>
      </c>
      <c r="U133" s="192">
        <f t="shared" si="11"/>
        <v>0</v>
      </c>
      <c r="V133" s="192">
        <f t="shared" si="11"/>
        <v>0</v>
      </c>
      <c r="W133" s="192">
        <f t="shared" si="11"/>
        <v>0</v>
      </c>
      <c r="X133" s="192">
        <f t="shared" si="11"/>
        <v>0</v>
      </c>
      <c r="Y133" s="192">
        <f t="shared" si="11"/>
        <v>0</v>
      </c>
      <c r="Z133" s="192">
        <f t="shared" si="11"/>
        <v>0</v>
      </c>
      <c r="AA133" s="192">
        <f t="shared" si="11"/>
        <v>0</v>
      </c>
      <c r="AB133" s="192">
        <f t="shared" si="11"/>
        <v>0</v>
      </c>
      <c r="AC133" s="192">
        <f t="shared" si="11"/>
        <v>0</v>
      </c>
      <c r="AD133" s="192">
        <f t="shared" si="11"/>
        <v>0</v>
      </c>
      <c r="AE133" s="192">
        <f t="shared" si="11"/>
        <v>0</v>
      </c>
      <c r="AF133" s="192">
        <f t="shared" si="11"/>
        <v>0</v>
      </c>
      <c r="AG133" s="192">
        <f t="shared" si="11"/>
        <v>0</v>
      </c>
      <c r="AH133" s="192">
        <f t="shared" si="11"/>
        <v>0</v>
      </c>
      <c r="AI133" s="192">
        <f t="shared" si="11"/>
        <v>0</v>
      </c>
      <c r="AJ133" s="192">
        <f t="shared" si="11"/>
        <v>0</v>
      </c>
      <c r="AK133" s="192">
        <f t="shared" si="11"/>
        <v>0</v>
      </c>
      <c r="AL133" s="192">
        <f t="shared" si="11"/>
        <v>0</v>
      </c>
      <c r="AM133" s="192">
        <f t="shared" si="11"/>
        <v>0</v>
      </c>
      <c r="AN133" s="192">
        <f t="shared" si="11"/>
        <v>0</v>
      </c>
      <c r="AO133" s="192">
        <f t="shared" si="11"/>
        <v>0</v>
      </c>
      <c r="AP133" s="192">
        <f t="shared" si="11"/>
        <v>0</v>
      </c>
      <c r="AQ133" s="192">
        <f t="shared" si="11"/>
        <v>0</v>
      </c>
      <c r="AR133" s="192">
        <f t="shared" si="11"/>
        <v>0</v>
      </c>
      <c r="AS133" s="192">
        <f t="shared" si="11"/>
        <v>0</v>
      </c>
      <c r="AT133" s="192">
        <f t="shared" si="11"/>
        <v>0</v>
      </c>
      <c r="AU133" s="192">
        <f t="shared" si="11"/>
        <v>0</v>
      </c>
      <c r="AV133" s="192">
        <f t="shared" si="11"/>
        <v>0</v>
      </c>
      <c r="AW133" s="192">
        <f t="shared" si="11"/>
        <v>0</v>
      </c>
      <c r="AX133" s="192">
        <f t="shared" si="11"/>
        <v>0</v>
      </c>
      <c r="AY133" s="192">
        <f t="shared" si="11"/>
        <v>3</v>
      </c>
      <c r="AZ133" s="192">
        <f t="shared" si="11"/>
        <v>0</v>
      </c>
      <c r="BA133" s="192">
        <f t="shared" si="11"/>
        <v>0</v>
      </c>
      <c r="BB133" s="192">
        <f t="shared" si="11"/>
        <v>0</v>
      </c>
      <c r="BC133" s="192">
        <f t="shared" si="11"/>
        <v>0</v>
      </c>
      <c r="BD133" s="192">
        <f t="shared" si="11"/>
        <v>0</v>
      </c>
      <c r="BE133" s="192">
        <f t="shared" si="11"/>
        <v>0</v>
      </c>
      <c r="BF133" s="192">
        <f t="shared" si="11"/>
        <v>0</v>
      </c>
      <c r="BG133" s="192">
        <f t="shared" si="11"/>
        <v>0</v>
      </c>
      <c r="BH133" s="192">
        <f t="shared" si="11"/>
        <v>0</v>
      </c>
      <c r="BI133" s="192">
        <f t="shared" si="11"/>
        <v>0</v>
      </c>
      <c r="BJ133" s="192">
        <f t="shared" si="11"/>
        <v>0</v>
      </c>
      <c r="BK133" s="192">
        <f t="shared" si="11"/>
        <v>0</v>
      </c>
      <c r="BL133" s="192">
        <f t="shared" si="11"/>
        <v>0</v>
      </c>
      <c r="BM133" s="192">
        <f t="shared" si="11"/>
        <v>0</v>
      </c>
      <c r="BN133" s="192">
        <f t="shared" si="11"/>
        <v>0</v>
      </c>
      <c r="BO133" s="192">
        <f t="shared" si="11"/>
        <v>0</v>
      </c>
      <c r="BP133" s="192">
        <f t="shared" si="11"/>
        <v>0</v>
      </c>
      <c r="BQ133" s="192">
        <f t="shared" si="11"/>
        <v>0</v>
      </c>
      <c r="BR133" s="192">
        <f t="shared" ref="BR133:EC133" si="12">SUM(BR155:BR158)</f>
        <v>0</v>
      </c>
      <c r="BS133" s="192">
        <f t="shared" si="12"/>
        <v>0</v>
      </c>
      <c r="BT133" s="192">
        <f t="shared" si="12"/>
        <v>0</v>
      </c>
      <c r="BU133" s="192">
        <f t="shared" si="12"/>
        <v>0</v>
      </c>
      <c r="BV133" s="192">
        <f t="shared" si="12"/>
        <v>0</v>
      </c>
      <c r="BW133" s="192">
        <f t="shared" si="12"/>
        <v>0</v>
      </c>
      <c r="BX133" s="192">
        <f t="shared" si="12"/>
        <v>0</v>
      </c>
      <c r="BY133" s="192">
        <f t="shared" si="12"/>
        <v>0</v>
      </c>
      <c r="BZ133" s="192">
        <f t="shared" si="12"/>
        <v>0</v>
      </c>
      <c r="CA133" s="192">
        <f t="shared" si="12"/>
        <v>0</v>
      </c>
      <c r="CB133" s="192">
        <f t="shared" si="12"/>
        <v>0</v>
      </c>
      <c r="CC133" s="192">
        <f t="shared" si="12"/>
        <v>0</v>
      </c>
      <c r="CD133" s="192">
        <f t="shared" si="12"/>
        <v>0</v>
      </c>
      <c r="CE133" s="192">
        <f t="shared" si="12"/>
        <v>0</v>
      </c>
      <c r="CF133" s="192">
        <f t="shared" si="12"/>
        <v>0</v>
      </c>
      <c r="CG133" s="192">
        <f t="shared" si="12"/>
        <v>0</v>
      </c>
      <c r="CH133" s="192">
        <f t="shared" si="12"/>
        <v>0</v>
      </c>
      <c r="CI133" s="192">
        <f t="shared" si="12"/>
        <v>0</v>
      </c>
      <c r="CJ133" s="192">
        <f t="shared" si="12"/>
        <v>0</v>
      </c>
      <c r="CK133" s="192">
        <f t="shared" si="12"/>
        <v>0</v>
      </c>
      <c r="CL133" s="192">
        <f t="shared" si="12"/>
        <v>0</v>
      </c>
      <c r="CM133" s="192">
        <f t="shared" si="12"/>
        <v>0</v>
      </c>
      <c r="CN133" s="192">
        <f t="shared" si="12"/>
        <v>0</v>
      </c>
      <c r="CO133" s="192">
        <f t="shared" si="12"/>
        <v>0</v>
      </c>
      <c r="CP133" s="192">
        <f t="shared" si="12"/>
        <v>0</v>
      </c>
      <c r="CQ133" s="192">
        <f t="shared" si="12"/>
        <v>0</v>
      </c>
      <c r="CR133" s="192">
        <f t="shared" si="12"/>
        <v>0</v>
      </c>
      <c r="CS133" s="192">
        <f t="shared" si="12"/>
        <v>0</v>
      </c>
      <c r="CT133" s="192">
        <f t="shared" si="12"/>
        <v>0</v>
      </c>
      <c r="CU133" s="192">
        <f t="shared" si="12"/>
        <v>0</v>
      </c>
      <c r="CV133" s="192">
        <f t="shared" si="12"/>
        <v>3</v>
      </c>
      <c r="CW133" s="192">
        <f t="shared" si="12"/>
        <v>0</v>
      </c>
      <c r="CX133" s="192">
        <f t="shared" si="12"/>
        <v>0</v>
      </c>
      <c r="CY133" s="192">
        <f t="shared" si="12"/>
        <v>0</v>
      </c>
      <c r="CZ133" s="192">
        <f t="shared" si="12"/>
        <v>0</v>
      </c>
      <c r="DA133" s="192">
        <f t="shared" si="12"/>
        <v>0</v>
      </c>
      <c r="DB133" s="192">
        <f t="shared" si="12"/>
        <v>0</v>
      </c>
      <c r="DC133" s="192">
        <f t="shared" si="12"/>
        <v>0</v>
      </c>
      <c r="DD133" s="192">
        <f t="shared" si="12"/>
        <v>0</v>
      </c>
      <c r="DE133" s="192">
        <f t="shared" si="12"/>
        <v>0</v>
      </c>
      <c r="DF133" s="192">
        <f t="shared" si="12"/>
        <v>0</v>
      </c>
      <c r="DG133" s="192">
        <f t="shared" si="12"/>
        <v>0</v>
      </c>
      <c r="DH133" s="192">
        <f t="shared" si="12"/>
        <v>0</v>
      </c>
      <c r="DI133" s="192">
        <f t="shared" si="12"/>
        <v>0</v>
      </c>
      <c r="DJ133" s="192">
        <f t="shared" si="12"/>
        <v>0</v>
      </c>
      <c r="DK133" s="192">
        <f t="shared" si="12"/>
        <v>0</v>
      </c>
      <c r="DL133" s="192">
        <f t="shared" si="12"/>
        <v>0</v>
      </c>
      <c r="DM133" s="192">
        <f t="shared" si="12"/>
        <v>0</v>
      </c>
      <c r="DN133" s="192">
        <f t="shared" si="12"/>
        <v>0</v>
      </c>
      <c r="DO133" s="192">
        <f t="shared" si="12"/>
        <v>0</v>
      </c>
      <c r="DP133" s="192">
        <f t="shared" si="12"/>
        <v>0</v>
      </c>
      <c r="DQ133" s="192">
        <f t="shared" si="12"/>
        <v>0</v>
      </c>
      <c r="DR133" s="192">
        <f t="shared" si="12"/>
        <v>0</v>
      </c>
      <c r="DS133" s="192">
        <f t="shared" si="12"/>
        <v>0</v>
      </c>
      <c r="DT133" s="192">
        <f t="shared" si="12"/>
        <v>0</v>
      </c>
      <c r="DU133" s="192">
        <f t="shared" si="12"/>
        <v>0</v>
      </c>
      <c r="DV133" s="192">
        <f t="shared" si="12"/>
        <v>0</v>
      </c>
      <c r="DW133" s="192">
        <f t="shared" si="12"/>
        <v>0</v>
      </c>
      <c r="DX133" s="192">
        <f t="shared" si="12"/>
        <v>0</v>
      </c>
      <c r="DY133" s="192">
        <f t="shared" si="12"/>
        <v>0</v>
      </c>
      <c r="DZ133" s="192">
        <f t="shared" si="12"/>
        <v>0</v>
      </c>
      <c r="EA133" s="192">
        <f t="shared" si="12"/>
        <v>0</v>
      </c>
      <c r="EB133" s="192">
        <f t="shared" si="12"/>
        <v>0</v>
      </c>
      <c r="EC133" s="192">
        <f t="shared" si="12"/>
        <v>0</v>
      </c>
      <c r="ED133" s="192">
        <f t="shared" ref="ED133:FC133" si="13">SUM(ED155:ED158)</f>
        <v>0</v>
      </c>
      <c r="EE133" s="192">
        <f t="shared" si="13"/>
        <v>0</v>
      </c>
      <c r="EF133" s="192">
        <f t="shared" si="13"/>
        <v>0</v>
      </c>
      <c r="EG133" s="192">
        <f t="shared" si="13"/>
        <v>0</v>
      </c>
      <c r="EH133" s="192">
        <f t="shared" si="13"/>
        <v>0</v>
      </c>
      <c r="EI133" s="192">
        <f t="shared" si="13"/>
        <v>0</v>
      </c>
      <c r="EJ133" s="192">
        <f t="shared" si="13"/>
        <v>0</v>
      </c>
      <c r="EK133" s="192">
        <f t="shared" si="13"/>
        <v>0</v>
      </c>
      <c r="EL133" s="192">
        <f t="shared" si="13"/>
        <v>0</v>
      </c>
      <c r="EM133" s="192">
        <f t="shared" si="13"/>
        <v>0</v>
      </c>
      <c r="EN133" s="192">
        <f t="shared" si="13"/>
        <v>0</v>
      </c>
      <c r="EO133" s="192">
        <f t="shared" si="13"/>
        <v>0</v>
      </c>
      <c r="EP133" s="192">
        <f t="shared" si="13"/>
        <v>0</v>
      </c>
      <c r="EQ133" s="192">
        <f t="shared" si="13"/>
        <v>0</v>
      </c>
      <c r="ER133" s="192">
        <f t="shared" si="13"/>
        <v>0</v>
      </c>
      <c r="ES133" s="192">
        <f t="shared" si="13"/>
        <v>0</v>
      </c>
      <c r="ET133" s="192">
        <f t="shared" si="13"/>
        <v>0</v>
      </c>
      <c r="EU133" s="192">
        <f t="shared" si="13"/>
        <v>0</v>
      </c>
      <c r="EV133" s="192">
        <f t="shared" si="13"/>
        <v>0</v>
      </c>
      <c r="EW133" s="192">
        <f t="shared" si="13"/>
        <v>0</v>
      </c>
      <c r="EX133" s="192">
        <f t="shared" si="13"/>
        <v>0</v>
      </c>
      <c r="EY133" s="192">
        <f t="shared" si="13"/>
        <v>0</v>
      </c>
      <c r="EZ133" s="192">
        <f t="shared" si="13"/>
        <v>0</v>
      </c>
      <c r="FA133" s="192">
        <f t="shared" si="13"/>
        <v>0</v>
      </c>
      <c r="FB133" s="192">
        <f t="shared" si="13"/>
        <v>0</v>
      </c>
      <c r="FC133" s="192">
        <f t="shared" si="13"/>
        <v>0</v>
      </c>
    </row>
    <row r="134" spans="1:159" x14ac:dyDescent="0.25">
      <c r="A134" s="181">
        <v>5</v>
      </c>
      <c r="B134" s="188" t="s">
        <v>320</v>
      </c>
      <c r="C134" s="175"/>
      <c r="D134" s="175"/>
      <c r="E134" s="192">
        <f>SUM(E159:E164)</f>
        <v>63</v>
      </c>
      <c r="F134" s="192">
        <f t="shared" ref="F134:BQ134" si="14">SUM(F159:F164)</f>
        <v>63</v>
      </c>
      <c r="G134" s="192">
        <f t="shared" si="14"/>
        <v>0</v>
      </c>
      <c r="H134" s="192">
        <f t="shared" si="14"/>
        <v>0</v>
      </c>
      <c r="I134" s="192">
        <f t="shared" si="14"/>
        <v>0</v>
      </c>
      <c r="J134" s="192">
        <f t="shared" si="14"/>
        <v>0</v>
      </c>
      <c r="K134" s="192">
        <f t="shared" si="14"/>
        <v>0</v>
      </c>
      <c r="L134" s="192">
        <f t="shared" si="14"/>
        <v>0</v>
      </c>
      <c r="M134" s="192">
        <f t="shared" si="14"/>
        <v>0</v>
      </c>
      <c r="N134" s="192">
        <f t="shared" si="14"/>
        <v>0</v>
      </c>
      <c r="O134" s="192">
        <f t="shared" si="14"/>
        <v>0</v>
      </c>
      <c r="P134" s="192">
        <f t="shared" si="14"/>
        <v>0</v>
      </c>
      <c r="Q134" s="192">
        <f t="shared" si="14"/>
        <v>126</v>
      </c>
      <c r="R134" s="192">
        <f t="shared" si="14"/>
        <v>0</v>
      </c>
      <c r="S134" s="192">
        <f t="shared" si="14"/>
        <v>0</v>
      </c>
      <c r="T134" s="192">
        <f t="shared" si="14"/>
        <v>0</v>
      </c>
      <c r="U134" s="192">
        <f t="shared" si="14"/>
        <v>0</v>
      </c>
      <c r="V134" s="192">
        <f t="shared" si="14"/>
        <v>0</v>
      </c>
      <c r="W134" s="192">
        <f t="shared" si="14"/>
        <v>0</v>
      </c>
      <c r="X134" s="192">
        <f t="shared" si="14"/>
        <v>0</v>
      </c>
      <c r="Y134" s="192">
        <f t="shared" si="14"/>
        <v>0</v>
      </c>
      <c r="Z134" s="192">
        <f t="shared" si="14"/>
        <v>2</v>
      </c>
      <c r="AA134" s="192">
        <f t="shared" si="14"/>
        <v>0</v>
      </c>
      <c r="AB134" s="192">
        <f t="shared" si="14"/>
        <v>0</v>
      </c>
      <c r="AC134" s="192">
        <f t="shared" si="14"/>
        <v>0</v>
      </c>
      <c r="AD134" s="192">
        <f t="shared" si="14"/>
        <v>0</v>
      </c>
      <c r="AE134" s="192">
        <f t="shared" si="14"/>
        <v>0</v>
      </c>
      <c r="AF134" s="192">
        <f t="shared" si="14"/>
        <v>3</v>
      </c>
      <c r="AG134" s="192">
        <f t="shared" si="14"/>
        <v>0</v>
      </c>
      <c r="AH134" s="192">
        <f t="shared" si="14"/>
        <v>0</v>
      </c>
      <c r="AI134" s="192">
        <f t="shared" si="14"/>
        <v>0</v>
      </c>
      <c r="AJ134" s="192">
        <f t="shared" si="14"/>
        <v>50</v>
      </c>
      <c r="AK134" s="192">
        <f t="shared" si="14"/>
        <v>0</v>
      </c>
      <c r="AL134" s="192">
        <f t="shared" si="14"/>
        <v>2</v>
      </c>
      <c r="AM134" s="192">
        <f t="shared" si="14"/>
        <v>0</v>
      </c>
      <c r="AN134" s="192">
        <f t="shared" si="14"/>
        <v>0</v>
      </c>
      <c r="AO134" s="192">
        <f t="shared" si="14"/>
        <v>2</v>
      </c>
      <c r="AP134" s="192">
        <f t="shared" si="14"/>
        <v>0</v>
      </c>
      <c r="AQ134" s="192">
        <f t="shared" si="14"/>
        <v>0</v>
      </c>
      <c r="AR134" s="192">
        <f t="shared" si="14"/>
        <v>0</v>
      </c>
      <c r="AS134" s="192">
        <f t="shared" si="14"/>
        <v>0</v>
      </c>
      <c r="AT134" s="192">
        <f t="shared" si="14"/>
        <v>0</v>
      </c>
      <c r="AU134" s="192">
        <f t="shared" si="14"/>
        <v>0</v>
      </c>
      <c r="AV134" s="192">
        <f t="shared" si="14"/>
        <v>0</v>
      </c>
      <c r="AW134" s="192">
        <f t="shared" si="14"/>
        <v>0</v>
      </c>
      <c r="AX134" s="192">
        <f t="shared" si="14"/>
        <v>0</v>
      </c>
      <c r="AY134" s="192">
        <f t="shared" si="14"/>
        <v>0</v>
      </c>
      <c r="AZ134" s="192">
        <f t="shared" si="14"/>
        <v>0</v>
      </c>
      <c r="BA134" s="192">
        <f t="shared" si="14"/>
        <v>0</v>
      </c>
      <c r="BB134" s="192">
        <f t="shared" si="14"/>
        <v>42</v>
      </c>
      <c r="BC134" s="192">
        <f t="shared" si="14"/>
        <v>0</v>
      </c>
      <c r="BD134" s="192">
        <f t="shared" si="14"/>
        <v>81</v>
      </c>
      <c r="BE134" s="192">
        <f t="shared" si="14"/>
        <v>0</v>
      </c>
      <c r="BF134" s="192">
        <f t="shared" si="14"/>
        <v>5</v>
      </c>
      <c r="BG134" s="192">
        <f t="shared" si="14"/>
        <v>0</v>
      </c>
      <c r="BH134" s="192">
        <f t="shared" si="14"/>
        <v>0</v>
      </c>
      <c r="BI134" s="192">
        <f t="shared" si="14"/>
        <v>0</v>
      </c>
      <c r="BJ134" s="192">
        <f t="shared" si="14"/>
        <v>0</v>
      </c>
      <c r="BK134" s="192">
        <f t="shared" si="14"/>
        <v>0</v>
      </c>
      <c r="BL134" s="192">
        <f t="shared" si="14"/>
        <v>0</v>
      </c>
      <c r="BM134" s="192">
        <f t="shared" si="14"/>
        <v>0</v>
      </c>
      <c r="BN134" s="192">
        <f t="shared" si="14"/>
        <v>0</v>
      </c>
      <c r="BO134" s="192">
        <f t="shared" si="14"/>
        <v>0</v>
      </c>
      <c r="BP134" s="192">
        <f t="shared" si="14"/>
        <v>0</v>
      </c>
      <c r="BQ134" s="192">
        <f t="shared" si="14"/>
        <v>0</v>
      </c>
      <c r="BR134" s="192">
        <f t="shared" ref="BR134:EC134" si="15">SUM(BR159:BR164)</f>
        <v>0</v>
      </c>
      <c r="BS134" s="192">
        <f t="shared" si="15"/>
        <v>0</v>
      </c>
      <c r="BT134" s="192">
        <f t="shared" si="15"/>
        <v>0</v>
      </c>
      <c r="BU134" s="192">
        <f t="shared" si="15"/>
        <v>0</v>
      </c>
      <c r="BV134" s="192">
        <f t="shared" si="15"/>
        <v>0</v>
      </c>
      <c r="BW134" s="192">
        <f t="shared" si="15"/>
        <v>0</v>
      </c>
      <c r="BX134" s="192">
        <f t="shared" si="15"/>
        <v>0</v>
      </c>
      <c r="BY134" s="192">
        <f t="shared" si="15"/>
        <v>0</v>
      </c>
      <c r="BZ134" s="192">
        <f t="shared" si="15"/>
        <v>0</v>
      </c>
      <c r="CA134" s="192">
        <f t="shared" si="15"/>
        <v>0</v>
      </c>
      <c r="CB134" s="192">
        <f t="shared" si="15"/>
        <v>0</v>
      </c>
      <c r="CC134" s="192">
        <f t="shared" si="15"/>
        <v>0</v>
      </c>
      <c r="CD134" s="192">
        <f t="shared" si="15"/>
        <v>0</v>
      </c>
      <c r="CE134" s="192">
        <f t="shared" si="15"/>
        <v>0</v>
      </c>
      <c r="CF134" s="192">
        <f t="shared" si="15"/>
        <v>0</v>
      </c>
      <c r="CG134" s="192">
        <f t="shared" si="15"/>
        <v>0</v>
      </c>
      <c r="CH134" s="192">
        <f t="shared" si="15"/>
        <v>0</v>
      </c>
      <c r="CI134" s="192">
        <f t="shared" si="15"/>
        <v>0</v>
      </c>
      <c r="CJ134" s="192">
        <f t="shared" si="15"/>
        <v>0</v>
      </c>
      <c r="CK134" s="192">
        <f t="shared" si="15"/>
        <v>0</v>
      </c>
      <c r="CL134" s="192">
        <f t="shared" si="15"/>
        <v>0</v>
      </c>
      <c r="CM134" s="192">
        <f t="shared" si="15"/>
        <v>0</v>
      </c>
      <c r="CN134" s="192">
        <f t="shared" si="15"/>
        <v>0</v>
      </c>
      <c r="CO134" s="192">
        <f t="shared" si="15"/>
        <v>0</v>
      </c>
      <c r="CP134" s="192">
        <f t="shared" si="15"/>
        <v>0</v>
      </c>
      <c r="CQ134" s="192">
        <f t="shared" si="15"/>
        <v>0</v>
      </c>
      <c r="CR134" s="192">
        <f t="shared" si="15"/>
        <v>0</v>
      </c>
      <c r="CS134" s="192">
        <f t="shared" si="15"/>
        <v>0</v>
      </c>
      <c r="CT134" s="192">
        <f t="shared" si="15"/>
        <v>0</v>
      </c>
      <c r="CU134" s="192">
        <f t="shared" si="15"/>
        <v>0</v>
      </c>
      <c r="CV134" s="192">
        <f t="shared" si="15"/>
        <v>0</v>
      </c>
      <c r="CW134" s="192">
        <f t="shared" si="15"/>
        <v>0</v>
      </c>
      <c r="CX134" s="192">
        <f t="shared" si="15"/>
        <v>0</v>
      </c>
      <c r="CY134" s="192">
        <f t="shared" si="15"/>
        <v>0</v>
      </c>
      <c r="CZ134" s="192">
        <f t="shared" si="15"/>
        <v>0</v>
      </c>
      <c r="DA134" s="192">
        <f t="shared" si="15"/>
        <v>0</v>
      </c>
      <c r="DB134" s="192">
        <f t="shared" si="15"/>
        <v>0</v>
      </c>
      <c r="DC134" s="192">
        <f t="shared" si="15"/>
        <v>0</v>
      </c>
      <c r="DD134" s="192">
        <f t="shared" si="15"/>
        <v>0</v>
      </c>
      <c r="DE134" s="192">
        <f t="shared" si="15"/>
        <v>0</v>
      </c>
      <c r="DF134" s="192">
        <f t="shared" si="15"/>
        <v>0</v>
      </c>
      <c r="DG134" s="192">
        <f t="shared" si="15"/>
        <v>0</v>
      </c>
      <c r="DH134" s="192">
        <f t="shared" si="15"/>
        <v>0</v>
      </c>
      <c r="DI134" s="192">
        <f t="shared" si="15"/>
        <v>0</v>
      </c>
      <c r="DJ134" s="192">
        <f t="shared" si="15"/>
        <v>0</v>
      </c>
      <c r="DK134" s="192">
        <f t="shared" si="15"/>
        <v>0</v>
      </c>
      <c r="DL134" s="192">
        <f t="shared" si="15"/>
        <v>0</v>
      </c>
      <c r="DM134" s="192">
        <f t="shared" si="15"/>
        <v>0</v>
      </c>
      <c r="DN134" s="192">
        <f t="shared" si="15"/>
        <v>0</v>
      </c>
      <c r="DO134" s="192">
        <f t="shared" si="15"/>
        <v>0</v>
      </c>
      <c r="DP134" s="192">
        <f t="shared" si="15"/>
        <v>1</v>
      </c>
      <c r="DQ134" s="192">
        <f t="shared" si="15"/>
        <v>0</v>
      </c>
      <c r="DR134" s="192">
        <f t="shared" si="15"/>
        <v>0</v>
      </c>
      <c r="DS134" s="192">
        <f t="shared" si="15"/>
        <v>0</v>
      </c>
      <c r="DT134" s="192">
        <f t="shared" si="15"/>
        <v>0</v>
      </c>
      <c r="DU134" s="192">
        <f t="shared" si="15"/>
        <v>0</v>
      </c>
      <c r="DV134" s="192">
        <f t="shared" si="15"/>
        <v>0</v>
      </c>
      <c r="DW134" s="192">
        <f t="shared" si="15"/>
        <v>0</v>
      </c>
      <c r="DX134" s="192">
        <f t="shared" si="15"/>
        <v>0</v>
      </c>
      <c r="DY134" s="192">
        <f t="shared" si="15"/>
        <v>0</v>
      </c>
      <c r="DZ134" s="192">
        <f t="shared" si="15"/>
        <v>62</v>
      </c>
      <c r="EA134" s="192">
        <f t="shared" si="15"/>
        <v>0</v>
      </c>
      <c r="EB134" s="192">
        <f t="shared" si="15"/>
        <v>0</v>
      </c>
      <c r="EC134" s="192">
        <f t="shared" si="15"/>
        <v>0</v>
      </c>
      <c r="ED134" s="192">
        <f t="shared" ref="ED134:FC134" si="16">SUM(ED159:ED164)</f>
        <v>0</v>
      </c>
      <c r="EE134" s="192">
        <f t="shared" si="16"/>
        <v>0</v>
      </c>
      <c r="EF134" s="192">
        <f t="shared" si="16"/>
        <v>0</v>
      </c>
      <c r="EG134" s="192">
        <f t="shared" si="16"/>
        <v>0</v>
      </c>
      <c r="EH134" s="192">
        <f t="shared" si="16"/>
        <v>0</v>
      </c>
      <c r="EI134" s="192">
        <f t="shared" si="16"/>
        <v>0</v>
      </c>
      <c r="EJ134" s="192">
        <f t="shared" si="16"/>
        <v>63</v>
      </c>
      <c r="EK134" s="192">
        <f t="shared" si="16"/>
        <v>0</v>
      </c>
      <c r="EL134" s="192">
        <f t="shared" si="16"/>
        <v>0</v>
      </c>
      <c r="EM134" s="192">
        <f t="shared" si="16"/>
        <v>0</v>
      </c>
      <c r="EN134" s="192">
        <f t="shared" si="16"/>
        <v>0</v>
      </c>
      <c r="EO134" s="192">
        <f t="shared" si="16"/>
        <v>0</v>
      </c>
      <c r="EP134" s="192">
        <f t="shared" si="16"/>
        <v>0</v>
      </c>
      <c r="EQ134" s="192">
        <f t="shared" si="16"/>
        <v>0</v>
      </c>
      <c r="ER134" s="192">
        <f t="shared" si="16"/>
        <v>0</v>
      </c>
      <c r="ES134" s="192">
        <f t="shared" si="16"/>
        <v>0</v>
      </c>
      <c r="ET134" s="192">
        <f t="shared" si="16"/>
        <v>0</v>
      </c>
      <c r="EU134" s="192">
        <f t="shared" si="16"/>
        <v>0</v>
      </c>
      <c r="EV134" s="192">
        <f t="shared" si="16"/>
        <v>0</v>
      </c>
      <c r="EW134" s="192">
        <f t="shared" si="16"/>
        <v>0</v>
      </c>
      <c r="EX134" s="192">
        <f t="shared" si="16"/>
        <v>0</v>
      </c>
      <c r="EY134" s="192">
        <f t="shared" si="16"/>
        <v>0</v>
      </c>
      <c r="EZ134" s="192">
        <f t="shared" si="16"/>
        <v>0</v>
      </c>
      <c r="FA134" s="192">
        <f t="shared" si="16"/>
        <v>0</v>
      </c>
      <c r="FB134" s="192">
        <f t="shared" si="16"/>
        <v>0</v>
      </c>
      <c r="FC134" s="192">
        <f t="shared" si="16"/>
        <v>0</v>
      </c>
    </row>
    <row r="135" spans="1:159" x14ac:dyDescent="0.25">
      <c r="A135" s="181">
        <v>6</v>
      </c>
      <c r="B135" s="190" t="s">
        <v>321</v>
      </c>
      <c r="C135" s="172"/>
      <c r="D135" s="172"/>
      <c r="E135" s="192">
        <f>SUM(E165:E170)</f>
        <v>4</v>
      </c>
      <c r="F135" s="192">
        <f t="shared" ref="F135:BQ135" si="17">SUM(F165:F170)</f>
        <v>4</v>
      </c>
      <c r="G135" s="192">
        <f t="shared" si="17"/>
        <v>0</v>
      </c>
      <c r="H135" s="192">
        <f t="shared" si="17"/>
        <v>0</v>
      </c>
      <c r="I135" s="192">
        <f t="shared" si="17"/>
        <v>0</v>
      </c>
      <c r="J135" s="192">
        <f t="shared" si="17"/>
        <v>0</v>
      </c>
      <c r="K135" s="192">
        <f t="shared" si="17"/>
        <v>0</v>
      </c>
      <c r="L135" s="192">
        <f t="shared" si="17"/>
        <v>0</v>
      </c>
      <c r="M135" s="192">
        <f t="shared" si="17"/>
        <v>0</v>
      </c>
      <c r="N135" s="192">
        <f t="shared" si="17"/>
        <v>0</v>
      </c>
      <c r="O135" s="192">
        <f t="shared" si="17"/>
        <v>0</v>
      </c>
      <c r="P135" s="192">
        <f t="shared" si="17"/>
        <v>0</v>
      </c>
      <c r="Q135" s="192">
        <f t="shared" si="17"/>
        <v>8</v>
      </c>
      <c r="R135" s="192">
        <f t="shared" si="17"/>
        <v>0</v>
      </c>
      <c r="S135" s="192">
        <f t="shared" si="17"/>
        <v>0</v>
      </c>
      <c r="T135" s="192">
        <f t="shared" si="17"/>
        <v>0</v>
      </c>
      <c r="U135" s="192">
        <f t="shared" si="17"/>
        <v>0</v>
      </c>
      <c r="V135" s="192">
        <f t="shared" si="17"/>
        <v>0</v>
      </c>
      <c r="W135" s="192">
        <f t="shared" si="17"/>
        <v>0</v>
      </c>
      <c r="X135" s="192">
        <f t="shared" si="17"/>
        <v>0</v>
      </c>
      <c r="Y135" s="192">
        <f t="shared" si="17"/>
        <v>0</v>
      </c>
      <c r="Z135" s="192">
        <f t="shared" si="17"/>
        <v>0</v>
      </c>
      <c r="AA135" s="192">
        <f t="shared" si="17"/>
        <v>0</v>
      </c>
      <c r="AB135" s="192">
        <f t="shared" si="17"/>
        <v>0</v>
      </c>
      <c r="AC135" s="192">
        <f t="shared" si="17"/>
        <v>0</v>
      </c>
      <c r="AD135" s="192">
        <f t="shared" si="17"/>
        <v>0</v>
      </c>
      <c r="AE135" s="192">
        <f t="shared" si="17"/>
        <v>0</v>
      </c>
      <c r="AF135" s="192">
        <f t="shared" si="17"/>
        <v>0</v>
      </c>
      <c r="AG135" s="192">
        <f t="shared" si="17"/>
        <v>0</v>
      </c>
      <c r="AH135" s="192">
        <f t="shared" si="17"/>
        <v>0</v>
      </c>
      <c r="AI135" s="192">
        <f t="shared" si="17"/>
        <v>0</v>
      </c>
      <c r="AJ135" s="192">
        <f t="shared" si="17"/>
        <v>0</v>
      </c>
      <c r="AK135" s="192">
        <f t="shared" si="17"/>
        <v>0</v>
      </c>
      <c r="AL135" s="192">
        <f t="shared" si="17"/>
        <v>25</v>
      </c>
      <c r="AM135" s="192">
        <f t="shared" si="17"/>
        <v>0</v>
      </c>
      <c r="AN135" s="192">
        <f t="shared" si="17"/>
        <v>0</v>
      </c>
      <c r="AO135" s="192">
        <f t="shared" si="17"/>
        <v>0</v>
      </c>
      <c r="AP135" s="192">
        <f t="shared" si="17"/>
        <v>0</v>
      </c>
      <c r="AQ135" s="192">
        <f t="shared" si="17"/>
        <v>0</v>
      </c>
      <c r="AR135" s="192">
        <f t="shared" si="17"/>
        <v>0</v>
      </c>
      <c r="AS135" s="192">
        <f t="shared" si="17"/>
        <v>0</v>
      </c>
      <c r="AT135" s="192">
        <f t="shared" si="17"/>
        <v>0</v>
      </c>
      <c r="AU135" s="192">
        <f t="shared" si="17"/>
        <v>0</v>
      </c>
      <c r="AV135" s="192">
        <f t="shared" si="17"/>
        <v>0</v>
      </c>
      <c r="AW135" s="192">
        <f t="shared" si="17"/>
        <v>0</v>
      </c>
      <c r="AX135" s="192">
        <f t="shared" si="17"/>
        <v>0</v>
      </c>
      <c r="AY135" s="192">
        <f t="shared" si="17"/>
        <v>27</v>
      </c>
      <c r="AZ135" s="192">
        <f t="shared" si="17"/>
        <v>0</v>
      </c>
      <c r="BA135" s="192">
        <f t="shared" si="17"/>
        <v>0</v>
      </c>
      <c r="BB135" s="192">
        <f t="shared" si="17"/>
        <v>0</v>
      </c>
      <c r="BC135" s="192">
        <f t="shared" si="17"/>
        <v>0</v>
      </c>
      <c r="BD135" s="192">
        <f t="shared" si="17"/>
        <v>0</v>
      </c>
      <c r="BE135" s="192">
        <f t="shared" si="17"/>
        <v>0</v>
      </c>
      <c r="BF135" s="192">
        <f t="shared" si="17"/>
        <v>0</v>
      </c>
      <c r="BG135" s="192">
        <f t="shared" si="17"/>
        <v>0</v>
      </c>
      <c r="BH135" s="192">
        <f t="shared" si="17"/>
        <v>0</v>
      </c>
      <c r="BI135" s="192">
        <f t="shared" si="17"/>
        <v>0</v>
      </c>
      <c r="BJ135" s="192">
        <f t="shared" si="17"/>
        <v>0</v>
      </c>
      <c r="BK135" s="192">
        <f t="shared" si="17"/>
        <v>0</v>
      </c>
      <c r="BL135" s="192">
        <f t="shared" si="17"/>
        <v>0</v>
      </c>
      <c r="BM135" s="192">
        <f t="shared" si="17"/>
        <v>0</v>
      </c>
      <c r="BN135" s="192">
        <f t="shared" si="17"/>
        <v>0</v>
      </c>
      <c r="BO135" s="192">
        <f t="shared" si="17"/>
        <v>0</v>
      </c>
      <c r="BP135" s="192">
        <f t="shared" si="17"/>
        <v>0</v>
      </c>
      <c r="BQ135" s="192">
        <f t="shared" si="17"/>
        <v>0</v>
      </c>
      <c r="BR135" s="192">
        <f t="shared" ref="BR135:EC135" si="18">SUM(BR165:BR170)</f>
        <v>0</v>
      </c>
      <c r="BS135" s="192">
        <f t="shared" si="18"/>
        <v>0</v>
      </c>
      <c r="BT135" s="192">
        <f t="shared" si="18"/>
        <v>0</v>
      </c>
      <c r="BU135" s="192">
        <f t="shared" si="18"/>
        <v>0</v>
      </c>
      <c r="BV135" s="192">
        <f t="shared" si="18"/>
        <v>0</v>
      </c>
      <c r="BW135" s="192">
        <f t="shared" si="18"/>
        <v>0</v>
      </c>
      <c r="BX135" s="192">
        <f t="shared" si="18"/>
        <v>0</v>
      </c>
      <c r="BY135" s="192">
        <f t="shared" si="18"/>
        <v>0</v>
      </c>
      <c r="BZ135" s="192">
        <f t="shared" si="18"/>
        <v>0</v>
      </c>
      <c r="CA135" s="192">
        <f t="shared" si="18"/>
        <v>0</v>
      </c>
      <c r="CB135" s="192">
        <f t="shared" si="18"/>
        <v>0</v>
      </c>
      <c r="CC135" s="192">
        <f t="shared" si="18"/>
        <v>0</v>
      </c>
      <c r="CD135" s="192">
        <f t="shared" si="18"/>
        <v>0</v>
      </c>
      <c r="CE135" s="192">
        <f t="shared" si="18"/>
        <v>0</v>
      </c>
      <c r="CF135" s="192">
        <f t="shared" si="18"/>
        <v>0</v>
      </c>
      <c r="CG135" s="192">
        <f t="shared" si="18"/>
        <v>0</v>
      </c>
      <c r="CH135" s="192">
        <f t="shared" si="18"/>
        <v>0</v>
      </c>
      <c r="CI135" s="192">
        <f t="shared" si="18"/>
        <v>0</v>
      </c>
      <c r="CJ135" s="192">
        <f t="shared" si="18"/>
        <v>0</v>
      </c>
      <c r="CK135" s="192">
        <f t="shared" si="18"/>
        <v>0</v>
      </c>
      <c r="CL135" s="192">
        <f t="shared" si="18"/>
        <v>0</v>
      </c>
      <c r="CM135" s="192">
        <f t="shared" si="18"/>
        <v>0</v>
      </c>
      <c r="CN135" s="192">
        <f t="shared" si="18"/>
        <v>0</v>
      </c>
      <c r="CO135" s="192">
        <f t="shared" si="18"/>
        <v>0</v>
      </c>
      <c r="CP135" s="192">
        <f t="shared" si="18"/>
        <v>0</v>
      </c>
      <c r="CQ135" s="192">
        <f t="shared" si="18"/>
        <v>0</v>
      </c>
      <c r="CR135" s="192">
        <f t="shared" si="18"/>
        <v>0</v>
      </c>
      <c r="CS135" s="192">
        <f t="shared" si="18"/>
        <v>0</v>
      </c>
      <c r="CT135" s="192">
        <f t="shared" si="18"/>
        <v>0</v>
      </c>
      <c r="CU135" s="192">
        <f t="shared" si="18"/>
        <v>0</v>
      </c>
      <c r="CV135" s="192">
        <f t="shared" si="18"/>
        <v>27</v>
      </c>
      <c r="CW135" s="192">
        <f t="shared" si="18"/>
        <v>0</v>
      </c>
      <c r="CX135" s="192">
        <f t="shared" si="18"/>
        <v>0</v>
      </c>
      <c r="CY135" s="192">
        <f t="shared" si="18"/>
        <v>0</v>
      </c>
      <c r="CZ135" s="192">
        <f t="shared" si="18"/>
        <v>0</v>
      </c>
      <c r="DA135" s="192">
        <f t="shared" si="18"/>
        <v>0</v>
      </c>
      <c r="DB135" s="192">
        <f t="shared" si="18"/>
        <v>0</v>
      </c>
      <c r="DC135" s="192">
        <f t="shared" si="18"/>
        <v>0</v>
      </c>
      <c r="DD135" s="192">
        <f t="shared" si="18"/>
        <v>0</v>
      </c>
      <c r="DE135" s="192">
        <f t="shared" si="18"/>
        <v>0</v>
      </c>
      <c r="DF135" s="192">
        <f t="shared" si="18"/>
        <v>0</v>
      </c>
      <c r="DG135" s="192">
        <f t="shared" si="18"/>
        <v>0</v>
      </c>
      <c r="DH135" s="192">
        <f t="shared" si="18"/>
        <v>0</v>
      </c>
      <c r="DI135" s="192">
        <f t="shared" si="18"/>
        <v>0</v>
      </c>
      <c r="DJ135" s="192">
        <f t="shared" si="18"/>
        <v>0</v>
      </c>
      <c r="DK135" s="192">
        <f t="shared" si="18"/>
        <v>0</v>
      </c>
      <c r="DL135" s="192">
        <f t="shared" si="18"/>
        <v>0</v>
      </c>
      <c r="DM135" s="192">
        <f t="shared" si="18"/>
        <v>0</v>
      </c>
      <c r="DN135" s="192">
        <f t="shared" si="18"/>
        <v>0</v>
      </c>
      <c r="DO135" s="192">
        <f t="shared" si="18"/>
        <v>0</v>
      </c>
      <c r="DP135" s="192">
        <f t="shared" si="18"/>
        <v>0</v>
      </c>
      <c r="DQ135" s="192">
        <f t="shared" si="18"/>
        <v>0</v>
      </c>
      <c r="DR135" s="192">
        <f t="shared" si="18"/>
        <v>0</v>
      </c>
      <c r="DS135" s="192">
        <f t="shared" si="18"/>
        <v>0</v>
      </c>
      <c r="DT135" s="192">
        <f t="shared" si="18"/>
        <v>0</v>
      </c>
      <c r="DU135" s="192">
        <f t="shared" si="18"/>
        <v>0</v>
      </c>
      <c r="DV135" s="192">
        <f t="shared" si="18"/>
        <v>0</v>
      </c>
      <c r="DW135" s="192">
        <f t="shared" si="18"/>
        <v>0</v>
      </c>
      <c r="DX135" s="192">
        <f t="shared" si="18"/>
        <v>0</v>
      </c>
      <c r="DY135" s="192">
        <f t="shared" si="18"/>
        <v>0</v>
      </c>
      <c r="DZ135" s="192">
        <f t="shared" si="18"/>
        <v>4</v>
      </c>
      <c r="EA135" s="192">
        <f t="shared" si="18"/>
        <v>0</v>
      </c>
      <c r="EB135" s="192">
        <f t="shared" si="18"/>
        <v>0</v>
      </c>
      <c r="EC135" s="192">
        <f t="shared" si="18"/>
        <v>0</v>
      </c>
      <c r="ED135" s="192">
        <f t="shared" ref="ED135:FC135" si="19">SUM(ED165:ED170)</f>
        <v>0</v>
      </c>
      <c r="EE135" s="192">
        <f t="shared" si="19"/>
        <v>0</v>
      </c>
      <c r="EF135" s="192">
        <f t="shared" si="19"/>
        <v>0</v>
      </c>
      <c r="EG135" s="192">
        <f t="shared" si="19"/>
        <v>0</v>
      </c>
      <c r="EH135" s="192">
        <f t="shared" si="19"/>
        <v>0</v>
      </c>
      <c r="EI135" s="192">
        <f t="shared" si="19"/>
        <v>0</v>
      </c>
      <c r="EJ135" s="192">
        <f t="shared" si="19"/>
        <v>4</v>
      </c>
      <c r="EK135" s="192">
        <f t="shared" si="19"/>
        <v>0</v>
      </c>
      <c r="EL135" s="192">
        <f t="shared" si="19"/>
        <v>0</v>
      </c>
      <c r="EM135" s="192">
        <f t="shared" si="19"/>
        <v>0</v>
      </c>
      <c r="EN135" s="192">
        <f t="shared" si="19"/>
        <v>0</v>
      </c>
      <c r="EO135" s="192">
        <f t="shared" si="19"/>
        <v>0</v>
      </c>
      <c r="EP135" s="192">
        <f t="shared" si="19"/>
        <v>0</v>
      </c>
      <c r="EQ135" s="192">
        <f t="shared" si="19"/>
        <v>0</v>
      </c>
      <c r="ER135" s="192">
        <f t="shared" si="19"/>
        <v>0</v>
      </c>
      <c r="ES135" s="192">
        <f t="shared" si="19"/>
        <v>0</v>
      </c>
      <c r="ET135" s="192">
        <f t="shared" si="19"/>
        <v>0</v>
      </c>
      <c r="EU135" s="192">
        <f t="shared" si="19"/>
        <v>0</v>
      </c>
      <c r="EV135" s="192">
        <f t="shared" si="19"/>
        <v>0</v>
      </c>
      <c r="EW135" s="192">
        <f t="shared" si="19"/>
        <v>0</v>
      </c>
      <c r="EX135" s="192">
        <f t="shared" si="19"/>
        <v>0</v>
      </c>
      <c r="EY135" s="192">
        <f t="shared" si="19"/>
        <v>0</v>
      </c>
      <c r="EZ135" s="192">
        <f t="shared" si="19"/>
        <v>0</v>
      </c>
      <c r="FA135" s="192">
        <f t="shared" si="19"/>
        <v>0</v>
      </c>
      <c r="FB135" s="192">
        <f t="shared" si="19"/>
        <v>0</v>
      </c>
      <c r="FC135" s="192">
        <f t="shared" si="19"/>
        <v>0</v>
      </c>
    </row>
    <row r="136" spans="1:159" x14ac:dyDescent="0.25">
      <c r="A136" s="181">
        <v>7</v>
      </c>
      <c r="B136" s="188" t="s">
        <v>322</v>
      </c>
      <c r="C136" s="175"/>
      <c r="D136" s="175"/>
      <c r="E136" s="192">
        <f>SUM(E171:E173)</f>
        <v>1</v>
      </c>
      <c r="F136" s="192">
        <f t="shared" ref="F136:BQ136" si="20">SUM(F171:F173)</f>
        <v>1</v>
      </c>
      <c r="G136" s="192">
        <f t="shared" si="20"/>
        <v>0</v>
      </c>
      <c r="H136" s="192">
        <f t="shared" si="20"/>
        <v>0</v>
      </c>
      <c r="I136" s="192">
        <f t="shared" si="20"/>
        <v>0</v>
      </c>
      <c r="J136" s="192">
        <f t="shared" si="20"/>
        <v>0</v>
      </c>
      <c r="K136" s="192">
        <f t="shared" si="20"/>
        <v>0</v>
      </c>
      <c r="L136" s="192">
        <f t="shared" si="20"/>
        <v>0</v>
      </c>
      <c r="M136" s="192">
        <f t="shared" si="20"/>
        <v>0</v>
      </c>
      <c r="N136" s="192">
        <f t="shared" si="20"/>
        <v>0</v>
      </c>
      <c r="O136" s="192">
        <f t="shared" si="20"/>
        <v>0</v>
      </c>
      <c r="P136" s="192">
        <f t="shared" si="20"/>
        <v>0</v>
      </c>
      <c r="Q136" s="192">
        <f t="shared" si="20"/>
        <v>3</v>
      </c>
      <c r="R136" s="192">
        <f t="shared" si="20"/>
        <v>0</v>
      </c>
      <c r="S136" s="192">
        <f t="shared" si="20"/>
        <v>0</v>
      </c>
      <c r="T136" s="192">
        <f t="shared" si="20"/>
        <v>0</v>
      </c>
      <c r="U136" s="192">
        <f t="shared" si="20"/>
        <v>0</v>
      </c>
      <c r="V136" s="192">
        <f t="shared" si="20"/>
        <v>0</v>
      </c>
      <c r="W136" s="192">
        <f t="shared" si="20"/>
        <v>0</v>
      </c>
      <c r="X136" s="192">
        <f t="shared" si="20"/>
        <v>0</v>
      </c>
      <c r="Y136" s="192">
        <f t="shared" si="20"/>
        <v>0</v>
      </c>
      <c r="Z136" s="192">
        <f t="shared" si="20"/>
        <v>0</v>
      </c>
      <c r="AA136" s="192">
        <f t="shared" si="20"/>
        <v>0</v>
      </c>
      <c r="AB136" s="192">
        <f t="shared" si="20"/>
        <v>0</v>
      </c>
      <c r="AC136" s="192">
        <f t="shared" si="20"/>
        <v>0</v>
      </c>
      <c r="AD136" s="192">
        <f t="shared" si="20"/>
        <v>0</v>
      </c>
      <c r="AE136" s="192">
        <f t="shared" si="20"/>
        <v>0</v>
      </c>
      <c r="AF136" s="192">
        <f t="shared" si="20"/>
        <v>0</v>
      </c>
      <c r="AG136" s="192">
        <f t="shared" si="20"/>
        <v>0</v>
      </c>
      <c r="AH136" s="192">
        <f t="shared" si="20"/>
        <v>0</v>
      </c>
      <c r="AI136" s="192">
        <f t="shared" si="20"/>
        <v>0</v>
      </c>
      <c r="AJ136" s="192">
        <f t="shared" si="20"/>
        <v>0</v>
      </c>
      <c r="AK136" s="192">
        <f t="shared" si="20"/>
        <v>0</v>
      </c>
      <c r="AL136" s="192">
        <f t="shared" si="20"/>
        <v>1</v>
      </c>
      <c r="AM136" s="192">
        <f t="shared" si="20"/>
        <v>0</v>
      </c>
      <c r="AN136" s="192">
        <f t="shared" si="20"/>
        <v>0</v>
      </c>
      <c r="AO136" s="192">
        <f t="shared" si="20"/>
        <v>0</v>
      </c>
      <c r="AP136" s="192">
        <f t="shared" si="20"/>
        <v>0</v>
      </c>
      <c r="AQ136" s="192">
        <f t="shared" si="20"/>
        <v>0</v>
      </c>
      <c r="AR136" s="192">
        <f t="shared" si="20"/>
        <v>0</v>
      </c>
      <c r="AS136" s="192">
        <f t="shared" si="20"/>
        <v>0</v>
      </c>
      <c r="AT136" s="192">
        <f t="shared" si="20"/>
        <v>0</v>
      </c>
      <c r="AU136" s="192">
        <f t="shared" si="20"/>
        <v>0</v>
      </c>
      <c r="AV136" s="192">
        <f t="shared" si="20"/>
        <v>0</v>
      </c>
      <c r="AW136" s="192">
        <f t="shared" si="20"/>
        <v>0</v>
      </c>
      <c r="AX136" s="192">
        <f t="shared" si="20"/>
        <v>0</v>
      </c>
      <c r="AY136" s="192">
        <f t="shared" si="20"/>
        <v>0</v>
      </c>
      <c r="AZ136" s="192">
        <f t="shared" si="20"/>
        <v>0</v>
      </c>
      <c r="BA136" s="192">
        <f t="shared" si="20"/>
        <v>0</v>
      </c>
      <c r="BB136" s="192">
        <f t="shared" si="20"/>
        <v>0</v>
      </c>
      <c r="BC136" s="192">
        <f t="shared" si="20"/>
        <v>0</v>
      </c>
      <c r="BD136" s="192">
        <f t="shared" si="20"/>
        <v>0</v>
      </c>
      <c r="BE136" s="192">
        <f t="shared" si="20"/>
        <v>0</v>
      </c>
      <c r="BF136" s="192">
        <f t="shared" si="20"/>
        <v>0</v>
      </c>
      <c r="BG136" s="192">
        <f t="shared" si="20"/>
        <v>0</v>
      </c>
      <c r="BH136" s="192">
        <f t="shared" si="20"/>
        <v>0</v>
      </c>
      <c r="BI136" s="192">
        <f t="shared" si="20"/>
        <v>0</v>
      </c>
      <c r="BJ136" s="192">
        <f t="shared" si="20"/>
        <v>0</v>
      </c>
      <c r="BK136" s="192">
        <f t="shared" si="20"/>
        <v>0</v>
      </c>
      <c r="BL136" s="192">
        <f t="shared" si="20"/>
        <v>0</v>
      </c>
      <c r="BM136" s="192">
        <f t="shared" si="20"/>
        <v>0</v>
      </c>
      <c r="BN136" s="192">
        <f t="shared" si="20"/>
        <v>0</v>
      </c>
      <c r="BO136" s="192">
        <f t="shared" si="20"/>
        <v>0</v>
      </c>
      <c r="BP136" s="192">
        <f t="shared" si="20"/>
        <v>0</v>
      </c>
      <c r="BQ136" s="192">
        <f t="shared" si="20"/>
        <v>0</v>
      </c>
      <c r="BR136" s="192">
        <f t="shared" ref="BR136:EC136" si="21">SUM(BR171:BR173)</f>
        <v>0</v>
      </c>
      <c r="BS136" s="192">
        <f t="shared" si="21"/>
        <v>0</v>
      </c>
      <c r="BT136" s="192">
        <f t="shared" si="21"/>
        <v>0</v>
      </c>
      <c r="BU136" s="192">
        <f t="shared" si="21"/>
        <v>0</v>
      </c>
      <c r="BV136" s="192">
        <f t="shared" si="21"/>
        <v>0</v>
      </c>
      <c r="BW136" s="192">
        <f t="shared" si="21"/>
        <v>0</v>
      </c>
      <c r="BX136" s="192">
        <f t="shared" si="21"/>
        <v>0</v>
      </c>
      <c r="BY136" s="192">
        <f t="shared" si="21"/>
        <v>0</v>
      </c>
      <c r="BZ136" s="192">
        <f t="shared" si="21"/>
        <v>0</v>
      </c>
      <c r="CA136" s="192">
        <f t="shared" si="21"/>
        <v>0</v>
      </c>
      <c r="CB136" s="192">
        <f t="shared" si="21"/>
        <v>0</v>
      </c>
      <c r="CC136" s="192">
        <f t="shared" si="21"/>
        <v>0</v>
      </c>
      <c r="CD136" s="192">
        <f t="shared" si="21"/>
        <v>0</v>
      </c>
      <c r="CE136" s="192">
        <f t="shared" si="21"/>
        <v>0</v>
      </c>
      <c r="CF136" s="192">
        <f t="shared" si="21"/>
        <v>0</v>
      </c>
      <c r="CG136" s="192">
        <f t="shared" si="21"/>
        <v>0</v>
      </c>
      <c r="CH136" s="192">
        <f t="shared" si="21"/>
        <v>0</v>
      </c>
      <c r="CI136" s="192">
        <f t="shared" si="21"/>
        <v>0</v>
      </c>
      <c r="CJ136" s="192">
        <f t="shared" si="21"/>
        <v>0</v>
      </c>
      <c r="CK136" s="192">
        <f t="shared" si="21"/>
        <v>0</v>
      </c>
      <c r="CL136" s="192">
        <f t="shared" si="21"/>
        <v>0</v>
      </c>
      <c r="CM136" s="192">
        <f t="shared" si="21"/>
        <v>0</v>
      </c>
      <c r="CN136" s="192">
        <f t="shared" si="21"/>
        <v>0</v>
      </c>
      <c r="CO136" s="192">
        <f t="shared" si="21"/>
        <v>0</v>
      </c>
      <c r="CP136" s="192">
        <f t="shared" si="21"/>
        <v>0</v>
      </c>
      <c r="CQ136" s="192">
        <f t="shared" si="21"/>
        <v>0</v>
      </c>
      <c r="CR136" s="192">
        <f t="shared" si="21"/>
        <v>0</v>
      </c>
      <c r="CS136" s="192">
        <f t="shared" si="21"/>
        <v>0</v>
      </c>
      <c r="CT136" s="192">
        <f t="shared" si="21"/>
        <v>0</v>
      </c>
      <c r="CU136" s="192">
        <f t="shared" si="21"/>
        <v>0</v>
      </c>
      <c r="CV136" s="192">
        <f t="shared" si="21"/>
        <v>0</v>
      </c>
      <c r="CW136" s="192">
        <f t="shared" si="21"/>
        <v>0</v>
      </c>
      <c r="CX136" s="192">
        <f t="shared" si="21"/>
        <v>0</v>
      </c>
      <c r="CY136" s="192">
        <f t="shared" si="21"/>
        <v>0</v>
      </c>
      <c r="CZ136" s="192">
        <f t="shared" si="21"/>
        <v>0</v>
      </c>
      <c r="DA136" s="192">
        <f t="shared" si="21"/>
        <v>0</v>
      </c>
      <c r="DB136" s="192">
        <f t="shared" si="21"/>
        <v>0</v>
      </c>
      <c r="DC136" s="192">
        <f t="shared" si="21"/>
        <v>0</v>
      </c>
      <c r="DD136" s="192">
        <f t="shared" si="21"/>
        <v>0</v>
      </c>
      <c r="DE136" s="192">
        <f t="shared" si="21"/>
        <v>0</v>
      </c>
      <c r="DF136" s="192">
        <f t="shared" si="21"/>
        <v>0</v>
      </c>
      <c r="DG136" s="192">
        <f t="shared" si="21"/>
        <v>0</v>
      </c>
      <c r="DH136" s="192">
        <f t="shared" si="21"/>
        <v>0</v>
      </c>
      <c r="DI136" s="192">
        <f t="shared" si="21"/>
        <v>0</v>
      </c>
      <c r="DJ136" s="192">
        <f t="shared" si="21"/>
        <v>0</v>
      </c>
      <c r="DK136" s="192">
        <f t="shared" si="21"/>
        <v>0</v>
      </c>
      <c r="DL136" s="192">
        <f t="shared" si="21"/>
        <v>0</v>
      </c>
      <c r="DM136" s="192">
        <f t="shared" si="21"/>
        <v>0</v>
      </c>
      <c r="DN136" s="192">
        <f t="shared" si="21"/>
        <v>0</v>
      </c>
      <c r="DO136" s="192">
        <f t="shared" si="21"/>
        <v>0</v>
      </c>
      <c r="DP136" s="192">
        <f t="shared" si="21"/>
        <v>0</v>
      </c>
      <c r="DQ136" s="192">
        <f t="shared" si="21"/>
        <v>0</v>
      </c>
      <c r="DR136" s="192">
        <f t="shared" si="21"/>
        <v>0</v>
      </c>
      <c r="DS136" s="192">
        <f t="shared" si="21"/>
        <v>0</v>
      </c>
      <c r="DT136" s="192">
        <f t="shared" si="21"/>
        <v>0</v>
      </c>
      <c r="DU136" s="192">
        <f t="shared" si="21"/>
        <v>0</v>
      </c>
      <c r="DV136" s="192">
        <f t="shared" si="21"/>
        <v>0</v>
      </c>
      <c r="DW136" s="192">
        <f t="shared" si="21"/>
        <v>0</v>
      </c>
      <c r="DX136" s="192">
        <f t="shared" si="21"/>
        <v>0</v>
      </c>
      <c r="DY136" s="192">
        <f t="shared" si="21"/>
        <v>0</v>
      </c>
      <c r="DZ136" s="192">
        <f t="shared" si="21"/>
        <v>1</v>
      </c>
      <c r="EA136" s="192">
        <f t="shared" si="21"/>
        <v>0</v>
      </c>
      <c r="EB136" s="192">
        <f t="shared" si="21"/>
        <v>0</v>
      </c>
      <c r="EC136" s="192">
        <f t="shared" si="21"/>
        <v>0</v>
      </c>
      <c r="ED136" s="192">
        <f t="shared" ref="ED136:FC136" si="22">SUM(ED171:ED173)</f>
        <v>0</v>
      </c>
      <c r="EE136" s="192">
        <f t="shared" si="22"/>
        <v>0</v>
      </c>
      <c r="EF136" s="192">
        <f t="shared" si="22"/>
        <v>0</v>
      </c>
      <c r="EG136" s="192">
        <f t="shared" si="22"/>
        <v>0</v>
      </c>
      <c r="EH136" s="192">
        <f t="shared" si="22"/>
        <v>0</v>
      </c>
      <c r="EI136" s="192">
        <f t="shared" si="22"/>
        <v>0</v>
      </c>
      <c r="EJ136" s="192">
        <f t="shared" si="22"/>
        <v>1</v>
      </c>
      <c r="EK136" s="192">
        <f t="shared" si="22"/>
        <v>0</v>
      </c>
      <c r="EL136" s="192">
        <f t="shared" si="22"/>
        <v>0</v>
      </c>
      <c r="EM136" s="192">
        <f t="shared" si="22"/>
        <v>0</v>
      </c>
      <c r="EN136" s="192">
        <f t="shared" si="22"/>
        <v>0</v>
      </c>
      <c r="EO136" s="192">
        <f t="shared" si="22"/>
        <v>0</v>
      </c>
      <c r="EP136" s="192">
        <f t="shared" si="22"/>
        <v>0</v>
      </c>
      <c r="EQ136" s="192">
        <f t="shared" si="22"/>
        <v>0</v>
      </c>
      <c r="ER136" s="192">
        <f t="shared" si="22"/>
        <v>0</v>
      </c>
      <c r="ES136" s="192">
        <f t="shared" si="22"/>
        <v>0</v>
      </c>
      <c r="ET136" s="192">
        <f t="shared" si="22"/>
        <v>0</v>
      </c>
      <c r="EU136" s="192">
        <f t="shared" si="22"/>
        <v>0</v>
      </c>
      <c r="EV136" s="192">
        <f t="shared" si="22"/>
        <v>0</v>
      </c>
      <c r="EW136" s="192">
        <f t="shared" si="22"/>
        <v>0</v>
      </c>
      <c r="EX136" s="192">
        <f t="shared" si="22"/>
        <v>0</v>
      </c>
      <c r="EY136" s="192">
        <f t="shared" si="22"/>
        <v>0</v>
      </c>
      <c r="EZ136" s="192">
        <f t="shared" si="22"/>
        <v>0</v>
      </c>
      <c r="FA136" s="192">
        <f t="shared" si="22"/>
        <v>0</v>
      </c>
      <c r="FB136" s="192">
        <f t="shared" si="22"/>
        <v>0</v>
      </c>
      <c r="FC136" s="192">
        <f t="shared" si="22"/>
        <v>0</v>
      </c>
    </row>
    <row r="137" spans="1:159" x14ac:dyDescent="0.25">
      <c r="A137" s="181">
        <v>8</v>
      </c>
      <c r="B137" s="190" t="s">
        <v>323</v>
      </c>
      <c r="C137" s="172"/>
      <c r="D137" s="172"/>
      <c r="E137" s="192">
        <f>SUM(E174:E177)</f>
        <v>16</v>
      </c>
      <c r="F137" s="192">
        <f t="shared" ref="F137:BQ137" si="23">SUM(F174:F177)</f>
        <v>16</v>
      </c>
      <c r="G137" s="192">
        <f t="shared" si="23"/>
        <v>0</v>
      </c>
      <c r="H137" s="192">
        <f t="shared" si="23"/>
        <v>0</v>
      </c>
      <c r="I137" s="192">
        <f t="shared" si="23"/>
        <v>0</v>
      </c>
      <c r="J137" s="192">
        <f t="shared" si="23"/>
        <v>0</v>
      </c>
      <c r="K137" s="192">
        <f t="shared" si="23"/>
        <v>0</v>
      </c>
      <c r="L137" s="192">
        <f t="shared" si="23"/>
        <v>0</v>
      </c>
      <c r="M137" s="192">
        <f t="shared" si="23"/>
        <v>0</v>
      </c>
      <c r="N137" s="192">
        <f t="shared" si="23"/>
        <v>0</v>
      </c>
      <c r="O137" s="192">
        <f t="shared" si="23"/>
        <v>0</v>
      </c>
      <c r="P137" s="192">
        <f t="shared" si="23"/>
        <v>0</v>
      </c>
      <c r="Q137" s="192">
        <f t="shared" si="23"/>
        <v>32</v>
      </c>
      <c r="R137" s="192">
        <f t="shared" si="23"/>
        <v>0</v>
      </c>
      <c r="S137" s="192">
        <f t="shared" si="23"/>
        <v>0</v>
      </c>
      <c r="T137" s="192">
        <f t="shared" si="23"/>
        <v>0</v>
      </c>
      <c r="U137" s="192">
        <f t="shared" si="23"/>
        <v>0</v>
      </c>
      <c r="V137" s="192">
        <f t="shared" si="23"/>
        <v>0</v>
      </c>
      <c r="W137" s="192">
        <f t="shared" si="23"/>
        <v>0</v>
      </c>
      <c r="X137" s="192">
        <f t="shared" si="23"/>
        <v>0</v>
      </c>
      <c r="Y137" s="192">
        <f t="shared" si="23"/>
        <v>0</v>
      </c>
      <c r="Z137" s="192">
        <f t="shared" si="23"/>
        <v>0</v>
      </c>
      <c r="AA137" s="192">
        <f t="shared" si="23"/>
        <v>0</v>
      </c>
      <c r="AB137" s="192">
        <f t="shared" si="23"/>
        <v>0</v>
      </c>
      <c r="AC137" s="192">
        <f t="shared" si="23"/>
        <v>0</v>
      </c>
      <c r="AD137" s="192">
        <f t="shared" si="23"/>
        <v>0</v>
      </c>
      <c r="AE137" s="192">
        <f t="shared" si="23"/>
        <v>0</v>
      </c>
      <c r="AF137" s="192">
        <f t="shared" si="23"/>
        <v>0</v>
      </c>
      <c r="AG137" s="192">
        <f t="shared" si="23"/>
        <v>0</v>
      </c>
      <c r="AH137" s="192">
        <f t="shared" si="23"/>
        <v>0</v>
      </c>
      <c r="AI137" s="192">
        <f t="shared" si="23"/>
        <v>0</v>
      </c>
      <c r="AJ137" s="192">
        <f t="shared" si="23"/>
        <v>0</v>
      </c>
      <c r="AK137" s="192">
        <f t="shared" si="23"/>
        <v>0</v>
      </c>
      <c r="AL137" s="192">
        <f t="shared" si="23"/>
        <v>0</v>
      </c>
      <c r="AM137" s="192">
        <f t="shared" si="23"/>
        <v>0</v>
      </c>
      <c r="AN137" s="192">
        <f t="shared" si="23"/>
        <v>0</v>
      </c>
      <c r="AO137" s="192">
        <f t="shared" si="23"/>
        <v>0</v>
      </c>
      <c r="AP137" s="192">
        <f t="shared" si="23"/>
        <v>0</v>
      </c>
      <c r="AQ137" s="192">
        <f t="shared" si="23"/>
        <v>0</v>
      </c>
      <c r="AR137" s="192">
        <f t="shared" si="23"/>
        <v>0</v>
      </c>
      <c r="AS137" s="192">
        <f t="shared" si="23"/>
        <v>0</v>
      </c>
      <c r="AT137" s="192">
        <f t="shared" si="23"/>
        <v>0</v>
      </c>
      <c r="AU137" s="192">
        <f t="shared" si="23"/>
        <v>0</v>
      </c>
      <c r="AV137" s="192">
        <f t="shared" si="23"/>
        <v>0</v>
      </c>
      <c r="AW137" s="192">
        <f t="shared" si="23"/>
        <v>0</v>
      </c>
      <c r="AX137" s="192">
        <f t="shared" si="23"/>
        <v>0</v>
      </c>
      <c r="AY137" s="192">
        <f t="shared" si="23"/>
        <v>0</v>
      </c>
      <c r="AZ137" s="192">
        <f t="shared" si="23"/>
        <v>0</v>
      </c>
      <c r="BA137" s="192">
        <f t="shared" si="23"/>
        <v>0</v>
      </c>
      <c r="BB137" s="192">
        <f t="shared" si="23"/>
        <v>0</v>
      </c>
      <c r="BC137" s="192">
        <f t="shared" si="23"/>
        <v>0</v>
      </c>
      <c r="BD137" s="192">
        <f t="shared" si="23"/>
        <v>0</v>
      </c>
      <c r="BE137" s="192">
        <f t="shared" si="23"/>
        <v>0</v>
      </c>
      <c r="BF137" s="192">
        <f t="shared" si="23"/>
        <v>0</v>
      </c>
      <c r="BG137" s="192">
        <f t="shared" si="23"/>
        <v>0</v>
      </c>
      <c r="BH137" s="192">
        <f t="shared" si="23"/>
        <v>0</v>
      </c>
      <c r="BI137" s="192">
        <f t="shared" si="23"/>
        <v>0</v>
      </c>
      <c r="BJ137" s="192">
        <f t="shared" si="23"/>
        <v>0</v>
      </c>
      <c r="BK137" s="192">
        <f t="shared" si="23"/>
        <v>0</v>
      </c>
      <c r="BL137" s="192">
        <f t="shared" si="23"/>
        <v>0</v>
      </c>
      <c r="BM137" s="192">
        <f t="shared" si="23"/>
        <v>0</v>
      </c>
      <c r="BN137" s="192">
        <f t="shared" si="23"/>
        <v>0</v>
      </c>
      <c r="BO137" s="192">
        <f t="shared" si="23"/>
        <v>0</v>
      </c>
      <c r="BP137" s="192">
        <f t="shared" si="23"/>
        <v>0</v>
      </c>
      <c r="BQ137" s="192">
        <f t="shared" si="23"/>
        <v>0</v>
      </c>
      <c r="BR137" s="192">
        <f t="shared" ref="BR137:EC137" si="24">SUM(BR174:BR177)</f>
        <v>0</v>
      </c>
      <c r="BS137" s="192">
        <f t="shared" si="24"/>
        <v>0</v>
      </c>
      <c r="BT137" s="192">
        <f t="shared" si="24"/>
        <v>0</v>
      </c>
      <c r="BU137" s="192">
        <f t="shared" si="24"/>
        <v>0</v>
      </c>
      <c r="BV137" s="192">
        <f t="shared" si="24"/>
        <v>0</v>
      </c>
      <c r="BW137" s="192">
        <f t="shared" si="24"/>
        <v>0</v>
      </c>
      <c r="BX137" s="192">
        <f t="shared" si="24"/>
        <v>0</v>
      </c>
      <c r="BY137" s="192">
        <f t="shared" si="24"/>
        <v>0</v>
      </c>
      <c r="BZ137" s="192">
        <f t="shared" si="24"/>
        <v>0</v>
      </c>
      <c r="CA137" s="192">
        <f t="shared" si="24"/>
        <v>0</v>
      </c>
      <c r="CB137" s="192">
        <f t="shared" si="24"/>
        <v>0</v>
      </c>
      <c r="CC137" s="192">
        <f t="shared" si="24"/>
        <v>0</v>
      </c>
      <c r="CD137" s="192">
        <f t="shared" si="24"/>
        <v>0</v>
      </c>
      <c r="CE137" s="192">
        <f t="shared" si="24"/>
        <v>0</v>
      </c>
      <c r="CF137" s="192">
        <f t="shared" si="24"/>
        <v>0</v>
      </c>
      <c r="CG137" s="192">
        <f t="shared" si="24"/>
        <v>0</v>
      </c>
      <c r="CH137" s="192">
        <f t="shared" si="24"/>
        <v>0</v>
      </c>
      <c r="CI137" s="192">
        <f t="shared" si="24"/>
        <v>0</v>
      </c>
      <c r="CJ137" s="192">
        <f t="shared" si="24"/>
        <v>0</v>
      </c>
      <c r="CK137" s="192">
        <f t="shared" si="24"/>
        <v>0</v>
      </c>
      <c r="CL137" s="192">
        <f t="shared" si="24"/>
        <v>0</v>
      </c>
      <c r="CM137" s="192">
        <f t="shared" si="24"/>
        <v>0</v>
      </c>
      <c r="CN137" s="192">
        <f t="shared" si="24"/>
        <v>0</v>
      </c>
      <c r="CO137" s="192">
        <f t="shared" si="24"/>
        <v>0</v>
      </c>
      <c r="CP137" s="192">
        <f t="shared" si="24"/>
        <v>0</v>
      </c>
      <c r="CQ137" s="192">
        <f t="shared" si="24"/>
        <v>0</v>
      </c>
      <c r="CR137" s="192">
        <f t="shared" si="24"/>
        <v>0</v>
      </c>
      <c r="CS137" s="192">
        <f t="shared" si="24"/>
        <v>0</v>
      </c>
      <c r="CT137" s="192">
        <f t="shared" si="24"/>
        <v>0</v>
      </c>
      <c r="CU137" s="192">
        <f t="shared" si="24"/>
        <v>0</v>
      </c>
      <c r="CV137" s="192">
        <f t="shared" si="24"/>
        <v>0</v>
      </c>
      <c r="CW137" s="192">
        <f t="shared" si="24"/>
        <v>0</v>
      </c>
      <c r="CX137" s="192">
        <f t="shared" si="24"/>
        <v>0</v>
      </c>
      <c r="CY137" s="192">
        <f t="shared" si="24"/>
        <v>0</v>
      </c>
      <c r="CZ137" s="192">
        <f t="shared" si="24"/>
        <v>0</v>
      </c>
      <c r="DA137" s="192">
        <f t="shared" si="24"/>
        <v>0</v>
      </c>
      <c r="DB137" s="192">
        <f t="shared" si="24"/>
        <v>0</v>
      </c>
      <c r="DC137" s="192">
        <f t="shared" si="24"/>
        <v>0</v>
      </c>
      <c r="DD137" s="192">
        <f t="shared" si="24"/>
        <v>0</v>
      </c>
      <c r="DE137" s="192">
        <f t="shared" si="24"/>
        <v>0</v>
      </c>
      <c r="DF137" s="192">
        <f t="shared" si="24"/>
        <v>0</v>
      </c>
      <c r="DG137" s="192">
        <f t="shared" si="24"/>
        <v>0</v>
      </c>
      <c r="DH137" s="192">
        <f t="shared" si="24"/>
        <v>0</v>
      </c>
      <c r="DI137" s="192">
        <f t="shared" si="24"/>
        <v>0</v>
      </c>
      <c r="DJ137" s="192">
        <f t="shared" si="24"/>
        <v>0</v>
      </c>
      <c r="DK137" s="192">
        <f t="shared" si="24"/>
        <v>0</v>
      </c>
      <c r="DL137" s="192">
        <f t="shared" si="24"/>
        <v>0</v>
      </c>
      <c r="DM137" s="192">
        <f t="shared" si="24"/>
        <v>0</v>
      </c>
      <c r="DN137" s="192">
        <f t="shared" si="24"/>
        <v>0</v>
      </c>
      <c r="DO137" s="192">
        <f t="shared" si="24"/>
        <v>0</v>
      </c>
      <c r="DP137" s="192">
        <f t="shared" si="24"/>
        <v>0</v>
      </c>
      <c r="DQ137" s="192">
        <f t="shared" si="24"/>
        <v>0</v>
      </c>
      <c r="DR137" s="192">
        <f t="shared" si="24"/>
        <v>0</v>
      </c>
      <c r="DS137" s="192">
        <f t="shared" si="24"/>
        <v>0</v>
      </c>
      <c r="DT137" s="192">
        <f t="shared" si="24"/>
        <v>0</v>
      </c>
      <c r="DU137" s="192">
        <f t="shared" si="24"/>
        <v>0</v>
      </c>
      <c r="DV137" s="192">
        <f t="shared" si="24"/>
        <v>0</v>
      </c>
      <c r="DW137" s="192">
        <f t="shared" si="24"/>
        <v>0</v>
      </c>
      <c r="DX137" s="192">
        <f t="shared" si="24"/>
        <v>0</v>
      </c>
      <c r="DY137" s="192">
        <f t="shared" si="24"/>
        <v>0</v>
      </c>
      <c r="DZ137" s="192">
        <f t="shared" si="24"/>
        <v>16</v>
      </c>
      <c r="EA137" s="192">
        <f t="shared" si="24"/>
        <v>0</v>
      </c>
      <c r="EB137" s="192">
        <f t="shared" si="24"/>
        <v>0</v>
      </c>
      <c r="EC137" s="192">
        <f t="shared" si="24"/>
        <v>0</v>
      </c>
      <c r="ED137" s="192">
        <f t="shared" ref="ED137:FC137" si="25">SUM(ED174:ED177)</f>
        <v>0</v>
      </c>
      <c r="EE137" s="192">
        <f t="shared" si="25"/>
        <v>0</v>
      </c>
      <c r="EF137" s="192">
        <f t="shared" si="25"/>
        <v>0</v>
      </c>
      <c r="EG137" s="192">
        <f t="shared" si="25"/>
        <v>0</v>
      </c>
      <c r="EH137" s="192">
        <f t="shared" si="25"/>
        <v>0</v>
      </c>
      <c r="EI137" s="192">
        <f t="shared" si="25"/>
        <v>0</v>
      </c>
      <c r="EJ137" s="192">
        <f t="shared" si="25"/>
        <v>16</v>
      </c>
      <c r="EK137" s="192">
        <f t="shared" si="25"/>
        <v>0</v>
      </c>
      <c r="EL137" s="192">
        <f t="shared" si="25"/>
        <v>0</v>
      </c>
      <c r="EM137" s="192">
        <f t="shared" si="25"/>
        <v>0</v>
      </c>
      <c r="EN137" s="192">
        <f t="shared" si="25"/>
        <v>0</v>
      </c>
      <c r="EO137" s="192">
        <f t="shared" si="25"/>
        <v>0</v>
      </c>
      <c r="EP137" s="192">
        <f t="shared" si="25"/>
        <v>0</v>
      </c>
      <c r="EQ137" s="192">
        <f t="shared" si="25"/>
        <v>0</v>
      </c>
      <c r="ER137" s="192">
        <f t="shared" si="25"/>
        <v>0</v>
      </c>
      <c r="ES137" s="192">
        <f t="shared" si="25"/>
        <v>0</v>
      </c>
      <c r="ET137" s="192">
        <f t="shared" si="25"/>
        <v>0</v>
      </c>
      <c r="EU137" s="192">
        <f t="shared" si="25"/>
        <v>0</v>
      </c>
      <c r="EV137" s="192">
        <f t="shared" si="25"/>
        <v>0</v>
      </c>
      <c r="EW137" s="192">
        <f t="shared" si="25"/>
        <v>0</v>
      </c>
      <c r="EX137" s="192">
        <f t="shared" si="25"/>
        <v>0</v>
      </c>
      <c r="EY137" s="192">
        <f t="shared" si="25"/>
        <v>0</v>
      </c>
      <c r="EZ137" s="192">
        <f t="shared" si="25"/>
        <v>0</v>
      </c>
      <c r="FA137" s="192">
        <f t="shared" si="25"/>
        <v>0</v>
      </c>
      <c r="FB137" s="192">
        <f t="shared" si="25"/>
        <v>0</v>
      </c>
      <c r="FC137" s="192">
        <f t="shared" si="25"/>
        <v>0</v>
      </c>
    </row>
    <row r="138" spans="1:159" x14ac:dyDescent="0.25">
      <c r="A138" s="181">
        <v>9</v>
      </c>
      <c r="B138" s="188" t="s">
        <v>324</v>
      </c>
      <c r="C138" s="175"/>
      <c r="D138" s="175"/>
      <c r="E138" s="192">
        <f>SUM(E178:E181)</f>
        <v>0</v>
      </c>
      <c r="F138" s="192">
        <f t="shared" ref="F138:BQ138" si="26">SUM(F178:F181)</f>
        <v>0</v>
      </c>
      <c r="G138" s="192">
        <f t="shared" si="26"/>
        <v>0</v>
      </c>
      <c r="H138" s="192">
        <f t="shared" si="26"/>
        <v>0</v>
      </c>
      <c r="I138" s="192">
        <f t="shared" si="26"/>
        <v>0</v>
      </c>
      <c r="J138" s="192">
        <f t="shared" si="26"/>
        <v>0</v>
      </c>
      <c r="K138" s="192">
        <f t="shared" si="26"/>
        <v>0</v>
      </c>
      <c r="L138" s="192">
        <f t="shared" si="26"/>
        <v>0</v>
      </c>
      <c r="M138" s="192">
        <f t="shared" si="26"/>
        <v>0</v>
      </c>
      <c r="N138" s="192">
        <f t="shared" si="26"/>
        <v>0</v>
      </c>
      <c r="O138" s="192">
        <f t="shared" si="26"/>
        <v>0</v>
      </c>
      <c r="P138" s="192">
        <f t="shared" si="26"/>
        <v>0</v>
      </c>
      <c r="Q138" s="192">
        <f t="shared" si="26"/>
        <v>0</v>
      </c>
      <c r="R138" s="192">
        <f t="shared" si="26"/>
        <v>0</v>
      </c>
      <c r="S138" s="192">
        <f t="shared" si="26"/>
        <v>0</v>
      </c>
      <c r="T138" s="192">
        <f t="shared" si="26"/>
        <v>0</v>
      </c>
      <c r="U138" s="192">
        <f t="shared" si="26"/>
        <v>0</v>
      </c>
      <c r="V138" s="192">
        <f t="shared" si="26"/>
        <v>0</v>
      </c>
      <c r="W138" s="192">
        <f t="shared" si="26"/>
        <v>0</v>
      </c>
      <c r="X138" s="192">
        <f t="shared" si="26"/>
        <v>0</v>
      </c>
      <c r="Y138" s="192">
        <f t="shared" si="26"/>
        <v>0</v>
      </c>
      <c r="Z138" s="192">
        <f t="shared" si="26"/>
        <v>0</v>
      </c>
      <c r="AA138" s="192">
        <f t="shared" si="26"/>
        <v>0</v>
      </c>
      <c r="AB138" s="192">
        <f t="shared" si="26"/>
        <v>0</v>
      </c>
      <c r="AC138" s="192">
        <f t="shared" si="26"/>
        <v>0</v>
      </c>
      <c r="AD138" s="192">
        <f t="shared" si="26"/>
        <v>0</v>
      </c>
      <c r="AE138" s="192">
        <f t="shared" si="26"/>
        <v>0</v>
      </c>
      <c r="AF138" s="192">
        <f t="shared" si="26"/>
        <v>0</v>
      </c>
      <c r="AG138" s="192">
        <f t="shared" si="26"/>
        <v>0</v>
      </c>
      <c r="AH138" s="192">
        <f t="shared" si="26"/>
        <v>0</v>
      </c>
      <c r="AI138" s="192">
        <f t="shared" si="26"/>
        <v>0</v>
      </c>
      <c r="AJ138" s="192">
        <f t="shared" si="26"/>
        <v>0</v>
      </c>
      <c r="AK138" s="192">
        <f t="shared" si="26"/>
        <v>0</v>
      </c>
      <c r="AL138" s="192">
        <f t="shared" si="26"/>
        <v>0</v>
      </c>
      <c r="AM138" s="192">
        <f t="shared" si="26"/>
        <v>0</v>
      </c>
      <c r="AN138" s="192">
        <f t="shared" si="26"/>
        <v>0</v>
      </c>
      <c r="AO138" s="192">
        <f t="shared" si="26"/>
        <v>0</v>
      </c>
      <c r="AP138" s="192">
        <f t="shared" si="26"/>
        <v>0</v>
      </c>
      <c r="AQ138" s="192">
        <f t="shared" si="26"/>
        <v>0</v>
      </c>
      <c r="AR138" s="192">
        <f t="shared" si="26"/>
        <v>0</v>
      </c>
      <c r="AS138" s="192">
        <f t="shared" si="26"/>
        <v>0</v>
      </c>
      <c r="AT138" s="192">
        <f t="shared" si="26"/>
        <v>0</v>
      </c>
      <c r="AU138" s="192">
        <f t="shared" si="26"/>
        <v>0</v>
      </c>
      <c r="AV138" s="192">
        <f t="shared" si="26"/>
        <v>0</v>
      </c>
      <c r="AW138" s="192">
        <f t="shared" si="26"/>
        <v>0</v>
      </c>
      <c r="AX138" s="192">
        <f t="shared" si="26"/>
        <v>0</v>
      </c>
      <c r="AY138" s="192">
        <f t="shared" si="26"/>
        <v>0</v>
      </c>
      <c r="AZ138" s="192">
        <f t="shared" si="26"/>
        <v>0</v>
      </c>
      <c r="BA138" s="192">
        <f t="shared" si="26"/>
        <v>0</v>
      </c>
      <c r="BB138" s="192">
        <f t="shared" si="26"/>
        <v>0</v>
      </c>
      <c r="BC138" s="192">
        <f t="shared" si="26"/>
        <v>0</v>
      </c>
      <c r="BD138" s="192">
        <f t="shared" si="26"/>
        <v>0</v>
      </c>
      <c r="BE138" s="192">
        <f t="shared" si="26"/>
        <v>0</v>
      </c>
      <c r="BF138" s="192">
        <f t="shared" si="26"/>
        <v>0</v>
      </c>
      <c r="BG138" s="192">
        <f t="shared" si="26"/>
        <v>0</v>
      </c>
      <c r="BH138" s="192">
        <f t="shared" si="26"/>
        <v>0</v>
      </c>
      <c r="BI138" s="192">
        <f t="shared" si="26"/>
        <v>0</v>
      </c>
      <c r="BJ138" s="192">
        <f t="shared" si="26"/>
        <v>0</v>
      </c>
      <c r="BK138" s="192">
        <f t="shared" si="26"/>
        <v>0</v>
      </c>
      <c r="BL138" s="192">
        <f t="shared" si="26"/>
        <v>0</v>
      </c>
      <c r="BM138" s="192">
        <f t="shared" si="26"/>
        <v>0</v>
      </c>
      <c r="BN138" s="192">
        <f t="shared" si="26"/>
        <v>0</v>
      </c>
      <c r="BO138" s="192">
        <f t="shared" si="26"/>
        <v>0</v>
      </c>
      <c r="BP138" s="192">
        <f t="shared" si="26"/>
        <v>0</v>
      </c>
      <c r="BQ138" s="192">
        <f t="shared" si="26"/>
        <v>0</v>
      </c>
      <c r="BR138" s="192">
        <f t="shared" ref="BR138:EC138" si="27">SUM(BR178:BR181)</f>
        <v>0</v>
      </c>
      <c r="BS138" s="192">
        <f t="shared" si="27"/>
        <v>0</v>
      </c>
      <c r="BT138" s="192">
        <f t="shared" si="27"/>
        <v>0</v>
      </c>
      <c r="BU138" s="192">
        <f t="shared" si="27"/>
        <v>0</v>
      </c>
      <c r="BV138" s="192">
        <f t="shared" si="27"/>
        <v>0</v>
      </c>
      <c r="BW138" s="192">
        <f t="shared" si="27"/>
        <v>0</v>
      </c>
      <c r="BX138" s="192">
        <f t="shared" si="27"/>
        <v>0</v>
      </c>
      <c r="BY138" s="192">
        <f t="shared" si="27"/>
        <v>0</v>
      </c>
      <c r="BZ138" s="192">
        <f t="shared" si="27"/>
        <v>0</v>
      </c>
      <c r="CA138" s="192">
        <f t="shared" si="27"/>
        <v>0</v>
      </c>
      <c r="CB138" s="192">
        <f t="shared" si="27"/>
        <v>0</v>
      </c>
      <c r="CC138" s="192">
        <f t="shared" si="27"/>
        <v>0</v>
      </c>
      <c r="CD138" s="192">
        <f t="shared" si="27"/>
        <v>0</v>
      </c>
      <c r="CE138" s="192">
        <f t="shared" si="27"/>
        <v>0</v>
      </c>
      <c r="CF138" s="192">
        <f t="shared" si="27"/>
        <v>0</v>
      </c>
      <c r="CG138" s="192">
        <f t="shared" si="27"/>
        <v>0</v>
      </c>
      <c r="CH138" s="192">
        <f t="shared" si="27"/>
        <v>0</v>
      </c>
      <c r="CI138" s="192">
        <f t="shared" si="27"/>
        <v>0</v>
      </c>
      <c r="CJ138" s="192">
        <f t="shared" si="27"/>
        <v>0</v>
      </c>
      <c r="CK138" s="192">
        <f t="shared" si="27"/>
        <v>0</v>
      </c>
      <c r="CL138" s="192">
        <f t="shared" si="27"/>
        <v>0</v>
      </c>
      <c r="CM138" s="192">
        <f t="shared" si="27"/>
        <v>0</v>
      </c>
      <c r="CN138" s="192">
        <f t="shared" si="27"/>
        <v>0</v>
      </c>
      <c r="CO138" s="192">
        <f t="shared" si="27"/>
        <v>0</v>
      </c>
      <c r="CP138" s="192">
        <f t="shared" si="27"/>
        <v>0</v>
      </c>
      <c r="CQ138" s="192">
        <f t="shared" si="27"/>
        <v>0</v>
      </c>
      <c r="CR138" s="192">
        <f t="shared" si="27"/>
        <v>0</v>
      </c>
      <c r="CS138" s="192">
        <f t="shared" si="27"/>
        <v>0</v>
      </c>
      <c r="CT138" s="192">
        <f t="shared" si="27"/>
        <v>0</v>
      </c>
      <c r="CU138" s="192">
        <f t="shared" si="27"/>
        <v>0</v>
      </c>
      <c r="CV138" s="192">
        <f t="shared" si="27"/>
        <v>0</v>
      </c>
      <c r="CW138" s="192">
        <f t="shared" si="27"/>
        <v>0</v>
      </c>
      <c r="CX138" s="192">
        <f t="shared" si="27"/>
        <v>0</v>
      </c>
      <c r="CY138" s="192">
        <f t="shared" si="27"/>
        <v>0</v>
      </c>
      <c r="CZ138" s="192">
        <f t="shared" si="27"/>
        <v>0</v>
      </c>
      <c r="DA138" s="192">
        <f t="shared" si="27"/>
        <v>0</v>
      </c>
      <c r="DB138" s="192">
        <f t="shared" si="27"/>
        <v>0</v>
      </c>
      <c r="DC138" s="192">
        <f t="shared" si="27"/>
        <v>0</v>
      </c>
      <c r="DD138" s="192">
        <f t="shared" si="27"/>
        <v>0</v>
      </c>
      <c r="DE138" s="192">
        <f t="shared" si="27"/>
        <v>0</v>
      </c>
      <c r="DF138" s="192">
        <f t="shared" si="27"/>
        <v>0</v>
      </c>
      <c r="DG138" s="192">
        <f t="shared" si="27"/>
        <v>0</v>
      </c>
      <c r="DH138" s="192">
        <f t="shared" si="27"/>
        <v>0</v>
      </c>
      <c r="DI138" s="192">
        <f t="shared" si="27"/>
        <v>0</v>
      </c>
      <c r="DJ138" s="192">
        <f t="shared" si="27"/>
        <v>0</v>
      </c>
      <c r="DK138" s="192">
        <f t="shared" si="27"/>
        <v>0</v>
      </c>
      <c r="DL138" s="192">
        <f t="shared" si="27"/>
        <v>0</v>
      </c>
      <c r="DM138" s="192">
        <f t="shared" si="27"/>
        <v>0</v>
      </c>
      <c r="DN138" s="192">
        <f t="shared" si="27"/>
        <v>0</v>
      </c>
      <c r="DO138" s="192">
        <f t="shared" si="27"/>
        <v>0</v>
      </c>
      <c r="DP138" s="192">
        <f t="shared" si="27"/>
        <v>0</v>
      </c>
      <c r="DQ138" s="192">
        <f t="shared" si="27"/>
        <v>0</v>
      </c>
      <c r="DR138" s="192">
        <f t="shared" si="27"/>
        <v>0</v>
      </c>
      <c r="DS138" s="192">
        <f t="shared" si="27"/>
        <v>0</v>
      </c>
      <c r="DT138" s="192">
        <f t="shared" si="27"/>
        <v>0</v>
      </c>
      <c r="DU138" s="192">
        <f t="shared" si="27"/>
        <v>0</v>
      </c>
      <c r="DV138" s="192">
        <f t="shared" si="27"/>
        <v>0</v>
      </c>
      <c r="DW138" s="192">
        <f t="shared" si="27"/>
        <v>0</v>
      </c>
      <c r="DX138" s="192">
        <f t="shared" si="27"/>
        <v>0</v>
      </c>
      <c r="DY138" s="192">
        <f t="shared" si="27"/>
        <v>0</v>
      </c>
      <c r="DZ138" s="192">
        <f t="shared" si="27"/>
        <v>0</v>
      </c>
      <c r="EA138" s="192">
        <f t="shared" si="27"/>
        <v>0</v>
      </c>
      <c r="EB138" s="192">
        <f t="shared" si="27"/>
        <v>0</v>
      </c>
      <c r="EC138" s="192">
        <f t="shared" si="27"/>
        <v>0</v>
      </c>
      <c r="ED138" s="192">
        <f t="shared" ref="ED138:FC138" si="28">SUM(ED178:ED181)</f>
        <v>0</v>
      </c>
      <c r="EE138" s="192">
        <f t="shared" si="28"/>
        <v>0</v>
      </c>
      <c r="EF138" s="192">
        <f t="shared" si="28"/>
        <v>0</v>
      </c>
      <c r="EG138" s="192">
        <f t="shared" si="28"/>
        <v>0</v>
      </c>
      <c r="EH138" s="192">
        <f t="shared" si="28"/>
        <v>0</v>
      </c>
      <c r="EI138" s="192">
        <f t="shared" si="28"/>
        <v>0</v>
      </c>
      <c r="EJ138" s="192">
        <f t="shared" si="28"/>
        <v>0</v>
      </c>
      <c r="EK138" s="192">
        <f t="shared" si="28"/>
        <v>0</v>
      </c>
      <c r="EL138" s="192">
        <f t="shared" si="28"/>
        <v>0</v>
      </c>
      <c r="EM138" s="192">
        <f t="shared" si="28"/>
        <v>0</v>
      </c>
      <c r="EN138" s="192">
        <f t="shared" si="28"/>
        <v>0</v>
      </c>
      <c r="EO138" s="192">
        <f t="shared" si="28"/>
        <v>0</v>
      </c>
      <c r="EP138" s="192">
        <f t="shared" si="28"/>
        <v>0</v>
      </c>
      <c r="EQ138" s="192">
        <f t="shared" si="28"/>
        <v>0</v>
      </c>
      <c r="ER138" s="192">
        <f t="shared" si="28"/>
        <v>0</v>
      </c>
      <c r="ES138" s="192">
        <f t="shared" si="28"/>
        <v>0</v>
      </c>
      <c r="ET138" s="192">
        <f t="shared" si="28"/>
        <v>0</v>
      </c>
      <c r="EU138" s="192">
        <f t="shared" si="28"/>
        <v>0</v>
      </c>
      <c r="EV138" s="192">
        <f t="shared" si="28"/>
        <v>0</v>
      </c>
      <c r="EW138" s="192">
        <f t="shared" si="28"/>
        <v>0</v>
      </c>
      <c r="EX138" s="192">
        <f t="shared" si="28"/>
        <v>0</v>
      </c>
      <c r="EY138" s="192">
        <f t="shared" si="28"/>
        <v>0</v>
      </c>
      <c r="EZ138" s="192">
        <f t="shared" si="28"/>
        <v>0</v>
      </c>
      <c r="FA138" s="192">
        <f t="shared" si="28"/>
        <v>0</v>
      </c>
      <c r="FB138" s="192">
        <f t="shared" si="28"/>
        <v>0</v>
      </c>
      <c r="FC138" s="192">
        <f t="shared" si="28"/>
        <v>0</v>
      </c>
    </row>
    <row r="139" spans="1:159" x14ac:dyDescent="0.25">
      <c r="A139" s="182">
        <v>10</v>
      </c>
      <c r="B139" s="177" t="s">
        <v>272</v>
      </c>
      <c r="C139" s="178"/>
      <c r="D139" s="178"/>
      <c r="E139" s="183">
        <v>53</v>
      </c>
      <c r="F139" s="183">
        <v>53</v>
      </c>
      <c r="G139" s="183">
        <v>0</v>
      </c>
      <c r="H139" s="183">
        <v>0</v>
      </c>
      <c r="I139" s="183">
        <v>0</v>
      </c>
      <c r="J139" s="183">
        <v>0</v>
      </c>
      <c r="K139" s="183">
        <v>0</v>
      </c>
      <c r="L139" s="183">
        <v>1</v>
      </c>
      <c r="M139" s="183">
        <v>0</v>
      </c>
      <c r="N139" s="183">
        <v>0</v>
      </c>
      <c r="O139" s="183">
        <v>3</v>
      </c>
      <c r="P139" s="183">
        <v>0</v>
      </c>
      <c r="Q139" s="183">
        <v>106</v>
      </c>
      <c r="R139" s="183">
        <v>0</v>
      </c>
      <c r="S139" s="183">
        <v>0</v>
      </c>
      <c r="T139" s="183">
        <v>2</v>
      </c>
      <c r="U139" s="183">
        <v>0</v>
      </c>
      <c r="V139" s="183">
        <v>0</v>
      </c>
      <c r="W139" s="183">
        <v>0</v>
      </c>
      <c r="X139" s="183">
        <v>0</v>
      </c>
      <c r="Y139" s="183">
        <v>0</v>
      </c>
      <c r="Z139" s="183">
        <v>0</v>
      </c>
      <c r="AA139" s="183">
        <v>0</v>
      </c>
      <c r="AB139" s="183">
        <v>0</v>
      </c>
      <c r="AC139" s="183">
        <v>0</v>
      </c>
      <c r="AD139" s="183">
        <v>0</v>
      </c>
      <c r="AE139" s="183">
        <v>0</v>
      </c>
      <c r="AF139" s="183">
        <v>0</v>
      </c>
      <c r="AG139" s="183">
        <v>0</v>
      </c>
      <c r="AH139" s="183">
        <v>0</v>
      </c>
      <c r="AI139" s="183">
        <v>0</v>
      </c>
      <c r="AJ139" s="183">
        <v>1</v>
      </c>
      <c r="AK139" s="183">
        <v>0</v>
      </c>
      <c r="AL139" s="183">
        <v>0</v>
      </c>
      <c r="AM139" s="183">
        <v>0</v>
      </c>
      <c r="AN139" s="183">
        <v>0</v>
      </c>
      <c r="AO139" s="183">
        <v>0</v>
      </c>
      <c r="AP139" s="183">
        <v>0</v>
      </c>
      <c r="AQ139" s="183">
        <v>0</v>
      </c>
      <c r="AR139" s="183">
        <v>0</v>
      </c>
      <c r="AS139" s="183">
        <v>0</v>
      </c>
      <c r="AT139" s="183">
        <v>0</v>
      </c>
      <c r="AU139" s="183">
        <v>0</v>
      </c>
      <c r="AV139" s="183">
        <v>0</v>
      </c>
      <c r="AW139" s="183">
        <v>0</v>
      </c>
      <c r="AX139" s="183">
        <v>0</v>
      </c>
      <c r="AY139" s="183">
        <v>0</v>
      </c>
      <c r="AZ139" s="183">
        <v>0</v>
      </c>
      <c r="BA139" s="183">
        <v>0</v>
      </c>
      <c r="BB139" s="183">
        <v>0</v>
      </c>
      <c r="BC139" s="183">
        <v>0</v>
      </c>
      <c r="BD139" s="183">
        <v>0</v>
      </c>
      <c r="BE139" s="183">
        <v>0</v>
      </c>
      <c r="BF139" s="183">
        <v>0</v>
      </c>
      <c r="BG139" s="183">
        <v>0</v>
      </c>
      <c r="BH139" s="183">
        <v>0</v>
      </c>
      <c r="BI139" s="183">
        <v>0</v>
      </c>
      <c r="BJ139" s="183">
        <v>0</v>
      </c>
      <c r="BK139" s="183">
        <v>0</v>
      </c>
      <c r="BL139" s="183">
        <v>0</v>
      </c>
      <c r="BM139" s="183">
        <v>0</v>
      </c>
      <c r="BN139" s="183">
        <v>0</v>
      </c>
      <c r="BO139" s="183">
        <v>0</v>
      </c>
      <c r="BP139" s="183">
        <v>0</v>
      </c>
      <c r="BQ139" s="183">
        <v>0</v>
      </c>
      <c r="BR139" s="183">
        <v>0</v>
      </c>
      <c r="BS139" s="183">
        <v>0</v>
      </c>
      <c r="BT139" s="183">
        <v>0</v>
      </c>
      <c r="BU139" s="183">
        <v>0</v>
      </c>
      <c r="BV139" s="183">
        <v>0</v>
      </c>
      <c r="BW139" s="183">
        <v>0</v>
      </c>
      <c r="BX139" s="183">
        <v>0</v>
      </c>
      <c r="BY139" s="183">
        <v>0</v>
      </c>
      <c r="BZ139" s="183">
        <v>0</v>
      </c>
      <c r="CA139" s="183">
        <v>0</v>
      </c>
      <c r="CB139" s="183">
        <v>0</v>
      </c>
      <c r="CC139" s="183">
        <v>0</v>
      </c>
      <c r="CD139" s="183">
        <v>0</v>
      </c>
      <c r="CE139" s="183">
        <v>0</v>
      </c>
      <c r="CF139" s="183">
        <v>0</v>
      </c>
      <c r="CG139" s="183">
        <v>0</v>
      </c>
      <c r="CH139" s="183">
        <v>0</v>
      </c>
      <c r="CI139" s="183">
        <v>0</v>
      </c>
      <c r="CJ139" s="183">
        <v>0</v>
      </c>
      <c r="CK139" s="183">
        <v>0</v>
      </c>
      <c r="CL139" s="183">
        <v>0</v>
      </c>
      <c r="CM139" s="183">
        <v>0</v>
      </c>
      <c r="CN139" s="183">
        <v>0</v>
      </c>
      <c r="CO139" s="183">
        <v>0</v>
      </c>
      <c r="CP139" s="183">
        <v>0</v>
      </c>
      <c r="CQ139" s="183">
        <v>0</v>
      </c>
      <c r="CR139" s="183">
        <v>0</v>
      </c>
      <c r="CS139" s="183">
        <v>0</v>
      </c>
      <c r="CT139" s="183">
        <v>0</v>
      </c>
      <c r="CU139" s="183">
        <v>0</v>
      </c>
      <c r="CV139" s="183">
        <v>0</v>
      </c>
      <c r="CW139" s="183">
        <v>0</v>
      </c>
      <c r="CX139" s="183">
        <v>0</v>
      </c>
      <c r="CY139" s="183">
        <v>0</v>
      </c>
      <c r="CZ139" s="183">
        <v>0</v>
      </c>
      <c r="DA139" s="183">
        <v>0</v>
      </c>
      <c r="DB139" s="183">
        <v>0</v>
      </c>
      <c r="DC139" s="183">
        <v>0</v>
      </c>
      <c r="DD139" s="183">
        <v>0</v>
      </c>
      <c r="DE139" s="183">
        <v>0</v>
      </c>
      <c r="DF139" s="183">
        <v>0</v>
      </c>
      <c r="DG139" s="183">
        <v>0</v>
      </c>
      <c r="DH139" s="183">
        <v>0</v>
      </c>
      <c r="DI139" s="183">
        <v>0</v>
      </c>
      <c r="DJ139" s="183">
        <v>0</v>
      </c>
      <c r="DK139" s="183">
        <v>0</v>
      </c>
      <c r="DL139" s="183">
        <v>0</v>
      </c>
      <c r="DM139" s="183">
        <v>0</v>
      </c>
      <c r="DN139" s="183">
        <v>0</v>
      </c>
      <c r="DO139" s="183">
        <v>0</v>
      </c>
      <c r="DP139" s="183">
        <v>0</v>
      </c>
      <c r="DQ139" s="183">
        <v>0</v>
      </c>
      <c r="DR139" s="183">
        <v>0</v>
      </c>
      <c r="DS139" s="183">
        <v>0</v>
      </c>
      <c r="DT139" s="183">
        <v>0</v>
      </c>
      <c r="DU139" s="183">
        <v>0</v>
      </c>
      <c r="DV139" s="183">
        <v>0</v>
      </c>
      <c r="DW139" s="183">
        <v>0</v>
      </c>
      <c r="DX139" s="183">
        <v>0</v>
      </c>
      <c r="DY139" s="183">
        <v>0</v>
      </c>
      <c r="DZ139" s="183">
        <v>53</v>
      </c>
      <c r="EA139" s="183">
        <v>0</v>
      </c>
      <c r="EB139" s="183">
        <v>0</v>
      </c>
      <c r="EC139" s="183">
        <v>0</v>
      </c>
      <c r="ED139" s="183">
        <v>0</v>
      </c>
      <c r="EE139" s="183">
        <v>0</v>
      </c>
      <c r="EF139" s="183">
        <v>0</v>
      </c>
      <c r="EG139" s="183">
        <v>0</v>
      </c>
      <c r="EH139" s="183">
        <v>0</v>
      </c>
      <c r="EI139" s="183">
        <v>0</v>
      </c>
      <c r="EJ139" s="183">
        <v>53</v>
      </c>
      <c r="EK139" s="183">
        <v>0</v>
      </c>
      <c r="EL139" s="183">
        <v>0</v>
      </c>
      <c r="EM139" s="183">
        <v>0</v>
      </c>
      <c r="EN139" s="183">
        <v>0</v>
      </c>
      <c r="EO139" s="183">
        <v>0</v>
      </c>
      <c r="EP139" s="183">
        <v>0</v>
      </c>
      <c r="EQ139" s="183">
        <v>0</v>
      </c>
      <c r="ER139" s="183">
        <v>0</v>
      </c>
      <c r="ES139" s="183">
        <v>0</v>
      </c>
      <c r="ET139" s="183">
        <v>0</v>
      </c>
      <c r="EU139" s="183">
        <v>0</v>
      </c>
      <c r="EV139" s="183">
        <v>0</v>
      </c>
      <c r="EW139" s="183">
        <v>0</v>
      </c>
      <c r="EX139" s="183">
        <v>0</v>
      </c>
      <c r="EY139" s="183">
        <v>0</v>
      </c>
      <c r="EZ139" s="183">
        <v>0</v>
      </c>
      <c r="FA139" s="183">
        <v>0</v>
      </c>
      <c r="FB139" s="183">
        <v>0</v>
      </c>
      <c r="FC139" s="183">
        <v>0</v>
      </c>
    </row>
    <row r="140" spans="1:159" x14ac:dyDescent="0.25">
      <c r="A140" s="182">
        <v>11</v>
      </c>
      <c r="B140" s="177" t="s">
        <v>273</v>
      </c>
      <c r="C140" s="178"/>
      <c r="D140" s="178"/>
      <c r="E140" s="183">
        <v>0</v>
      </c>
      <c r="F140" s="183">
        <v>0</v>
      </c>
      <c r="G140" s="183">
        <v>0</v>
      </c>
      <c r="H140" s="183">
        <v>0</v>
      </c>
      <c r="I140" s="183">
        <v>0</v>
      </c>
      <c r="J140" s="183">
        <v>0</v>
      </c>
      <c r="K140" s="183">
        <v>0</v>
      </c>
      <c r="L140" s="183">
        <v>0</v>
      </c>
      <c r="M140" s="183">
        <v>0</v>
      </c>
      <c r="N140" s="183">
        <v>0</v>
      </c>
      <c r="O140" s="183">
        <v>0</v>
      </c>
      <c r="P140" s="183">
        <v>0</v>
      </c>
      <c r="Q140" s="183">
        <v>0</v>
      </c>
      <c r="R140" s="183">
        <v>0</v>
      </c>
      <c r="S140" s="183">
        <v>0</v>
      </c>
      <c r="T140" s="183">
        <v>0</v>
      </c>
      <c r="U140" s="183">
        <v>0</v>
      </c>
      <c r="V140" s="183">
        <v>0</v>
      </c>
      <c r="W140" s="183">
        <v>0</v>
      </c>
      <c r="X140" s="183">
        <v>0</v>
      </c>
      <c r="Y140" s="183">
        <v>0</v>
      </c>
      <c r="Z140" s="183">
        <v>0</v>
      </c>
      <c r="AA140" s="183">
        <v>0</v>
      </c>
      <c r="AB140" s="183">
        <v>0</v>
      </c>
      <c r="AC140" s="183">
        <v>0</v>
      </c>
      <c r="AD140" s="183">
        <v>0</v>
      </c>
      <c r="AE140" s="183">
        <v>0</v>
      </c>
      <c r="AF140" s="183">
        <v>0</v>
      </c>
      <c r="AG140" s="183">
        <v>0</v>
      </c>
      <c r="AH140" s="183">
        <v>0</v>
      </c>
      <c r="AI140" s="183">
        <v>0</v>
      </c>
      <c r="AJ140" s="183">
        <v>0</v>
      </c>
      <c r="AK140" s="183">
        <v>0</v>
      </c>
      <c r="AL140" s="183">
        <v>0</v>
      </c>
      <c r="AM140" s="183">
        <v>0</v>
      </c>
      <c r="AN140" s="183">
        <v>0</v>
      </c>
      <c r="AO140" s="183">
        <v>0</v>
      </c>
      <c r="AP140" s="183">
        <v>0</v>
      </c>
      <c r="AQ140" s="183">
        <v>0</v>
      </c>
      <c r="AR140" s="183">
        <v>0</v>
      </c>
      <c r="AS140" s="183">
        <v>0</v>
      </c>
      <c r="AT140" s="183">
        <v>0</v>
      </c>
      <c r="AU140" s="183">
        <v>0</v>
      </c>
      <c r="AV140" s="183">
        <v>0</v>
      </c>
      <c r="AW140" s="183">
        <v>0</v>
      </c>
      <c r="AX140" s="183">
        <v>0</v>
      </c>
      <c r="AY140" s="183">
        <v>0</v>
      </c>
      <c r="AZ140" s="183">
        <v>0</v>
      </c>
      <c r="BA140" s="183">
        <v>0</v>
      </c>
      <c r="BB140" s="183">
        <v>0</v>
      </c>
      <c r="BC140" s="183">
        <v>0</v>
      </c>
      <c r="BD140" s="183">
        <v>0</v>
      </c>
      <c r="BE140" s="183">
        <v>0</v>
      </c>
      <c r="BF140" s="183">
        <v>0</v>
      </c>
      <c r="BG140" s="183">
        <v>0</v>
      </c>
      <c r="BH140" s="183">
        <v>0</v>
      </c>
      <c r="BI140" s="183">
        <v>0</v>
      </c>
      <c r="BJ140" s="183">
        <v>0</v>
      </c>
      <c r="BK140" s="183">
        <v>0</v>
      </c>
      <c r="BL140" s="183">
        <v>0</v>
      </c>
      <c r="BM140" s="183">
        <v>0</v>
      </c>
      <c r="BN140" s="183">
        <v>0</v>
      </c>
      <c r="BO140" s="183">
        <v>0</v>
      </c>
      <c r="BP140" s="183">
        <v>0</v>
      </c>
      <c r="BQ140" s="183">
        <v>0</v>
      </c>
      <c r="BR140" s="183">
        <v>0</v>
      </c>
      <c r="BS140" s="183">
        <v>0</v>
      </c>
      <c r="BT140" s="183">
        <v>0</v>
      </c>
      <c r="BU140" s="183">
        <v>0</v>
      </c>
      <c r="BV140" s="183">
        <v>0</v>
      </c>
      <c r="BW140" s="183">
        <v>0</v>
      </c>
      <c r="BX140" s="183">
        <v>0</v>
      </c>
      <c r="BY140" s="183">
        <v>0</v>
      </c>
      <c r="BZ140" s="183">
        <v>0</v>
      </c>
      <c r="CA140" s="183">
        <v>0</v>
      </c>
      <c r="CB140" s="183">
        <v>0</v>
      </c>
      <c r="CC140" s="183">
        <v>0</v>
      </c>
      <c r="CD140" s="183">
        <v>0</v>
      </c>
      <c r="CE140" s="183">
        <v>0</v>
      </c>
      <c r="CF140" s="183">
        <v>0</v>
      </c>
      <c r="CG140" s="183">
        <v>0</v>
      </c>
      <c r="CH140" s="183">
        <v>0</v>
      </c>
      <c r="CI140" s="183">
        <v>0</v>
      </c>
      <c r="CJ140" s="183">
        <v>0</v>
      </c>
      <c r="CK140" s="183">
        <v>0</v>
      </c>
      <c r="CL140" s="183">
        <v>0</v>
      </c>
      <c r="CM140" s="183">
        <v>0</v>
      </c>
      <c r="CN140" s="183">
        <v>0</v>
      </c>
      <c r="CO140" s="183">
        <v>0</v>
      </c>
      <c r="CP140" s="183">
        <v>0</v>
      </c>
      <c r="CQ140" s="183">
        <v>0</v>
      </c>
      <c r="CR140" s="183">
        <v>0</v>
      </c>
      <c r="CS140" s="183">
        <v>0</v>
      </c>
      <c r="CT140" s="183">
        <v>0</v>
      </c>
      <c r="CU140" s="183">
        <v>0</v>
      </c>
      <c r="CV140" s="183">
        <v>0</v>
      </c>
      <c r="CW140" s="183">
        <v>0</v>
      </c>
      <c r="CX140" s="183">
        <v>0</v>
      </c>
      <c r="CY140" s="183">
        <v>0</v>
      </c>
      <c r="CZ140" s="183">
        <v>0</v>
      </c>
      <c r="DA140" s="183">
        <v>0</v>
      </c>
      <c r="DB140" s="183">
        <v>0</v>
      </c>
      <c r="DC140" s="183">
        <v>0</v>
      </c>
      <c r="DD140" s="183">
        <v>0</v>
      </c>
      <c r="DE140" s="183">
        <v>0</v>
      </c>
      <c r="DF140" s="183">
        <v>0</v>
      </c>
      <c r="DG140" s="183">
        <v>0</v>
      </c>
      <c r="DH140" s="183">
        <v>0</v>
      </c>
      <c r="DI140" s="183">
        <v>0</v>
      </c>
      <c r="DJ140" s="183">
        <v>0</v>
      </c>
      <c r="DK140" s="183">
        <v>0</v>
      </c>
      <c r="DL140" s="183">
        <v>0</v>
      </c>
      <c r="DM140" s="183">
        <v>0</v>
      </c>
      <c r="DN140" s="183">
        <v>0</v>
      </c>
      <c r="DO140" s="183">
        <v>0</v>
      </c>
      <c r="DP140" s="183">
        <v>0</v>
      </c>
      <c r="DQ140" s="183">
        <v>0</v>
      </c>
      <c r="DR140" s="183">
        <v>0</v>
      </c>
      <c r="DS140" s="183">
        <v>0</v>
      </c>
      <c r="DT140" s="183">
        <v>0</v>
      </c>
      <c r="DU140" s="183">
        <v>0</v>
      </c>
      <c r="DV140" s="183">
        <v>0</v>
      </c>
      <c r="DW140" s="183">
        <v>0</v>
      </c>
      <c r="DX140" s="183">
        <v>0</v>
      </c>
      <c r="DY140" s="183">
        <v>0</v>
      </c>
      <c r="DZ140" s="183">
        <v>0</v>
      </c>
      <c r="EA140" s="183">
        <v>0</v>
      </c>
      <c r="EB140" s="183">
        <v>0</v>
      </c>
      <c r="EC140" s="183">
        <v>0</v>
      </c>
      <c r="ED140" s="183">
        <v>0</v>
      </c>
      <c r="EE140" s="183">
        <v>0</v>
      </c>
      <c r="EF140" s="183">
        <v>0</v>
      </c>
      <c r="EG140" s="183">
        <v>0</v>
      </c>
      <c r="EH140" s="183">
        <v>0</v>
      </c>
      <c r="EI140" s="183">
        <v>0</v>
      </c>
      <c r="EJ140" s="183">
        <v>0</v>
      </c>
      <c r="EK140" s="183">
        <v>0</v>
      </c>
      <c r="EL140" s="183">
        <v>0</v>
      </c>
      <c r="EM140" s="183">
        <v>0</v>
      </c>
      <c r="EN140" s="183">
        <v>0</v>
      </c>
      <c r="EO140" s="183">
        <v>0</v>
      </c>
      <c r="EP140" s="183">
        <v>0</v>
      </c>
      <c r="EQ140" s="183">
        <v>0</v>
      </c>
      <c r="ER140" s="183">
        <v>0</v>
      </c>
      <c r="ES140" s="183">
        <v>0</v>
      </c>
      <c r="ET140" s="183">
        <v>0</v>
      </c>
      <c r="EU140" s="183">
        <v>0</v>
      </c>
      <c r="EV140" s="183">
        <v>0</v>
      </c>
      <c r="EW140" s="183">
        <v>0</v>
      </c>
      <c r="EX140" s="183">
        <v>0</v>
      </c>
      <c r="EY140" s="183">
        <v>0</v>
      </c>
      <c r="EZ140" s="183">
        <v>0</v>
      </c>
      <c r="FA140" s="183">
        <v>0</v>
      </c>
      <c r="FB140" s="183">
        <v>0</v>
      </c>
      <c r="FC140" s="183">
        <v>0</v>
      </c>
    </row>
    <row r="141" spans="1:159" x14ac:dyDescent="0.25">
      <c r="A141" s="182">
        <v>12</v>
      </c>
      <c r="B141" s="177" t="s">
        <v>274</v>
      </c>
      <c r="C141" s="179"/>
      <c r="D141" s="179"/>
      <c r="E141" s="183">
        <v>0</v>
      </c>
      <c r="F141" s="183">
        <v>0</v>
      </c>
      <c r="G141" s="183">
        <v>0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3">
        <v>0</v>
      </c>
      <c r="Y141" s="183">
        <v>0</v>
      </c>
      <c r="Z141" s="183">
        <v>0</v>
      </c>
      <c r="AA141" s="183">
        <v>0</v>
      </c>
      <c r="AB141" s="183">
        <v>0</v>
      </c>
      <c r="AC141" s="183">
        <v>0</v>
      </c>
      <c r="AD141" s="183">
        <v>0</v>
      </c>
      <c r="AE141" s="183">
        <v>0</v>
      </c>
      <c r="AF141" s="183">
        <v>0</v>
      </c>
      <c r="AG141" s="183">
        <v>0</v>
      </c>
      <c r="AH141" s="183">
        <v>0</v>
      </c>
      <c r="AI141" s="183">
        <v>0</v>
      </c>
      <c r="AJ141" s="183">
        <v>0</v>
      </c>
      <c r="AK141" s="183">
        <v>0</v>
      </c>
      <c r="AL141" s="183">
        <v>0</v>
      </c>
      <c r="AM141" s="183">
        <v>0</v>
      </c>
      <c r="AN141" s="183">
        <v>0</v>
      </c>
      <c r="AO141" s="183">
        <v>0</v>
      </c>
      <c r="AP141" s="183">
        <v>0</v>
      </c>
      <c r="AQ141" s="183">
        <v>0</v>
      </c>
      <c r="AR141" s="183">
        <v>0</v>
      </c>
      <c r="AS141" s="183">
        <v>0</v>
      </c>
      <c r="AT141" s="183">
        <v>0</v>
      </c>
      <c r="AU141" s="183">
        <v>0</v>
      </c>
      <c r="AV141" s="183">
        <v>0</v>
      </c>
      <c r="AW141" s="183">
        <v>0</v>
      </c>
      <c r="AX141" s="183">
        <v>0</v>
      </c>
      <c r="AY141" s="183">
        <v>0</v>
      </c>
      <c r="AZ141" s="183">
        <v>0</v>
      </c>
      <c r="BA141" s="183">
        <v>0</v>
      </c>
      <c r="BB141" s="183">
        <v>0</v>
      </c>
      <c r="BC141" s="183">
        <v>0</v>
      </c>
      <c r="BD141" s="183">
        <v>0</v>
      </c>
      <c r="BE141" s="183">
        <v>0</v>
      </c>
      <c r="BF141" s="183">
        <v>0</v>
      </c>
      <c r="BG141" s="183">
        <v>0</v>
      </c>
      <c r="BH141" s="183">
        <v>0</v>
      </c>
      <c r="BI141" s="183">
        <v>0</v>
      </c>
      <c r="BJ141" s="183">
        <v>0</v>
      </c>
      <c r="BK141" s="183">
        <v>0</v>
      </c>
      <c r="BL141" s="183">
        <v>0</v>
      </c>
      <c r="BM141" s="183">
        <v>0</v>
      </c>
      <c r="BN141" s="183">
        <v>0</v>
      </c>
      <c r="BO141" s="183">
        <v>0</v>
      </c>
      <c r="BP141" s="183">
        <v>0</v>
      </c>
      <c r="BQ141" s="183">
        <v>0</v>
      </c>
      <c r="BR141" s="183">
        <v>0</v>
      </c>
      <c r="BS141" s="183">
        <v>0</v>
      </c>
      <c r="BT141" s="183">
        <v>0</v>
      </c>
      <c r="BU141" s="183">
        <v>0</v>
      </c>
      <c r="BV141" s="183">
        <v>0</v>
      </c>
      <c r="BW141" s="183">
        <v>0</v>
      </c>
      <c r="BX141" s="183">
        <v>0</v>
      </c>
      <c r="BY141" s="183">
        <v>0</v>
      </c>
      <c r="BZ141" s="183">
        <v>0</v>
      </c>
      <c r="CA141" s="183">
        <v>0</v>
      </c>
      <c r="CB141" s="183">
        <v>0</v>
      </c>
      <c r="CC141" s="183">
        <v>0</v>
      </c>
      <c r="CD141" s="183">
        <v>0</v>
      </c>
      <c r="CE141" s="183">
        <v>0</v>
      </c>
      <c r="CF141" s="183">
        <v>0</v>
      </c>
      <c r="CG141" s="183">
        <v>0</v>
      </c>
      <c r="CH141" s="183">
        <v>0</v>
      </c>
      <c r="CI141" s="183">
        <v>0</v>
      </c>
      <c r="CJ141" s="183">
        <v>0</v>
      </c>
      <c r="CK141" s="183">
        <v>0</v>
      </c>
      <c r="CL141" s="183">
        <v>0</v>
      </c>
      <c r="CM141" s="183">
        <v>0</v>
      </c>
      <c r="CN141" s="183">
        <v>0</v>
      </c>
      <c r="CO141" s="183">
        <v>0</v>
      </c>
      <c r="CP141" s="183">
        <v>0</v>
      </c>
      <c r="CQ141" s="183">
        <v>0</v>
      </c>
      <c r="CR141" s="183">
        <v>0</v>
      </c>
      <c r="CS141" s="183">
        <v>0</v>
      </c>
      <c r="CT141" s="183">
        <v>0</v>
      </c>
      <c r="CU141" s="183">
        <v>0</v>
      </c>
      <c r="CV141" s="183">
        <v>0</v>
      </c>
      <c r="CW141" s="183">
        <v>0</v>
      </c>
      <c r="CX141" s="183">
        <v>0</v>
      </c>
      <c r="CY141" s="183">
        <v>0</v>
      </c>
      <c r="CZ141" s="183">
        <v>0</v>
      </c>
      <c r="DA141" s="183">
        <v>0</v>
      </c>
      <c r="DB141" s="183">
        <v>0</v>
      </c>
      <c r="DC141" s="183">
        <v>0</v>
      </c>
      <c r="DD141" s="183">
        <v>0</v>
      </c>
      <c r="DE141" s="183">
        <v>0</v>
      </c>
      <c r="DF141" s="183">
        <v>0</v>
      </c>
      <c r="DG141" s="183">
        <v>0</v>
      </c>
      <c r="DH141" s="183">
        <v>0</v>
      </c>
      <c r="DI141" s="183">
        <v>0</v>
      </c>
      <c r="DJ141" s="183">
        <v>0</v>
      </c>
      <c r="DK141" s="183">
        <v>0</v>
      </c>
      <c r="DL141" s="183">
        <v>0</v>
      </c>
      <c r="DM141" s="183">
        <v>0</v>
      </c>
      <c r="DN141" s="183">
        <v>0</v>
      </c>
      <c r="DO141" s="183">
        <v>0</v>
      </c>
      <c r="DP141" s="183">
        <v>0</v>
      </c>
      <c r="DQ141" s="183">
        <v>0</v>
      </c>
      <c r="DR141" s="183">
        <v>0</v>
      </c>
      <c r="DS141" s="183">
        <v>0</v>
      </c>
      <c r="DT141" s="183">
        <v>0</v>
      </c>
      <c r="DU141" s="183">
        <v>0</v>
      </c>
      <c r="DV141" s="183">
        <v>0</v>
      </c>
      <c r="DW141" s="183">
        <v>0</v>
      </c>
      <c r="DX141" s="183">
        <v>0</v>
      </c>
      <c r="DY141" s="183">
        <v>0</v>
      </c>
      <c r="DZ141" s="183">
        <v>0</v>
      </c>
      <c r="EA141" s="183">
        <v>0</v>
      </c>
      <c r="EB141" s="183">
        <v>0</v>
      </c>
      <c r="EC141" s="183">
        <v>0</v>
      </c>
      <c r="ED141" s="183">
        <v>0</v>
      </c>
      <c r="EE141" s="183">
        <v>0</v>
      </c>
      <c r="EF141" s="183">
        <v>0</v>
      </c>
      <c r="EG141" s="183">
        <v>0</v>
      </c>
      <c r="EH141" s="183">
        <v>0</v>
      </c>
      <c r="EI141" s="183">
        <v>0</v>
      </c>
      <c r="EJ141" s="183">
        <v>0</v>
      </c>
      <c r="EK141" s="183">
        <v>0</v>
      </c>
      <c r="EL141" s="183">
        <v>0</v>
      </c>
      <c r="EM141" s="183">
        <v>0</v>
      </c>
      <c r="EN141" s="183">
        <v>0</v>
      </c>
      <c r="EO141" s="183">
        <v>0</v>
      </c>
      <c r="EP141" s="183">
        <v>0</v>
      </c>
      <c r="EQ141" s="183">
        <v>0</v>
      </c>
      <c r="ER141" s="183">
        <v>0</v>
      </c>
      <c r="ES141" s="183">
        <v>0</v>
      </c>
      <c r="ET141" s="183">
        <v>0</v>
      </c>
      <c r="EU141" s="183">
        <v>0</v>
      </c>
      <c r="EV141" s="183">
        <v>0</v>
      </c>
      <c r="EW141" s="183">
        <v>0</v>
      </c>
      <c r="EX141" s="183">
        <v>0</v>
      </c>
      <c r="EY141" s="183">
        <v>0</v>
      </c>
      <c r="EZ141" s="183">
        <v>0</v>
      </c>
      <c r="FA141" s="183">
        <v>0</v>
      </c>
      <c r="FB141" s="183">
        <v>0</v>
      </c>
      <c r="FC141" s="183">
        <v>0</v>
      </c>
    </row>
    <row r="142" spans="1:159" x14ac:dyDescent="0.25">
      <c r="A142" s="182">
        <v>13</v>
      </c>
      <c r="B142" s="177" t="s">
        <v>275</v>
      </c>
      <c r="C142" s="179"/>
      <c r="D142" s="179"/>
      <c r="E142" s="183">
        <v>0</v>
      </c>
      <c r="F142" s="183">
        <v>0</v>
      </c>
      <c r="G142" s="183">
        <v>0</v>
      </c>
      <c r="H142" s="183">
        <v>0</v>
      </c>
      <c r="I142" s="183">
        <v>0</v>
      </c>
      <c r="J142" s="183">
        <v>0</v>
      </c>
      <c r="K142" s="183">
        <v>0</v>
      </c>
      <c r="L142" s="183">
        <v>0</v>
      </c>
      <c r="M142" s="183">
        <v>1</v>
      </c>
      <c r="N142" s="183">
        <v>0</v>
      </c>
      <c r="O142" s="183">
        <v>2</v>
      </c>
      <c r="P142" s="183">
        <v>2</v>
      </c>
      <c r="Q142" s="183">
        <v>0</v>
      </c>
      <c r="R142" s="183">
        <v>0</v>
      </c>
      <c r="S142" s="183">
        <v>0</v>
      </c>
      <c r="T142" s="183">
        <v>0</v>
      </c>
      <c r="U142" s="183">
        <v>0</v>
      </c>
      <c r="V142" s="183">
        <v>2</v>
      </c>
      <c r="W142" s="183">
        <v>0</v>
      </c>
      <c r="X142" s="183">
        <v>0</v>
      </c>
      <c r="Y142" s="183">
        <v>0</v>
      </c>
      <c r="Z142" s="183">
        <v>9</v>
      </c>
      <c r="AA142" s="183">
        <v>1</v>
      </c>
      <c r="AB142" s="183">
        <v>0</v>
      </c>
      <c r="AC142" s="183">
        <v>0</v>
      </c>
      <c r="AD142" s="183">
        <v>0</v>
      </c>
      <c r="AE142" s="183">
        <v>0</v>
      </c>
      <c r="AF142" s="183">
        <v>5</v>
      </c>
      <c r="AG142" s="183">
        <v>1</v>
      </c>
      <c r="AH142" s="183">
        <v>0</v>
      </c>
      <c r="AI142" s="183">
        <v>0</v>
      </c>
      <c r="AJ142" s="183">
        <v>185</v>
      </c>
      <c r="AK142" s="183">
        <v>27</v>
      </c>
      <c r="AL142" s="183">
        <v>9</v>
      </c>
      <c r="AM142" s="183">
        <v>0</v>
      </c>
      <c r="AN142" s="183">
        <v>0</v>
      </c>
      <c r="AO142" s="183">
        <v>6</v>
      </c>
      <c r="AP142" s="183">
        <v>2</v>
      </c>
      <c r="AQ142" s="183">
        <v>6</v>
      </c>
      <c r="AR142" s="183">
        <v>0</v>
      </c>
      <c r="AS142" s="183">
        <v>16</v>
      </c>
      <c r="AT142" s="183">
        <v>0</v>
      </c>
      <c r="AU142" s="183">
        <v>0</v>
      </c>
      <c r="AV142" s="183">
        <v>0</v>
      </c>
      <c r="AW142" s="183">
        <v>0</v>
      </c>
      <c r="AX142" s="183">
        <v>0</v>
      </c>
      <c r="AY142" s="183">
        <v>0</v>
      </c>
      <c r="AZ142" s="183">
        <v>0</v>
      </c>
      <c r="BA142" s="183">
        <v>0</v>
      </c>
      <c r="BB142" s="183">
        <v>0</v>
      </c>
      <c r="BC142" s="183">
        <v>0</v>
      </c>
      <c r="BD142" s="183">
        <v>0</v>
      </c>
      <c r="BE142" s="183">
        <v>0</v>
      </c>
      <c r="BF142" s="183">
        <v>0</v>
      </c>
      <c r="BG142" s="183">
        <v>0</v>
      </c>
      <c r="BH142" s="183">
        <v>0</v>
      </c>
      <c r="BI142" s="183">
        <v>2</v>
      </c>
      <c r="BJ142" s="183">
        <v>0</v>
      </c>
      <c r="BK142" s="183">
        <v>0</v>
      </c>
      <c r="BL142" s="183">
        <v>14</v>
      </c>
      <c r="BM142" s="183">
        <v>0</v>
      </c>
      <c r="BN142" s="183">
        <v>0</v>
      </c>
      <c r="BO142" s="183">
        <v>0</v>
      </c>
      <c r="BP142" s="183">
        <v>0</v>
      </c>
      <c r="BQ142" s="183">
        <v>0</v>
      </c>
      <c r="BR142" s="183">
        <v>0</v>
      </c>
      <c r="BS142" s="183">
        <v>0</v>
      </c>
      <c r="BT142" s="183">
        <v>2</v>
      </c>
      <c r="BU142" s="183">
        <v>0</v>
      </c>
      <c r="BV142" s="183">
        <v>0</v>
      </c>
      <c r="BW142" s="183">
        <v>0</v>
      </c>
      <c r="BX142" s="183">
        <v>0</v>
      </c>
      <c r="BY142" s="183">
        <v>0</v>
      </c>
      <c r="BZ142" s="183">
        <v>0</v>
      </c>
      <c r="CA142" s="183">
        <v>0</v>
      </c>
      <c r="CB142" s="183">
        <v>0</v>
      </c>
      <c r="CC142" s="183">
        <v>0</v>
      </c>
      <c r="CD142" s="183">
        <v>0</v>
      </c>
      <c r="CE142" s="183">
        <v>0</v>
      </c>
      <c r="CF142" s="183">
        <v>0</v>
      </c>
      <c r="CG142" s="183">
        <v>0</v>
      </c>
      <c r="CH142" s="183">
        <v>0</v>
      </c>
      <c r="CI142" s="183">
        <v>0</v>
      </c>
      <c r="CJ142" s="183">
        <v>0</v>
      </c>
      <c r="CK142" s="183">
        <v>0</v>
      </c>
      <c r="CL142" s="183">
        <v>0</v>
      </c>
      <c r="CM142" s="183">
        <v>0</v>
      </c>
      <c r="CN142" s="183">
        <v>0</v>
      </c>
      <c r="CO142" s="183">
        <v>0</v>
      </c>
      <c r="CP142" s="183">
        <v>0</v>
      </c>
      <c r="CQ142" s="183">
        <v>0</v>
      </c>
      <c r="CR142" s="183">
        <v>0</v>
      </c>
      <c r="CS142" s="183">
        <v>0</v>
      </c>
      <c r="CT142" s="183">
        <v>0</v>
      </c>
      <c r="CU142" s="183">
        <v>0</v>
      </c>
      <c r="CV142" s="183">
        <v>0</v>
      </c>
      <c r="CW142" s="183">
        <v>0</v>
      </c>
      <c r="CX142" s="183">
        <v>0</v>
      </c>
      <c r="CY142" s="183">
        <v>0</v>
      </c>
      <c r="CZ142" s="183">
        <v>0</v>
      </c>
      <c r="DA142" s="183">
        <v>0</v>
      </c>
      <c r="DB142" s="183">
        <v>0</v>
      </c>
      <c r="DC142" s="183">
        <v>0</v>
      </c>
      <c r="DD142" s="183">
        <v>0</v>
      </c>
      <c r="DE142" s="183">
        <v>0</v>
      </c>
      <c r="DF142" s="183">
        <v>0</v>
      </c>
      <c r="DG142" s="183">
        <v>0</v>
      </c>
      <c r="DH142" s="183">
        <v>0</v>
      </c>
      <c r="DI142" s="183">
        <v>0</v>
      </c>
      <c r="DJ142" s="183">
        <v>0</v>
      </c>
      <c r="DK142" s="183">
        <v>0</v>
      </c>
      <c r="DL142" s="183">
        <v>0</v>
      </c>
      <c r="DM142" s="183">
        <v>0</v>
      </c>
      <c r="DN142" s="183">
        <v>0</v>
      </c>
      <c r="DO142" s="183">
        <v>0</v>
      </c>
      <c r="DP142" s="183">
        <v>0</v>
      </c>
      <c r="DQ142" s="183">
        <v>0</v>
      </c>
      <c r="DR142" s="183">
        <v>0</v>
      </c>
      <c r="DS142" s="183">
        <v>0</v>
      </c>
      <c r="DT142" s="183">
        <v>0</v>
      </c>
      <c r="DU142" s="183">
        <v>0</v>
      </c>
      <c r="DV142" s="183">
        <v>0</v>
      </c>
      <c r="DW142" s="183">
        <v>0</v>
      </c>
      <c r="DX142" s="183">
        <v>0</v>
      </c>
      <c r="DY142" s="183">
        <v>0</v>
      </c>
      <c r="DZ142" s="183">
        <v>0</v>
      </c>
      <c r="EA142" s="183">
        <v>0</v>
      </c>
      <c r="EB142" s="183">
        <v>0</v>
      </c>
      <c r="EC142" s="183">
        <v>0</v>
      </c>
      <c r="ED142" s="183">
        <v>0</v>
      </c>
      <c r="EE142" s="183">
        <v>0</v>
      </c>
      <c r="EF142" s="183">
        <v>0</v>
      </c>
      <c r="EG142" s="183">
        <v>0</v>
      </c>
      <c r="EH142" s="183">
        <v>0</v>
      </c>
      <c r="EI142" s="183">
        <v>0</v>
      </c>
      <c r="EJ142" s="183">
        <v>0</v>
      </c>
      <c r="EK142" s="183">
        <v>0</v>
      </c>
      <c r="EL142" s="183">
        <v>0</v>
      </c>
      <c r="EM142" s="183">
        <v>0</v>
      </c>
      <c r="EN142" s="183">
        <v>0</v>
      </c>
      <c r="EO142" s="183">
        <v>0</v>
      </c>
      <c r="EP142" s="183">
        <v>0</v>
      </c>
      <c r="EQ142" s="183">
        <v>0</v>
      </c>
      <c r="ER142" s="183">
        <v>0</v>
      </c>
      <c r="ES142" s="183">
        <v>0</v>
      </c>
      <c r="ET142" s="183">
        <v>0</v>
      </c>
      <c r="EU142" s="183">
        <v>0</v>
      </c>
      <c r="EV142" s="183">
        <v>0</v>
      </c>
      <c r="EW142" s="183">
        <v>0</v>
      </c>
      <c r="EX142" s="183">
        <v>0</v>
      </c>
      <c r="EY142" s="183">
        <v>0</v>
      </c>
      <c r="EZ142" s="183">
        <v>0</v>
      </c>
      <c r="FA142" s="183">
        <v>0</v>
      </c>
      <c r="FB142" s="183">
        <v>0</v>
      </c>
      <c r="FC142" s="183">
        <v>0</v>
      </c>
    </row>
    <row r="143" spans="1:159" x14ac:dyDescent="0.25">
      <c r="A143" s="182">
        <v>14</v>
      </c>
      <c r="B143" s="177" t="s">
        <v>276</v>
      </c>
      <c r="C143" s="179"/>
      <c r="D143" s="179"/>
      <c r="E143" s="183">
        <v>0</v>
      </c>
      <c r="F143" s="183">
        <v>0</v>
      </c>
      <c r="G143" s="183">
        <v>0</v>
      </c>
      <c r="H143" s="183">
        <v>0</v>
      </c>
      <c r="I143" s="183">
        <v>0</v>
      </c>
      <c r="J143" s="183">
        <v>0</v>
      </c>
      <c r="K143" s="183">
        <v>0</v>
      </c>
      <c r="L143" s="183">
        <v>0</v>
      </c>
      <c r="M143" s="183">
        <v>0</v>
      </c>
      <c r="N143" s="183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183">
        <v>0</v>
      </c>
      <c r="V143" s="183">
        <v>0</v>
      </c>
      <c r="W143" s="183">
        <v>0</v>
      </c>
      <c r="X143" s="183">
        <v>0</v>
      </c>
      <c r="Y143" s="183">
        <v>0</v>
      </c>
      <c r="Z143" s="183">
        <v>0</v>
      </c>
      <c r="AA143" s="183">
        <v>0</v>
      </c>
      <c r="AB143" s="183">
        <v>0</v>
      </c>
      <c r="AC143" s="183">
        <v>0</v>
      </c>
      <c r="AD143" s="183">
        <v>0</v>
      </c>
      <c r="AE143" s="183">
        <v>0</v>
      </c>
      <c r="AF143" s="183">
        <v>0</v>
      </c>
      <c r="AG143" s="183">
        <v>0</v>
      </c>
      <c r="AH143" s="183">
        <v>0</v>
      </c>
      <c r="AI143" s="183">
        <v>0</v>
      </c>
      <c r="AJ143" s="183">
        <v>0</v>
      </c>
      <c r="AK143" s="183">
        <v>0</v>
      </c>
      <c r="AL143" s="183">
        <v>0</v>
      </c>
      <c r="AM143" s="183">
        <v>0</v>
      </c>
      <c r="AN143" s="183">
        <v>0</v>
      </c>
      <c r="AO143" s="183">
        <v>0</v>
      </c>
      <c r="AP143" s="183">
        <v>0</v>
      </c>
      <c r="AQ143" s="183">
        <v>0</v>
      </c>
      <c r="AR143" s="183">
        <v>0</v>
      </c>
      <c r="AS143" s="183">
        <v>0</v>
      </c>
      <c r="AT143" s="183">
        <v>0</v>
      </c>
      <c r="AU143" s="183">
        <v>0</v>
      </c>
      <c r="AV143" s="183">
        <v>0</v>
      </c>
      <c r="AW143" s="183">
        <v>0</v>
      </c>
      <c r="AX143" s="183">
        <v>0</v>
      </c>
      <c r="AY143" s="183">
        <v>0</v>
      </c>
      <c r="AZ143" s="183">
        <v>0</v>
      </c>
      <c r="BA143" s="183">
        <v>0</v>
      </c>
      <c r="BB143" s="183">
        <v>0</v>
      </c>
      <c r="BC143" s="183">
        <v>0</v>
      </c>
      <c r="BD143" s="183">
        <v>0</v>
      </c>
      <c r="BE143" s="183">
        <v>0</v>
      </c>
      <c r="BF143" s="183">
        <v>0</v>
      </c>
      <c r="BG143" s="183">
        <v>0</v>
      </c>
      <c r="BH143" s="183">
        <v>0</v>
      </c>
      <c r="BI143" s="183">
        <v>0</v>
      </c>
      <c r="BJ143" s="183">
        <v>0</v>
      </c>
      <c r="BK143" s="183">
        <v>0</v>
      </c>
      <c r="BL143" s="183">
        <v>0</v>
      </c>
      <c r="BM143" s="183">
        <v>0</v>
      </c>
      <c r="BN143" s="183">
        <v>0</v>
      </c>
      <c r="BO143" s="183">
        <v>0</v>
      </c>
      <c r="BP143" s="183">
        <v>0</v>
      </c>
      <c r="BQ143" s="183">
        <v>0</v>
      </c>
      <c r="BR143" s="183">
        <v>0</v>
      </c>
      <c r="BS143" s="183">
        <v>0</v>
      </c>
      <c r="BT143" s="183">
        <v>0</v>
      </c>
      <c r="BU143" s="183">
        <v>0</v>
      </c>
      <c r="BV143" s="183">
        <v>0</v>
      </c>
      <c r="BW143" s="183">
        <v>0</v>
      </c>
      <c r="BX143" s="183">
        <v>0</v>
      </c>
      <c r="BY143" s="183">
        <v>0</v>
      </c>
      <c r="BZ143" s="183">
        <v>0</v>
      </c>
      <c r="CA143" s="183">
        <v>0</v>
      </c>
      <c r="CB143" s="183">
        <v>0</v>
      </c>
      <c r="CC143" s="183">
        <v>0</v>
      </c>
      <c r="CD143" s="183">
        <v>0</v>
      </c>
      <c r="CE143" s="183">
        <v>0</v>
      </c>
      <c r="CF143" s="183">
        <v>0</v>
      </c>
      <c r="CG143" s="183">
        <v>0</v>
      </c>
      <c r="CH143" s="183">
        <v>0</v>
      </c>
      <c r="CI143" s="183">
        <v>0</v>
      </c>
      <c r="CJ143" s="183">
        <v>0</v>
      </c>
      <c r="CK143" s="183">
        <v>0</v>
      </c>
      <c r="CL143" s="183">
        <v>0</v>
      </c>
      <c r="CM143" s="183">
        <v>0</v>
      </c>
      <c r="CN143" s="183">
        <v>0</v>
      </c>
      <c r="CO143" s="183">
        <v>0</v>
      </c>
      <c r="CP143" s="183">
        <v>0</v>
      </c>
      <c r="CQ143" s="183">
        <v>0</v>
      </c>
      <c r="CR143" s="183">
        <v>0</v>
      </c>
      <c r="CS143" s="183">
        <v>0</v>
      </c>
      <c r="CT143" s="183">
        <v>0</v>
      </c>
      <c r="CU143" s="183">
        <v>0</v>
      </c>
      <c r="CV143" s="183">
        <v>0</v>
      </c>
      <c r="CW143" s="183">
        <v>0</v>
      </c>
      <c r="CX143" s="183">
        <v>0</v>
      </c>
      <c r="CY143" s="183">
        <v>0</v>
      </c>
      <c r="CZ143" s="183">
        <v>0</v>
      </c>
      <c r="DA143" s="183">
        <v>0</v>
      </c>
      <c r="DB143" s="183">
        <v>0</v>
      </c>
      <c r="DC143" s="183">
        <v>0</v>
      </c>
      <c r="DD143" s="183">
        <v>0</v>
      </c>
      <c r="DE143" s="183">
        <v>0</v>
      </c>
      <c r="DF143" s="183">
        <v>0</v>
      </c>
      <c r="DG143" s="183">
        <v>0</v>
      </c>
      <c r="DH143" s="183">
        <v>0</v>
      </c>
      <c r="DI143" s="183">
        <v>0</v>
      </c>
      <c r="DJ143" s="183">
        <v>0</v>
      </c>
      <c r="DK143" s="183">
        <v>0</v>
      </c>
      <c r="DL143" s="183">
        <v>0</v>
      </c>
      <c r="DM143" s="183">
        <v>0</v>
      </c>
      <c r="DN143" s="183">
        <v>0</v>
      </c>
      <c r="DO143" s="183">
        <v>0</v>
      </c>
      <c r="DP143" s="183">
        <v>0</v>
      </c>
      <c r="DQ143" s="183">
        <v>0</v>
      </c>
      <c r="DR143" s="183">
        <v>0</v>
      </c>
      <c r="DS143" s="183">
        <v>0</v>
      </c>
      <c r="DT143" s="183">
        <v>0</v>
      </c>
      <c r="DU143" s="183">
        <v>0</v>
      </c>
      <c r="DV143" s="183">
        <v>0</v>
      </c>
      <c r="DW143" s="183">
        <v>0</v>
      </c>
      <c r="DX143" s="183">
        <v>0</v>
      </c>
      <c r="DY143" s="183">
        <v>0</v>
      </c>
      <c r="DZ143" s="183">
        <v>0</v>
      </c>
      <c r="EA143" s="183">
        <v>0</v>
      </c>
      <c r="EB143" s="183">
        <v>0</v>
      </c>
      <c r="EC143" s="183">
        <v>0</v>
      </c>
      <c r="ED143" s="183">
        <v>0</v>
      </c>
      <c r="EE143" s="183">
        <v>0</v>
      </c>
      <c r="EF143" s="183">
        <v>0</v>
      </c>
      <c r="EG143" s="183">
        <v>0</v>
      </c>
      <c r="EH143" s="183">
        <v>0</v>
      </c>
      <c r="EI143" s="183">
        <v>0</v>
      </c>
      <c r="EJ143" s="183">
        <v>0</v>
      </c>
      <c r="EK143" s="183">
        <v>0</v>
      </c>
      <c r="EL143" s="183">
        <v>0</v>
      </c>
      <c r="EM143" s="183">
        <v>0</v>
      </c>
      <c r="EN143" s="183">
        <v>0</v>
      </c>
      <c r="EO143" s="183">
        <v>0</v>
      </c>
      <c r="EP143" s="183">
        <v>0</v>
      </c>
      <c r="EQ143" s="183">
        <v>0</v>
      </c>
      <c r="ER143" s="183">
        <v>0</v>
      </c>
      <c r="ES143" s="183">
        <v>0</v>
      </c>
      <c r="ET143" s="183">
        <v>0</v>
      </c>
      <c r="EU143" s="183">
        <v>0</v>
      </c>
      <c r="EV143" s="183">
        <v>0</v>
      </c>
      <c r="EW143" s="183">
        <v>0</v>
      </c>
      <c r="EX143" s="183">
        <v>0</v>
      </c>
      <c r="EY143" s="183">
        <v>0</v>
      </c>
      <c r="EZ143" s="183">
        <v>0</v>
      </c>
      <c r="FA143" s="183">
        <v>0</v>
      </c>
      <c r="FB143" s="183">
        <v>0</v>
      </c>
      <c r="FC143" s="183">
        <v>0</v>
      </c>
    </row>
    <row r="144" spans="1:159" x14ac:dyDescent="0.25">
      <c r="A144" s="182">
        <v>15</v>
      </c>
      <c r="B144" s="177" t="s">
        <v>277</v>
      </c>
      <c r="C144" s="179"/>
      <c r="D144" s="179"/>
      <c r="E144" s="183">
        <v>0</v>
      </c>
      <c r="F144" s="183">
        <v>0</v>
      </c>
      <c r="G144" s="183">
        <v>0</v>
      </c>
      <c r="H144" s="183">
        <v>0</v>
      </c>
      <c r="I144" s="183">
        <v>0</v>
      </c>
      <c r="J144" s="183">
        <v>0</v>
      </c>
      <c r="K144" s="183">
        <v>0</v>
      </c>
      <c r="L144" s="183">
        <v>0</v>
      </c>
      <c r="M144" s="183">
        <v>0</v>
      </c>
      <c r="N144" s="183">
        <v>0</v>
      </c>
      <c r="O144" s="183">
        <v>0</v>
      </c>
      <c r="P144" s="183">
        <v>0</v>
      </c>
      <c r="Q144" s="183">
        <v>0</v>
      </c>
      <c r="R144" s="183">
        <v>0</v>
      </c>
      <c r="S144" s="183">
        <v>0</v>
      </c>
      <c r="T144" s="183">
        <v>0</v>
      </c>
      <c r="U144" s="183">
        <v>0</v>
      </c>
      <c r="V144" s="183">
        <v>0</v>
      </c>
      <c r="W144" s="183">
        <v>0</v>
      </c>
      <c r="X144" s="183">
        <v>0</v>
      </c>
      <c r="Y144" s="183">
        <v>0</v>
      </c>
      <c r="Z144" s="183">
        <v>0</v>
      </c>
      <c r="AA144" s="183">
        <v>0</v>
      </c>
      <c r="AB144" s="183">
        <v>0</v>
      </c>
      <c r="AC144" s="183">
        <v>0</v>
      </c>
      <c r="AD144" s="183">
        <v>0</v>
      </c>
      <c r="AE144" s="183">
        <v>0</v>
      </c>
      <c r="AF144" s="183">
        <v>0</v>
      </c>
      <c r="AG144" s="183">
        <v>0</v>
      </c>
      <c r="AH144" s="183">
        <v>0</v>
      </c>
      <c r="AI144" s="183">
        <v>0</v>
      </c>
      <c r="AJ144" s="183">
        <v>0</v>
      </c>
      <c r="AK144" s="183">
        <v>0</v>
      </c>
      <c r="AL144" s="183">
        <v>0</v>
      </c>
      <c r="AM144" s="183">
        <v>0</v>
      </c>
      <c r="AN144" s="183">
        <v>0</v>
      </c>
      <c r="AO144" s="183">
        <v>0</v>
      </c>
      <c r="AP144" s="183">
        <v>0</v>
      </c>
      <c r="AQ144" s="183">
        <v>0</v>
      </c>
      <c r="AR144" s="183">
        <v>0</v>
      </c>
      <c r="AS144" s="183">
        <v>0</v>
      </c>
      <c r="AT144" s="183">
        <v>0</v>
      </c>
      <c r="AU144" s="183">
        <v>0</v>
      </c>
      <c r="AV144" s="183">
        <v>0</v>
      </c>
      <c r="AW144" s="183">
        <v>0</v>
      </c>
      <c r="AX144" s="183">
        <v>0</v>
      </c>
      <c r="AY144" s="183">
        <v>0</v>
      </c>
      <c r="AZ144" s="183">
        <v>0</v>
      </c>
      <c r="BA144" s="183">
        <v>0</v>
      </c>
      <c r="BB144" s="183">
        <v>0</v>
      </c>
      <c r="BC144" s="183">
        <v>0</v>
      </c>
      <c r="BD144" s="183">
        <v>0</v>
      </c>
      <c r="BE144" s="183">
        <v>0</v>
      </c>
      <c r="BF144" s="183">
        <v>0</v>
      </c>
      <c r="BG144" s="183">
        <v>0</v>
      </c>
      <c r="BH144" s="183">
        <v>0</v>
      </c>
      <c r="BI144" s="183">
        <v>0</v>
      </c>
      <c r="BJ144" s="183">
        <v>0</v>
      </c>
      <c r="BK144" s="183">
        <v>0</v>
      </c>
      <c r="BL144" s="183">
        <v>0</v>
      </c>
      <c r="BM144" s="183">
        <v>0</v>
      </c>
      <c r="BN144" s="183">
        <v>0</v>
      </c>
      <c r="BO144" s="183">
        <v>0</v>
      </c>
      <c r="BP144" s="183">
        <v>0</v>
      </c>
      <c r="BQ144" s="183">
        <v>0</v>
      </c>
      <c r="BR144" s="183">
        <v>0</v>
      </c>
      <c r="BS144" s="183">
        <v>0</v>
      </c>
      <c r="BT144" s="183">
        <v>0</v>
      </c>
      <c r="BU144" s="183">
        <v>0</v>
      </c>
      <c r="BV144" s="183">
        <v>0</v>
      </c>
      <c r="BW144" s="183">
        <v>0</v>
      </c>
      <c r="BX144" s="183">
        <v>0</v>
      </c>
      <c r="BY144" s="183">
        <v>0</v>
      </c>
      <c r="BZ144" s="183">
        <v>0</v>
      </c>
      <c r="CA144" s="183">
        <v>0</v>
      </c>
      <c r="CB144" s="183">
        <v>0</v>
      </c>
      <c r="CC144" s="183">
        <v>0</v>
      </c>
      <c r="CD144" s="183">
        <v>0</v>
      </c>
      <c r="CE144" s="183">
        <v>0</v>
      </c>
      <c r="CF144" s="183">
        <v>0</v>
      </c>
      <c r="CG144" s="183">
        <v>0</v>
      </c>
      <c r="CH144" s="183">
        <v>0</v>
      </c>
      <c r="CI144" s="183">
        <v>0</v>
      </c>
      <c r="CJ144" s="183">
        <v>0</v>
      </c>
      <c r="CK144" s="183">
        <v>0</v>
      </c>
      <c r="CL144" s="183">
        <v>0</v>
      </c>
      <c r="CM144" s="183">
        <v>0</v>
      </c>
      <c r="CN144" s="183">
        <v>0</v>
      </c>
      <c r="CO144" s="183">
        <v>0</v>
      </c>
      <c r="CP144" s="183">
        <v>0</v>
      </c>
      <c r="CQ144" s="183">
        <v>0</v>
      </c>
      <c r="CR144" s="183">
        <v>0</v>
      </c>
      <c r="CS144" s="183">
        <v>0</v>
      </c>
      <c r="CT144" s="183">
        <v>0</v>
      </c>
      <c r="CU144" s="183">
        <v>0</v>
      </c>
      <c r="CV144" s="183">
        <v>0</v>
      </c>
      <c r="CW144" s="183">
        <v>0</v>
      </c>
      <c r="CX144" s="183">
        <v>0</v>
      </c>
      <c r="CY144" s="183">
        <v>0</v>
      </c>
      <c r="CZ144" s="183">
        <v>0</v>
      </c>
      <c r="DA144" s="183">
        <v>0</v>
      </c>
      <c r="DB144" s="183">
        <v>0</v>
      </c>
      <c r="DC144" s="183">
        <v>0</v>
      </c>
      <c r="DD144" s="183">
        <v>0</v>
      </c>
      <c r="DE144" s="183">
        <v>0</v>
      </c>
      <c r="DF144" s="183">
        <v>0</v>
      </c>
      <c r="DG144" s="183">
        <v>0</v>
      </c>
      <c r="DH144" s="183">
        <v>0</v>
      </c>
      <c r="DI144" s="183">
        <v>0</v>
      </c>
      <c r="DJ144" s="183">
        <v>0</v>
      </c>
      <c r="DK144" s="183">
        <v>0</v>
      </c>
      <c r="DL144" s="183">
        <v>0</v>
      </c>
      <c r="DM144" s="183">
        <v>0</v>
      </c>
      <c r="DN144" s="183">
        <v>0</v>
      </c>
      <c r="DO144" s="183">
        <v>0</v>
      </c>
      <c r="DP144" s="183">
        <v>0</v>
      </c>
      <c r="DQ144" s="183">
        <v>0</v>
      </c>
      <c r="DR144" s="183">
        <v>0</v>
      </c>
      <c r="DS144" s="183">
        <v>0</v>
      </c>
      <c r="DT144" s="183">
        <v>0</v>
      </c>
      <c r="DU144" s="183">
        <v>0</v>
      </c>
      <c r="DV144" s="183">
        <v>0</v>
      </c>
      <c r="DW144" s="183">
        <v>0</v>
      </c>
      <c r="DX144" s="183">
        <v>0</v>
      </c>
      <c r="DY144" s="183">
        <v>0</v>
      </c>
      <c r="DZ144" s="183">
        <v>0</v>
      </c>
      <c r="EA144" s="183">
        <v>0</v>
      </c>
      <c r="EB144" s="183">
        <v>0</v>
      </c>
      <c r="EC144" s="183">
        <v>0</v>
      </c>
      <c r="ED144" s="183">
        <v>0</v>
      </c>
      <c r="EE144" s="183">
        <v>0</v>
      </c>
      <c r="EF144" s="183">
        <v>0</v>
      </c>
      <c r="EG144" s="183">
        <v>0</v>
      </c>
      <c r="EH144" s="183">
        <v>0</v>
      </c>
      <c r="EI144" s="183">
        <v>0</v>
      </c>
      <c r="EJ144" s="183">
        <v>0</v>
      </c>
      <c r="EK144" s="183">
        <v>0</v>
      </c>
      <c r="EL144" s="183">
        <v>0</v>
      </c>
      <c r="EM144" s="183">
        <v>0</v>
      </c>
      <c r="EN144" s="183">
        <v>0</v>
      </c>
      <c r="EO144" s="183">
        <v>0</v>
      </c>
      <c r="EP144" s="183">
        <v>0</v>
      </c>
      <c r="EQ144" s="183">
        <v>0</v>
      </c>
      <c r="ER144" s="183">
        <v>0</v>
      </c>
      <c r="ES144" s="183">
        <v>0</v>
      </c>
      <c r="ET144" s="183">
        <v>0</v>
      </c>
      <c r="EU144" s="183">
        <v>0</v>
      </c>
      <c r="EV144" s="183">
        <v>0</v>
      </c>
      <c r="EW144" s="183">
        <v>0</v>
      </c>
      <c r="EX144" s="183">
        <v>0</v>
      </c>
      <c r="EY144" s="183">
        <v>0</v>
      </c>
      <c r="EZ144" s="183">
        <v>0</v>
      </c>
      <c r="FA144" s="183">
        <v>0</v>
      </c>
      <c r="FB144" s="183">
        <v>0</v>
      </c>
      <c r="FC144" s="183">
        <v>0</v>
      </c>
    </row>
    <row r="145" spans="1:159" x14ac:dyDescent="0.25">
      <c r="A145" s="182">
        <v>16</v>
      </c>
      <c r="B145" s="177" t="s">
        <v>278</v>
      </c>
      <c r="C145" s="179"/>
      <c r="D145" s="179"/>
      <c r="E145" s="183">
        <v>0</v>
      </c>
      <c r="F145" s="183">
        <v>0</v>
      </c>
      <c r="G145" s="183">
        <v>0</v>
      </c>
      <c r="H145" s="183">
        <v>0</v>
      </c>
      <c r="I145" s="183">
        <v>0</v>
      </c>
      <c r="J145" s="183">
        <v>0</v>
      </c>
      <c r="K145" s="183">
        <v>0</v>
      </c>
      <c r="L145" s="183">
        <v>0</v>
      </c>
      <c r="M145" s="183">
        <v>0</v>
      </c>
      <c r="N145" s="183">
        <v>0</v>
      </c>
      <c r="O145" s="183">
        <v>0</v>
      </c>
      <c r="P145" s="183">
        <v>0</v>
      </c>
      <c r="Q145" s="183">
        <v>0</v>
      </c>
      <c r="R145" s="183">
        <v>0</v>
      </c>
      <c r="S145" s="183">
        <v>0</v>
      </c>
      <c r="T145" s="183">
        <v>0</v>
      </c>
      <c r="U145" s="183">
        <v>0</v>
      </c>
      <c r="V145" s="183">
        <v>0</v>
      </c>
      <c r="W145" s="183">
        <v>0</v>
      </c>
      <c r="X145" s="183">
        <v>0</v>
      </c>
      <c r="Y145" s="183">
        <v>0</v>
      </c>
      <c r="Z145" s="183">
        <v>0</v>
      </c>
      <c r="AA145" s="183">
        <v>0</v>
      </c>
      <c r="AB145" s="183">
        <v>0</v>
      </c>
      <c r="AC145" s="183">
        <v>0</v>
      </c>
      <c r="AD145" s="183">
        <v>0</v>
      </c>
      <c r="AE145" s="183">
        <v>0</v>
      </c>
      <c r="AF145" s="183">
        <v>0</v>
      </c>
      <c r="AG145" s="183">
        <v>0</v>
      </c>
      <c r="AH145" s="183">
        <v>0</v>
      </c>
      <c r="AI145" s="183">
        <v>0</v>
      </c>
      <c r="AJ145" s="183">
        <v>0</v>
      </c>
      <c r="AK145" s="183">
        <v>0</v>
      </c>
      <c r="AL145" s="183">
        <v>0</v>
      </c>
      <c r="AM145" s="183">
        <v>0</v>
      </c>
      <c r="AN145" s="183">
        <v>0</v>
      </c>
      <c r="AO145" s="183">
        <v>0</v>
      </c>
      <c r="AP145" s="183">
        <v>0</v>
      </c>
      <c r="AQ145" s="183">
        <v>0</v>
      </c>
      <c r="AR145" s="183">
        <v>0</v>
      </c>
      <c r="AS145" s="183">
        <v>0</v>
      </c>
      <c r="AT145" s="183">
        <v>0</v>
      </c>
      <c r="AU145" s="183">
        <v>0</v>
      </c>
      <c r="AV145" s="183">
        <v>0</v>
      </c>
      <c r="AW145" s="183">
        <v>0</v>
      </c>
      <c r="AX145" s="183">
        <v>0</v>
      </c>
      <c r="AY145" s="183">
        <v>0</v>
      </c>
      <c r="AZ145" s="183">
        <v>0</v>
      </c>
      <c r="BA145" s="183">
        <v>0</v>
      </c>
      <c r="BB145" s="183">
        <v>0</v>
      </c>
      <c r="BC145" s="183">
        <v>0</v>
      </c>
      <c r="BD145" s="183">
        <v>0</v>
      </c>
      <c r="BE145" s="183">
        <v>0</v>
      </c>
      <c r="BF145" s="183">
        <v>0</v>
      </c>
      <c r="BG145" s="183">
        <v>0</v>
      </c>
      <c r="BH145" s="183">
        <v>0</v>
      </c>
      <c r="BI145" s="183">
        <v>0</v>
      </c>
      <c r="BJ145" s="183">
        <v>0</v>
      </c>
      <c r="BK145" s="183">
        <v>0</v>
      </c>
      <c r="BL145" s="183">
        <v>0</v>
      </c>
      <c r="BM145" s="183">
        <v>0</v>
      </c>
      <c r="BN145" s="183">
        <v>0</v>
      </c>
      <c r="BO145" s="183">
        <v>0</v>
      </c>
      <c r="BP145" s="183">
        <v>0</v>
      </c>
      <c r="BQ145" s="183">
        <v>0</v>
      </c>
      <c r="BR145" s="183">
        <v>0</v>
      </c>
      <c r="BS145" s="183">
        <v>0</v>
      </c>
      <c r="BT145" s="183">
        <v>0</v>
      </c>
      <c r="BU145" s="183">
        <v>0</v>
      </c>
      <c r="BV145" s="183">
        <v>0</v>
      </c>
      <c r="BW145" s="183">
        <v>0</v>
      </c>
      <c r="BX145" s="183">
        <v>0</v>
      </c>
      <c r="BY145" s="183">
        <v>0</v>
      </c>
      <c r="BZ145" s="183">
        <v>0</v>
      </c>
      <c r="CA145" s="183">
        <v>0</v>
      </c>
      <c r="CB145" s="183">
        <v>0</v>
      </c>
      <c r="CC145" s="183">
        <v>0</v>
      </c>
      <c r="CD145" s="183">
        <v>0</v>
      </c>
      <c r="CE145" s="183">
        <v>0</v>
      </c>
      <c r="CF145" s="183">
        <v>0</v>
      </c>
      <c r="CG145" s="183">
        <v>0</v>
      </c>
      <c r="CH145" s="183">
        <v>0</v>
      </c>
      <c r="CI145" s="183">
        <v>0</v>
      </c>
      <c r="CJ145" s="183">
        <v>0</v>
      </c>
      <c r="CK145" s="183">
        <v>0</v>
      </c>
      <c r="CL145" s="183">
        <v>0</v>
      </c>
      <c r="CM145" s="183">
        <v>0</v>
      </c>
      <c r="CN145" s="183">
        <v>0</v>
      </c>
      <c r="CO145" s="183">
        <v>0</v>
      </c>
      <c r="CP145" s="183">
        <v>0</v>
      </c>
      <c r="CQ145" s="183">
        <v>0</v>
      </c>
      <c r="CR145" s="183">
        <v>0</v>
      </c>
      <c r="CS145" s="183">
        <v>0</v>
      </c>
      <c r="CT145" s="183">
        <v>0</v>
      </c>
      <c r="CU145" s="183">
        <v>0</v>
      </c>
      <c r="CV145" s="183">
        <v>0</v>
      </c>
      <c r="CW145" s="183">
        <v>0</v>
      </c>
      <c r="CX145" s="183">
        <v>0</v>
      </c>
      <c r="CY145" s="183">
        <v>0</v>
      </c>
      <c r="CZ145" s="183">
        <v>0</v>
      </c>
      <c r="DA145" s="183">
        <v>0</v>
      </c>
      <c r="DB145" s="183">
        <v>0</v>
      </c>
      <c r="DC145" s="183">
        <v>0</v>
      </c>
      <c r="DD145" s="183">
        <v>0</v>
      </c>
      <c r="DE145" s="183">
        <v>0</v>
      </c>
      <c r="DF145" s="183">
        <v>0</v>
      </c>
      <c r="DG145" s="183">
        <v>0</v>
      </c>
      <c r="DH145" s="183">
        <v>0</v>
      </c>
      <c r="DI145" s="183">
        <v>0</v>
      </c>
      <c r="DJ145" s="183">
        <v>0</v>
      </c>
      <c r="DK145" s="183">
        <v>0</v>
      </c>
      <c r="DL145" s="183">
        <v>0</v>
      </c>
      <c r="DM145" s="183">
        <v>0</v>
      </c>
      <c r="DN145" s="183">
        <v>0</v>
      </c>
      <c r="DO145" s="183">
        <v>0</v>
      </c>
      <c r="DP145" s="183">
        <v>0</v>
      </c>
      <c r="DQ145" s="183">
        <v>0</v>
      </c>
      <c r="DR145" s="183">
        <v>0</v>
      </c>
      <c r="DS145" s="183">
        <v>0</v>
      </c>
      <c r="DT145" s="183">
        <v>0</v>
      </c>
      <c r="DU145" s="183">
        <v>0</v>
      </c>
      <c r="DV145" s="183">
        <v>0</v>
      </c>
      <c r="DW145" s="183">
        <v>0</v>
      </c>
      <c r="DX145" s="183">
        <v>0</v>
      </c>
      <c r="DY145" s="183">
        <v>0</v>
      </c>
      <c r="DZ145" s="183">
        <v>0</v>
      </c>
      <c r="EA145" s="183">
        <v>0</v>
      </c>
      <c r="EB145" s="183">
        <v>0</v>
      </c>
      <c r="EC145" s="183">
        <v>0</v>
      </c>
      <c r="ED145" s="183">
        <v>0</v>
      </c>
      <c r="EE145" s="183">
        <v>0</v>
      </c>
      <c r="EF145" s="183">
        <v>0</v>
      </c>
      <c r="EG145" s="183">
        <v>0</v>
      </c>
      <c r="EH145" s="183">
        <v>0</v>
      </c>
      <c r="EI145" s="183">
        <v>0</v>
      </c>
      <c r="EJ145" s="183">
        <v>0</v>
      </c>
      <c r="EK145" s="183">
        <v>0</v>
      </c>
      <c r="EL145" s="183">
        <v>0</v>
      </c>
      <c r="EM145" s="183">
        <v>0</v>
      </c>
      <c r="EN145" s="183">
        <v>0</v>
      </c>
      <c r="EO145" s="183">
        <v>0</v>
      </c>
      <c r="EP145" s="183">
        <v>0</v>
      </c>
      <c r="EQ145" s="183">
        <v>0</v>
      </c>
      <c r="ER145" s="183">
        <v>0</v>
      </c>
      <c r="ES145" s="183">
        <v>0</v>
      </c>
      <c r="ET145" s="183">
        <v>0</v>
      </c>
      <c r="EU145" s="183">
        <v>0</v>
      </c>
      <c r="EV145" s="183">
        <v>0</v>
      </c>
      <c r="EW145" s="183">
        <v>0</v>
      </c>
      <c r="EX145" s="183">
        <v>0</v>
      </c>
      <c r="EY145" s="183">
        <v>0</v>
      </c>
      <c r="EZ145" s="183">
        <v>0</v>
      </c>
      <c r="FA145" s="183">
        <v>0</v>
      </c>
      <c r="FB145" s="183">
        <v>0</v>
      </c>
      <c r="FC145" s="183">
        <v>0</v>
      </c>
    </row>
    <row r="146" spans="1:159" x14ac:dyDescent="0.25">
      <c r="A146" s="182">
        <v>17</v>
      </c>
      <c r="B146" s="177" t="s">
        <v>279</v>
      </c>
      <c r="C146" s="179"/>
      <c r="D146" s="179"/>
      <c r="E146" s="183">
        <v>1</v>
      </c>
      <c r="F146" s="183">
        <v>1</v>
      </c>
      <c r="G146" s="183">
        <v>0</v>
      </c>
      <c r="H146" s="183">
        <v>0</v>
      </c>
      <c r="I146" s="183">
        <v>0</v>
      </c>
      <c r="J146" s="183">
        <v>0</v>
      </c>
      <c r="K146" s="183">
        <v>0</v>
      </c>
      <c r="L146" s="183">
        <v>0</v>
      </c>
      <c r="M146" s="183">
        <v>0</v>
      </c>
      <c r="N146" s="183">
        <v>0</v>
      </c>
      <c r="O146" s="183">
        <v>0</v>
      </c>
      <c r="P146" s="183">
        <v>0</v>
      </c>
      <c r="Q146" s="183">
        <v>2</v>
      </c>
      <c r="R146" s="183">
        <v>0</v>
      </c>
      <c r="S146" s="183">
        <v>0</v>
      </c>
      <c r="T146" s="183">
        <v>0</v>
      </c>
      <c r="U146" s="183">
        <v>0</v>
      </c>
      <c r="V146" s="183">
        <v>0</v>
      </c>
      <c r="W146" s="183">
        <v>0</v>
      </c>
      <c r="X146" s="183">
        <v>0</v>
      </c>
      <c r="Y146" s="183">
        <v>0</v>
      </c>
      <c r="Z146" s="183">
        <v>0</v>
      </c>
      <c r="AA146" s="183">
        <v>0</v>
      </c>
      <c r="AB146" s="183">
        <v>0</v>
      </c>
      <c r="AC146" s="183">
        <v>0</v>
      </c>
      <c r="AD146" s="183">
        <v>0</v>
      </c>
      <c r="AE146" s="183">
        <v>0</v>
      </c>
      <c r="AF146" s="183">
        <v>0</v>
      </c>
      <c r="AG146" s="183">
        <v>0</v>
      </c>
      <c r="AH146" s="183">
        <v>0</v>
      </c>
      <c r="AI146" s="183">
        <v>0</v>
      </c>
      <c r="AJ146" s="183">
        <v>0</v>
      </c>
      <c r="AK146" s="183">
        <v>0</v>
      </c>
      <c r="AL146" s="183">
        <v>0</v>
      </c>
      <c r="AM146" s="183">
        <v>0</v>
      </c>
      <c r="AN146" s="183">
        <v>0</v>
      </c>
      <c r="AO146" s="183">
        <v>0</v>
      </c>
      <c r="AP146" s="183">
        <v>0</v>
      </c>
      <c r="AQ146" s="183">
        <v>0</v>
      </c>
      <c r="AR146" s="183">
        <v>0</v>
      </c>
      <c r="AS146" s="183">
        <v>0</v>
      </c>
      <c r="AT146" s="183">
        <v>0</v>
      </c>
      <c r="AU146" s="183">
        <v>0</v>
      </c>
      <c r="AV146" s="183">
        <v>0</v>
      </c>
      <c r="AW146" s="183">
        <v>0</v>
      </c>
      <c r="AX146" s="183">
        <v>0</v>
      </c>
      <c r="AY146" s="183">
        <v>0</v>
      </c>
      <c r="AZ146" s="183">
        <v>0</v>
      </c>
      <c r="BA146" s="183">
        <v>0</v>
      </c>
      <c r="BB146" s="183">
        <v>0</v>
      </c>
      <c r="BC146" s="183">
        <v>0</v>
      </c>
      <c r="BD146" s="183">
        <v>0</v>
      </c>
      <c r="BE146" s="183">
        <v>0</v>
      </c>
      <c r="BF146" s="183">
        <v>0</v>
      </c>
      <c r="BG146" s="183">
        <v>0</v>
      </c>
      <c r="BH146" s="183">
        <v>0</v>
      </c>
      <c r="BI146" s="183">
        <v>0</v>
      </c>
      <c r="BJ146" s="183">
        <v>0</v>
      </c>
      <c r="BK146" s="183">
        <v>0</v>
      </c>
      <c r="BL146" s="183">
        <v>0</v>
      </c>
      <c r="BM146" s="183">
        <v>0</v>
      </c>
      <c r="BN146" s="183">
        <v>0</v>
      </c>
      <c r="BO146" s="183">
        <v>0</v>
      </c>
      <c r="BP146" s="183">
        <v>0</v>
      </c>
      <c r="BQ146" s="183">
        <v>0</v>
      </c>
      <c r="BR146" s="183">
        <v>0</v>
      </c>
      <c r="BS146" s="183">
        <v>0</v>
      </c>
      <c r="BT146" s="183">
        <v>0</v>
      </c>
      <c r="BU146" s="183">
        <v>0</v>
      </c>
      <c r="BV146" s="183">
        <v>0</v>
      </c>
      <c r="BW146" s="183">
        <v>0</v>
      </c>
      <c r="BX146" s="183">
        <v>0</v>
      </c>
      <c r="BY146" s="183">
        <v>0</v>
      </c>
      <c r="BZ146" s="183">
        <v>0</v>
      </c>
      <c r="CA146" s="183">
        <v>0</v>
      </c>
      <c r="CB146" s="183">
        <v>0</v>
      </c>
      <c r="CC146" s="183">
        <v>0</v>
      </c>
      <c r="CD146" s="183">
        <v>0</v>
      </c>
      <c r="CE146" s="183">
        <v>0</v>
      </c>
      <c r="CF146" s="183">
        <v>0</v>
      </c>
      <c r="CG146" s="183">
        <v>0</v>
      </c>
      <c r="CH146" s="183">
        <v>0</v>
      </c>
      <c r="CI146" s="183">
        <v>0</v>
      </c>
      <c r="CJ146" s="183">
        <v>0</v>
      </c>
      <c r="CK146" s="183">
        <v>0</v>
      </c>
      <c r="CL146" s="183">
        <v>0</v>
      </c>
      <c r="CM146" s="183">
        <v>0</v>
      </c>
      <c r="CN146" s="183">
        <v>0</v>
      </c>
      <c r="CO146" s="183">
        <v>0</v>
      </c>
      <c r="CP146" s="183">
        <v>0</v>
      </c>
      <c r="CQ146" s="183">
        <v>0</v>
      </c>
      <c r="CR146" s="183">
        <v>0</v>
      </c>
      <c r="CS146" s="183">
        <v>0</v>
      </c>
      <c r="CT146" s="183">
        <v>0</v>
      </c>
      <c r="CU146" s="183">
        <v>0</v>
      </c>
      <c r="CV146" s="183">
        <v>0</v>
      </c>
      <c r="CW146" s="183">
        <v>0</v>
      </c>
      <c r="CX146" s="183">
        <v>0</v>
      </c>
      <c r="CY146" s="183">
        <v>0</v>
      </c>
      <c r="CZ146" s="183">
        <v>0</v>
      </c>
      <c r="DA146" s="183">
        <v>0</v>
      </c>
      <c r="DB146" s="183">
        <v>0</v>
      </c>
      <c r="DC146" s="183">
        <v>0</v>
      </c>
      <c r="DD146" s="183">
        <v>0</v>
      </c>
      <c r="DE146" s="183">
        <v>0</v>
      </c>
      <c r="DF146" s="183">
        <v>0</v>
      </c>
      <c r="DG146" s="183">
        <v>0</v>
      </c>
      <c r="DH146" s="183">
        <v>0</v>
      </c>
      <c r="DI146" s="183">
        <v>0</v>
      </c>
      <c r="DJ146" s="183">
        <v>0</v>
      </c>
      <c r="DK146" s="183">
        <v>0</v>
      </c>
      <c r="DL146" s="183">
        <v>0</v>
      </c>
      <c r="DM146" s="183">
        <v>0</v>
      </c>
      <c r="DN146" s="183">
        <v>0</v>
      </c>
      <c r="DO146" s="183">
        <v>0</v>
      </c>
      <c r="DP146" s="183">
        <v>0</v>
      </c>
      <c r="DQ146" s="183">
        <v>0</v>
      </c>
      <c r="DR146" s="183">
        <v>0</v>
      </c>
      <c r="DS146" s="183">
        <v>0</v>
      </c>
      <c r="DT146" s="183">
        <v>0</v>
      </c>
      <c r="DU146" s="183">
        <v>0</v>
      </c>
      <c r="DV146" s="183">
        <v>0</v>
      </c>
      <c r="DW146" s="183">
        <v>0</v>
      </c>
      <c r="DX146" s="183">
        <v>0</v>
      </c>
      <c r="DY146" s="183">
        <v>0</v>
      </c>
      <c r="DZ146" s="183">
        <v>1</v>
      </c>
      <c r="EA146" s="183">
        <v>0</v>
      </c>
      <c r="EB146" s="183">
        <v>0</v>
      </c>
      <c r="EC146" s="183">
        <v>0</v>
      </c>
      <c r="ED146" s="183">
        <v>0</v>
      </c>
      <c r="EE146" s="183">
        <v>0</v>
      </c>
      <c r="EF146" s="183">
        <v>0</v>
      </c>
      <c r="EG146" s="183">
        <v>0</v>
      </c>
      <c r="EH146" s="183">
        <v>0</v>
      </c>
      <c r="EI146" s="183">
        <v>0</v>
      </c>
      <c r="EJ146" s="183">
        <v>1</v>
      </c>
      <c r="EK146" s="183">
        <v>0</v>
      </c>
      <c r="EL146" s="183">
        <v>0</v>
      </c>
      <c r="EM146" s="183">
        <v>0</v>
      </c>
      <c r="EN146" s="183">
        <v>0</v>
      </c>
      <c r="EO146" s="183">
        <v>0</v>
      </c>
      <c r="EP146" s="183">
        <v>0</v>
      </c>
      <c r="EQ146" s="183">
        <v>0</v>
      </c>
      <c r="ER146" s="183">
        <v>0</v>
      </c>
      <c r="ES146" s="183">
        <v>0</v>
      </c>
      <c r="ET146" s="183">
        <v>0</v>
      </c>
      <c r="EU146" s="183">
        <v>0</v>
      </c>
      <c r="EV146" s="183">
        <v>0</v>
      </c>
      <c r="EW146" s="183">
        <v>0</v>
      </c>
      <c r="EX146" s="183">
        <v>0</v>
      </c>
      <c r="EY146" s="183">
        <v>0</v>
      </c>
      <c r="EZ146" s="183">
        <v>0</v>
      </c>
      <c r="FA146" s="183">
        <v>0</v>
      </c>
      <c r="FB146" s="183">
        <v>0</v>
      </c>
      <c r="FC146" s="183">
        <v>0</v>
      </c>
    </row>
    <row r="147" spans="1:159" x14ac:dyDescent="0.25">
      <c r="A147" s="182">
        <v>18</v>
      </c>
      <c r="B147" s="177" t="s">
        <v>280</v>
      </c>
      <c r="C147" s="179"/>
      <c r="D147" s="179"/>
      <c r="E147" s="183">
        <v>0</v>
      </c>
      <c r="F147" s="183">
        <v>0</v>
      </c>
      <c r="G147" s="183">
        <v>0</v>
      </c>
      <c r="H147" s="183">
        <v>0</v>
      </c>
      <c r="I147" s="183">
        <v>0</v>
      </c>
      <c r="J147" s="183">
        <v>0</v>
      </c>
      <c r="K147" s="183">
        <v>0</v>
      </c>
      <c r="L147" s="183">
        <v>0</v>
      </c>
      <c r="M147" s="183">
        <v>0</v>
      </c>
      <c r="N147" s="183">
        <v>0</v>
      </c>
      <c r="O147" s="183">
        <v>0</v>
      </c>
      <c r="P147" s="183">
        <v>0</v>
      </c>
      <c r="Q147" s="183">
        <v>0</v>
      </c>
      <c r="R147" s="183">
        <v>0</v>
      </c>
      <c r="S147" s="183">
        <v>0</v>
      </c>
      <c r="T147" s="183">
        <v>0</v>
      </c>
      <c r="U147" s="183">
        <v>0</v>
      </c>
      <c r="V147" s="183">
        <v>0</v>
      </c>
      <c r="W147" s="183">
        <v>0</v>
      </c>
      <c r="X147" s="183">
        <v>0</v>
      </c>
      <c r="Y147" s="183">
        <v>0</v>
      </c>
      <c r="Z147" s="183">
        <v>0</v>
      </c>
      <c r="AA147" s="183">
        <v>0</v>
      </c>
      <c r="AB147" s="183">
        <v>0</v>
      </c>
      <c r="AC147" s="183">
        <v>0</v>
      </c>
      <c r="AD147" s="183">
        <v>0</v>
      </c>
      <c r="AE147" s="183">
        <v>0</v>
      </c>
      <c r="AF147" s="183">
        <v>0</v>
      </c>
      <c r="AG147" s="183">
        <v>0</v>
      </c>
      <c r="AH147" s="183">
        <v>0</v>
      </c>
      <c r="AI147" s="183">
        <v>0</v>
      </c>
      <c r="AJ147" s="183">
        <v>0</v>
      </c>
      <c r="AK147" s="183">
        <v>0</v>
      </c>
      <c r="AL147" s="183">
        <v>0</v>
      </c>
      <c r="AM147" s="183">
        <v>0</v>
      </c>
      <c r="AN147" s="183">
        <v>0</v>
      </c>
      <c r="AO147" s="183">
        <v>0</v>
      </c>
      <c r="AP147" s="183">
        <v>0</v>
      </c>
      <c r="AQ147" s="183">
        <v>0</v>
      </c>
      <c r="AR147" s="183">
        <v>0</v>
      </c>
      <c r="AS147" s="183">
        <v>0</v>
      </c>
      <c r="AT147" s="183">
        <v>0</v>
      </c>
      <c r="AU147" s="183">
        <v>0</v>
      </c>
      <c r="AV147" s="183">
        <v>0</v>
      </c>
      <c r="AW147" s="183">
        <v>0</v>
      </c>
      <c r="AX147" s="183">
        <v>0</v>
      </c>
      <c r="AY147" s="183">
        <v>0</v>
      </c>
      <c r="AZ147" s="183">
        <v>0</v>
      </c>
      <c r="BA147" s="183">
        <v>0</v>
      </c>
      <c r="BB147" s="183">
        <v>0</v>
      </c>
      <c r="BC147" s="183">
        <v>0</v>
      </c>
      <c r="BD147" s="183">
        <v>0</v>
      </c>
      <c r="BE147" s="183">
        <v>0</v>
      </c>
      <c r="BF147" s="183">
        <v>0</v>
      </c>
      <c r="BG147" s="183">
        <v>0</v>
      </c>
      <c r="BH147" s="183">
        <v>0</v>
      </c>
      <c r="BI147" s="183">
        <v>0</v>
      </c>
      <c r="BJ147" s="183">
        <v>0</v>
      </c>
      <c r="BK147" s="183">
        <v>0</v>
      </c>
      <c r="BL147" s="183">
        <v>0</v>
      </c>
      <c r="BM147" s="183">
        <v>0</v>
      </c>
      <c r="BN147" s="183">
        <v>0</v>
      </c>
      <c r="BO147" s="183">
        <v>0</v>
      </c>
      <c r="BP147" s="183">
        <v>0</v>
      </c>
      <c r="BQ147" s="183">
        <v>0</v>
      </c>
      <c r="BR147" s="183">
        <v>0</v>
      </c>
      <c r="BS147" s="183">
        <v>0</v>
      </c>
      <c r="BT147" s="183">
        <v>0</v>
      </c>
      <c r="BU147" s="183">
        <v>0</v>
      </c>
      <c r="BV147" s="183">
        <v>0</v>
      </c>
      <c r="BW147" s="183">
        <v>0</v>
      </c>
      <c r="BX147" s="183">
        <v>0</v>
      </c>
      <c r="BY147" s="183">
        <v>0</v>
      </c>
      <c r="BZ147" s="183">
        <v>0</v>
      </c>
      <c r="CA147" s="183">
        <v>0</v>
      </c>
      <c r="CB147" s="183">
        <v>0</v>
      </c>
      <c r="CC147" s="183">
        <v>0</v>
      </c>
      <c r="CD147" s="183">
        <v>0</v>
      </c>
      <c r="CE147" s="183">
        <v>0</v>
      </c>
      <c r="CF147" s="183">
        <v>0</v>
      </c>
      <c r="CG147" s="183">
        <v>0</v>
      </c>
      <c r="CH147" s="183">
        <v>0</v>
      </c>
      <c r="CI147" s="183">
        <v>0</v>
      </c>
      <c r="CJ147" s="183">
        <v>0</v>
      </c>
      <c r="CK147" s="183">
        <v>0</v>
      </c>
      <c r="CL147" s="183">
        <v>0</v>
      </c>
      <c r="CM147" s="183">
        <v>0</v>
      </c>
      <c r="CN147" s="183">
        <v>0</v>
      </c>
      <c r="CO147" s="183">
        <v>0</v>
      </c>
      <c r="CP147" s="183">
        <v>0</v>
      </c>
      <c r="CQ147" s="183">
        <v>0</v>
      </c>
      <c r="CR147" s="183">
        <v>0</v>
      </c>
      <c r="CS147" s="183">
        <v>0</v>
      </c>
      <c r="CT147" s="183">
        <v>0</v>
      </c>
      <c r="CU147" s="183">
        <v>0</v>
      </c>
      <c r="CV147" s="183">
        <v>0</v>
      </c>
      <c r="CW147" s="183">
        <v>0</v>
      </c>
      <c r="CX147" s="183">
        <v>0</v>
      </c>
      <c r="CY147" s="183">
        <v>0</v>
      </c>
      <c r="CZ147" s="183">
        <v>0</v>
      </c>
      <c r="DA147" s="183">
        <v>0</v>
      </c>
      <c r="DB147" s="183">
        <v>0</v>
      </c>
      <c r="DC147" s="183">
        <v>0</v>
      </c>
      <c r="DD147" s="183">
        <v>0</v>
      </c>
      <c r="DE147" s="183">
        <v>0</v>
      </c>
      <c r="DF147" s="183">
        <v>0</v>
      </c>
      <c r="DG147" s="183">
        <v>0</v>
      </c>
      <c r="DH147" s="183">
        <v>0</v>
      </c>
      <c r="DI147" s="183">
        <v>0</v>
      </c>
      <c r="DJ147" s="183">
        <v>0</v>
      </c>
      <c r="DK147" s="183">
        <v>0</v>
      </c>
      <c r="DL147" s="183">
        <v>0</v>
      </c>
      <c r="DM147" s="183">
        <v>0</v>
      </c>
      <c r="DN147" s="183">
        <v>0</v>
      </c>
      <c r="DO147" s="183">
        <v>0</v>
      </c>
      <c r="DP147" s="183">
        <v>0</v>
      </c>
      <c r="DQ147" s="183">
        <v>0</v>
      </c>
      <c r="DR147" s="183">
        <v>0</v>
      </c>
      <c r="DS147" s="183">
        <v>0</v>
      </c>
      <c r="DT147" s="183">
        <v>0</v>
      </c>
      <c r="DU147" s="183">
        <v>0</v>
      </c>
      <c r="DV147" s="183">
        <v>0</v>
      </c>
      <c r="DW147" s="183">
        <v>0</v>
      </c>
      <c r="DX147" s="183">
        <v>0</v>
      </c>
      <c r="DY147" s="183">
        <v>0</v>
      </c>
      <c r="DZ147" s="183">
        <v>0</v>
      </c>
      <c r="EA147" s="183">
        <v>0</v>
      </c>
      <c r="EB147" s="183">
        <v>0</v>
      </c>
      <c r="EC147" s="183">
        <v>0</v>
      </c>
      <c r="ED147" s="183">
        <v>0</v>
      </c>
      <c r="EE147" s="183">
        <v>0</v>
      </c>
      <c r="EF147" s="183">
        <v>0</v>
      </c>
      <c r="EG147" s="183">
        <v>0</v>
      </c>
      <c r="EH147" s="183">
        <v>0</v>
      </c>
      <c r="EI147" s="183">
        <v>0</v>
      </c>
      <c r="EJ147" s="183">
        <v>0</v>
      </c>
      <c r="EK147" s="183">
        <v>0</v>
      </c>
      <c r="EL147" s="183">
        <v>0</v>
      </c>
      <c r="EM147" s="183">
        <v>0</v>
      </c>
      <c r="EN147" s="183">
        <v>0</v>
      </c>
      <c r="EO147" s="183">
        <v>0</v>
      </c>
      <c r="EP147" s="183">
        <v>0</v>
      </c>
      <c r="EQ147" s="183">
        <v>0</v>
      </c>
      <c r="ER147" s="183">
        <v>0</v>
      </c>
      <c r="ES147" s="183">
        <v>0</v>
      </c>
      <c r="ET147" s="183">
        <v>0</v>
      </c>
      <c r="EU147" s="183">
        <v>0</v>
      </c>
      <c r="EV147" s="183">
        <v>0</v>
      </c>
      <c r="EW147" s="183">
        <v>0</v>
      </c>
      <c r="EX147" s="183">
        <v>0</v>
      </c>
      <c r="EY147" s="183">
        <v>0</v>
      </c>
      <c r="EZ147" s="183">
        <v>0</v>
      </c>
      <c r="FA147" s="183">
        <v>0</v>
      </c>
      <c r="FB147" s="183">
        <v>0</v>
      </c>
      <c r="FC147" s="183">
        <v>0</v>
      </c>
    </row>
    <row r="148" spans="1:159" x14ac:dyDescent="0.25">
      <c r="A148" s="182">
        <v>19</v>
      </c>
      <c r="B148" s="177" t="s">
        <v>281</v>
      </c>
      <c r="C148" s="179"/>
      <c r="D148" s="179"/>
      <c r="E148" s="183">
        <v>0</v>
      </c>
      <c r="F148" s="183">
        <v>0</v>
      </c>
      <c r="G148" s="183">
        <v>0</v>
      </c>
      <c r="H148" s="183">
        <v>0</v>
      </c>
      <c r="I148" s="183">
        <v>0</v>
      </c>
      <c r="J148" s="183">
        <v>0</v>
      </c>
      <c r="K148" s="183">
        <v>0</v>
      </c>
      <c r="L148" s="183">
        <v>0</v>
      </c>
      <c r="M148" s="183">
        <v>0</v>
      </c>
      <c r="N148" s="183">
        <v>0</v>
      </c>
      <c r="O148" s="183">
        <v>0</v>
      </c>
      <c r="P148" s="183">
        <v>0</v>
      </c>
      <c r="Q148" s="183">
        <v>0</v>
      </c>
      <c r="R148" s="183">
        <v>0</v>
      </c>
      <c r="S148" s="183">
        <v>0</v>
      </c>
      <c r="T148" s="183">
        <v>0</v>
      </c>
      <c r="U148" s="183">
        <v>0</v>
      </c>
      <c r="V148" s="183">
        <v>0</v>
      </c>
      <c r="W148" s="183">
        <v>0</v>
      </c>
      <c r="X148" s="183">
        <v>0</v>
      </c>
      <c r="Y148" s="183">
        <v>0</v>
      </c>
      <c r="Z148" s="183">
        <v>0</v>
      </c>
      <c r="AA148" s="183">
        <v>0</v>
      </c>
      <c r="AB148" s="183">
        <v>0</v>
      </c>
      <c r="AC148" s="183">
        <v>0</v>
      </c>
      <c r="AD148" s="183">
        <v>0</v>
      </c>
      <c r="AE148" s="183">
        <v>0</v>
      </c>
      <c r="AF148" s="183">
        <v>1</v>
      </c>
      <c r="AG148" s="183">
        <v>0</v>
      </c>
      <c r="AH148" s="183">
        <v>0</v>
      </c>
      <c r="AI148" s="183">
        <v>0</v>
      </c>
      <c r="AJ148" s="183">
        <v>27</v>
      </c>
      <c r="AK148" s="183">
        <v>0</v>
      </c>
      <c r="AL148" s="183">
        <v>0</v>
      </c>
      <c r="AM148" s="183">
        <v>0</v>
      </c>
      <c r="AN148" s="183">
        <v>0</v>
      </c>
      <c r="AO148" s="183">
        <v>1</v>
      </c>
      <c r="AP148" s="183">
        <v>0</v>
      </c>
      <c r="AQ148" s="183">
        <v>0</v>
      </c>
      <c r="AR148" s="183">
        <v>0</v>
      </c>
      <c r="AS148" s="183">
        <v>0</v>
      </c>
      <c r="AT148" s="183">
        <v>0</v>
      </c>
      <c r="AU148" s="183">
        <v>0</v>
      </c>
      <c r="AV148" s="183">
        <v>0</v>
      </c>
      <c r="AW148" s="183">
        <v>0</v>
      </c>
      <c r="AX148" s="183">
        <v>0</v>
      </c>
      <c r="AY148" s="183">
        <v>0</v>
      </c>
      <c r="AZ148" s="183">
        <v>0</v>
      </c>
      <c r="BA148" s="183">
        <v>0</v>
      </c>
      <c r="BB148" s="183">
        <v>0</v>
      </c>
      <c r="BC148" s="183">
        <v>0</v>
      </c>
      <c r="BD148" s="183">
        <v>0</v>
      </c>
      <c r="BE148" s="183">
        <v>0</v>
      </c>
      <c r="BF148" s="183">
        <v>0</v>
      </c>
      <c r="BG148" s="183">
        <v>0</v>
      </c>
      <c r="BH148" s="183">
        <v>0</v>
      </c>
      <c r="BI148" s="183">
        <v>0</v>
      </c>
      <c r="BJ148" s="183">
        <v>0</v>
      </c>
      <c r="BK148" s="183">
        <v>0</v>
      </c>
      <c r="BL148" s="183">
        <v>0</v>
      </c>
      <c r="BM148" s="183">
        <v>0</v>
      </c>
      <c r="BN148" s="183">
        <v>0</v>
      </c>
      <c r="BO148" s="183">
        <v>0</v>
      </c>
      <c r="BP148" s="183">
        <v>0</v>
      </c>
      <c r="BQ148" s="183">
        <v>0</v>
      </c>
      <c r="BR148" s="183">
        <v>0</v>
      </c>
      <c r="BS148" s="183">
        <v>0</v>
      </c>
      <c r="BT148" s="183">
        <v>0</v>
      </c>
      <c r="BU148" s="183">
        <v>0</v>
      </c>
      <c r="BV148" s="183">
        <v>0</v>
      </c>
      <c r="BW148" s="183">
        <v>0</v>
      </c>
      <c r="BX148" s="183">
        <v>0</v>
      </c>
      <c r="BY148" s="183">
        <v>0</v>
      </c>
      <c r="BZ148" s="183">
        <v>0</v>
      </c>
      <c r="CA148" s="183">
        <v>0</v>
      </c>
      <c r="CB148" s="183">
        <v>0</v>
      </c>
      <c r="CC148" s="183">
        <v>0</v>
      </c>
      <c r="CD148" s="183">
        <v>0</v>
      </c>
      <c r="CE148" s="183">
        <v>0</v>
      </c>
      <c r="CF148" s="183">
        <v>0</v>
      </c>
      <c r="CG148" s="183">
        <v>0</v>
      </c>
      <c r="CH148" s="183">
        <v>0</v>
      </c>
      <c r="CI148" s="183">
        <v>0</v>
      </c>
      <c r="CJ148" s="183">
        <v>0</v>
      </c>
      <c r="CK148" s="183">
        <v>0</v>
      </c>
      <c r="CL148" s="183">
        <v>0</v>
      </c>
      <c r="CM148" s="183">
        <v>0</v>
      </c>
      <c r="CN148" s="183">
        <v>0</v>
      </c>
      <c r="CO148" s="183">
        <v>0</v>
      </c>
      <c r="CP148" s="183">
        <v>0</v>
      </c>
      <c r="CQ148" s="183">
        <v>0</v>
      </c>
      <c r="CR148" s="183">
        <v>0</v>
      </c>
      <c r="CS148" s="183">
        <v>0</v>
      </c>
      <c r="CT148" s="183">
        <v>0</v>
      </c>
      <c r="CU148" s="183">
        <v>0</v>
      </c>
      <c r="CV148" s="183">
        <v>0</v>
      </c>
      <c r="CW148" s="183">
        <v>0</v>
      </c>
      <c r="CX148" s="183">
        <v>0</v>
      </c>
      <c r="CY148" s="183">
        <v>0</v>
      </c>
      <c r="CZ148" s="183">
        <v>0</v>
      </c>
      <c r="DA148" s="183">
        <v>0</v>
      </c>
      <c r="DB148" s="183">
        <v>0</v>
      </c>
      <c r="DC148" s="183">
        <v>0</v>
      </c>
      <c r="DD148" s="183">
        <v>0</v>
      </c>
      <c r="DE148" s="183">
        <v>0</v>
      </c>
      <c r="DF148" s="183">
        <v>0</v>
      </c>
      <c r="DG148" s="183">
        <v>0</v>
      </c>
      <c r="DH148" s="183">
        <v>0</v>
      </c>
      <c r="DI148" s="183">
        <v>0</v>
      </c>
      <c r="DJ148" s="183">
        <v>0</v>
      </c>
      <c r="DK148" s="183">
        <v>0</v>
      </c>
      <c r="DL148" s="183">
        <v>0</v>
      </c>
      <c r="DM148" s="183">
        <v>0</v>
      </c>
      <c r="DN148" s="183">
        <v>0</v>
      </c>
      <c r="DO148" s="183">
        <v>0</v>
      </c>
      <c r="DP148" s="183">
        <v>0</v>
      </c>
      <c r="DQ148" s="183">
        <v>0</v>
      </c>
      <c r="DR148" s="183">
        <v>0</v>
      </c>
      <c r="DS148" s="183">
        <v>0</v>
      </c>
      <c r="DT148" s="183">
        <v>0</v>
      </c>
      <c r="DU148" s="183">
        <v>0</v>
      </c>
      <c r="DV148" s="183">
        <v>0</v>
      </c>
      <c r="DW148" s="183">
        <v>0</v>
      </c>
      <c r="DX148" s="183">
        <v>0</v>
      </c>
      <c r="DY148" s="183">
        <v>0</v>
      </c>
      <c r="DZ148" s="183">
        <v>0</v>
      </c>
      <c r="EA148" s="183">
        <v>0</v>
      </c>
      <c r="EB148" s="183">
        <v>0</v>
      </c>
      <c r="EC148" s="183">
        <v>0</v>
      </c>
      <c r="ED148" s="183">
        <v>0</v>
      </c>
      <c r="EE148" s="183">
        <v>0</v>
      </c>
      <c r="EF148" s="183">
        <v>0</v>
      </c>
      <c r="EG148" s="183">
        <v>0</v>
      </c>
      <c r="EH148" s="183">
        <v>0</v>
      </c>
      <c r="EI148" s="183">
        <v>0</v>
      </c>
      <c r="EJ148" s="183">
        <v>0</v>
      </c>
      <c r="EK148" s="183">
        <v>0</v>
      </c>
      <c r="EL148" s="183">
        <v>0</v>
      </c>
      <c r="EM148" s="183">
        <v>0</v>
      </c>
      <c r="EN148" s="183">
        <v>0</v>
      </c>
      <c r="EO148" s="183">
        <v>0</v>
      </c>
      <c r="EP148" s="183">
        <v>0</v>
      </c>
      <c r="EQ148" s="183">
        <v>0</v>
      </c>
      <c r="ER148" s="183">
        <v>0</v>
      </c>
      <c r="ES148" s="183">
        <v>0</v>
      </c>
      <c r="ET148" s="183">
        <v>0</v>
      </c>
      <c r="EU148" s="183">
        <v>0</v>
      </c>
      <c r="EV148" s="183">
        <v>0</v>
      </c>
      <c r="EW148" s="183">
        <v>0</v>
      </c>
      <c r="EX148" s="183">
        <v>0</v>
      </c>
      <c r="EY148" s="183">
        <v>0</v>
      </c>
      <c r="EZ148" s="183">
        <v>0</v>
      </c>
      <c r="FA148" s="183">
        <v>0</v>
      </c>
      <c r="FB148" s="183">
        <v>0</v>
      </c>
      <c r="FC148" s="183">
        <v>0</v>
      </c>
    </row>
    <row r="149" spans="1:159" x14ac:dyDescent="0.25">
      <c r="A149" s="182">
        <v>20</v>
      </c>
      <c r="B149" s="177" t="s">
        <v>282</v>
      </c>
      <c r="C149" s="179"/>
      <c r="D149" s="179"/>
      <c r="E149" s="183">
        <v>0</v>
      </c>
      <c r="F149" s="183">
        <v>0</v>
      </c>
      <c r="G149" s="183">
        <v>0</v>
      </c>
      <c r="H149" s="183">
        <v>0</v>
      </c>
      <c r="I149" s="183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183">
        <v>0</v>
      </c>
      <c r="V149" s="183">
        <v>0</v>
      </c>
      <c r="W149" s="183">
        <v>0</v>
      </c>
      <c r="X149" s="183">
        <v>0</v>
      </c>
      <c r="Y149" s="183">
        <v>0</v>
      </c>
      <c r="Z149" s="183">
        <v>0</v>
      </c>
      <c r="AA149" s="183">
        <v>0</v>
      </c>
      <c r="AB149" s="183">
        <v>0</v>
      </c>
      <c r="AC149" s="183">
        <v>0</v>
      </c>
      <c r="AD149" s="183">
        <v>0</v>
      </c>
      <c r="AE149" s="183">
        <v>0</v>
      </c>
      <c r="AF149" s="183">
        <v>0</v>
      </c>
      <c r="AG149" s="183">
        <v>0</v>
      </c>
      <c r="AH149" s="183">
        <v>0</v>
      </c>
      <c r="AI149" s="183">
        <v>0</v>
      </c>
      <c r="AJ149" s="183">
        <v>0</v>
      </c>
      <c r="AK149" s="183">
        <v>0</v>
      </c>
      <c r="AL149" s="183">
        <v>0</v>
      </c>
      <c r="AM149" s="183">
        <v>0</v>
      </c>
      <c r="AN149" s="183">
        <v>0</v>
      </c>
      <c r="AO149" s="183">
        <v>0</v>
      </c>
      <c r="AP149" s="183">
        <v>0</v>
      </c>
      <c r="AQ149" s="183">
        <v>0</v>
      </c>
      <c r="AR149" s="183">
        <v>0</v>
      </c>
      <c r="AS149" s="183">
        <v>0</v>
      </c>
      <c r="AT149" s="183">
        <v>0</v>
      </c>
      <c r="AU149" s="183">
        <v>0</v>
      </c>
      <c r="AV149" s="183">
        <v>0</v>
      </c>
      <c r="AW149" s="183">
        <v>0</v>
      </c>
      <c r="AX149" s="183">
        <v>0</v>
      </c>
      <c r="AY149" s="183">
        <v>0</v>
      </c>
      <c r="AZ149" s="183">
        <v>0</v>
      </c>
      <c r="BA149" s="183">
        <v>0</v>
      </c>
      <c r="BB149" s="183">
        <v>0</v>
      </c>
      <c r="BC149" s="183">
        <v>0</v>
      </c>
      <c r="BD149" s="183">
        <v>0</v>
      </c>
      <c r="BE149" s="183">
        <v>0</v>
      </c>
      <c r="BF149" s="183">
        <v>0</v>
      </c>
      <c r="BG149" s="183">
        <v>0</v>
      </c>
      <c r="BH149" s="183">
        <v>0</v>
      </c>
      <c r="BI149" s="183">
        <v>0</v>
      </c>
      <c r="BJ149" s="183">
        <v>0</v>
      </c>
      <c r="BK149" s="183">
        <v>0</v>
      </c>
      <c r="BL149" s="183">
        <v>0</v>
      </c>
      <c r="BM149" s="183">
        <v>0</v>
      </c>
      <c r="BN149" s="183">
        <v>0</v>
      </c>
      <c r="BO149" s="183">
        <v>0</v>
      </c>
      <c r="BP149" s="183">
        <v>0</v>
      </c>
      <c r="BQ149" s="183">
        <v>0</v>
      </c>
      <c r="BR149" s="183">
        <v>0</v>
      </c>
      <c r="BS149" s="183">
        <v>0</v>
      </c>
      <c r="BT149" s="183">
        <v>0</v>
      </c>
      <c r="BU149" s="183">
        <v>0</v>
      </c>
      <c r="BV149" s="183">
        <v>0</v>
      </c>
      <c r="BW149" s="183">
        <v>0</v>
      </c>
      <c r="BX149" s="183">
        <v>0</v>
      </c>
      <c r="BY149" s="183">
        <v>0</v>
      </c>
      <c r="BZ149" s="183">
        <v>0</v>
      </c>
      <c r="CA149" s="183">
        <v>0</v>
      </c>
      <c r="CB149" s="183">
        <v>0</v>
      </c>
      <c r="CC149" s="183">
        <v>0</v>
      </c>
      <c r="CD149" s="183">
        <v>0</v>
      </c>
      <c r="CE149" s="183">
        <v>0</v>
      </c>
      <c r="CF149" s="183">
        <v>0</v>
      </c>
      <c r="CG149" s="183">
        <v>0</v>
      </c>
      <c r="CH149" s="183">
        <v>0</v>
      </c>
      <c r="CI149" s="183">
        <v>0</v>
      </c>
      <c r="CJ149" s="183">
        <v>0</v>
      </c>
      <c r="CK149" s="183">
        <v>0</v>
      </c>
      <c r="CL149" s="183">
        <v>0</v>
      </c>
      <c r="CM149" s="183">
        <v>0</v>
      </c>
      <c r="CN149" s="183">
        <v>0</v>
      </c>
      <c r="CO149" s="183">
        <v>0</v>
      </c>
      <c r="CP149" s="183">
        <v>0</v>
      </c>
      <c r="CQ149" s="183">
        <v>0</v>
      </c>
      <c r="CR149" s="183">
        <v>0</v>
      </c>
      <c r="CS149" s="183">
        <v>0</v>
      </c>
      <c r="CT149" s="183">
        <v>0</v>
      </c>
      <c r="CU149" s="183">
        <v>0</v>
      </c>
      <c r="CV149" s="183">
        <v>0</v>
      </c>
      <c r="CW149" s="183">
        <v>0</v>
      </c>
      <c r="CX149" s="183">
        <v>0</v>
      </c>
      <c r="CY149" s="183">
        <v>0</v>
      </c>
      <c r="CZ149" s="183">
        <v>0</v>
      </c>
      <c r="DA149" s="183">
        <v>0</v>
      </c>
      <c r="DB149" s="183">
        <v>0</v>
      </c>
      <c r="DC149" s="183">
        <v>0</v>
      </c>
      <c r="DD149" s="183">
        <v>0</v>
      </c>
      <c r="DE149" s="183">
        <v>0</v>
      </c>
      <c r="DF149" s="183">
        <v>0</v>
      </c>
      <c r="DG149" s="183">
        <v>0</v>
      </c>
      <c r="DH149" s="183">
        <v>0</v>
      </c>
      <c r="DI149" s="183">
        <v>0</v>
      </c>
      <c r="DJ149" s="183">
        <v>0</v>
      </c>
      <c r="DK149" s="183">
        <v>0</v>
      </c>
      <c r="DL149" s="183">
        <v>0</v>
      </c>
      <c r="DM149" s="183">
        <v>0</v>
      </c>
      <c r="DN149" s="183">
        <v>0</v>
      </c>
      <c r="DO149" s="183">
        <v>0</v>
      </c>
      <c r="DP149" s="183">
        <v>0</v>
      </c>
      <c r="DQ149" s="183">
        <v>0</v>
      </c>
      <c r="DR149" s="183">
        <v>0</v>
      </c>
      <c r="DS149" s="183">
        <v>0</v>
      </c>
      <c r="DT149" s="183">
        <v>0</v>
      </c>
      <c r="DU149" s="183">
        <v>0</v>
      </c>
      <c r="DV149" s="183">
        <v>0</v>
      </c>
      <c r="DW149" s="183">
        <v>0</v>
      </c>
      <c r="DX149" s="183">
        <v>0</v>
      </c>
      <c r="DY149" s="183">
        <v>0</v>
      </c>
      <c r="DZ149" s="183">
        <v>0</v>
      </c>
      <c r="EA149" s="183">
        <v>0</v>
      </c>
      <c r="EB149" s="183">
        <v>0</v>
      </c>
      <c r="EC149" s="183">
        <v>0</v>
      </c>
      <c r="ED149" s="183">
        <v>0</v>
      </c>
      <c r="EE149" s="183">
        <v>0</v>
      </c>
      <c r="EF149" s="183">
        <v>0</v>
      </c>
      <c r="EG149" s="183">
        <v>0</v>
      </c>
      <c r="EH149" s="183">
        <v>0</v>
      </c>
      <c r="EI149" s="183">
        <v>0</v>
      </c>
      <c r="EJ149" s="183">
        <v>0</v>
      </c>
      <c r="EK149" s="183">
        <v>0</v>
      </c>
      <c r="EL149" s="183">
        <v>0</v>
      </c>
      <c r="EM149" s="183">
        <v>0</v>
      </c>
      <c r="EN149" s="183">
        <v>0</v>
      </c>
      <c r="EO149" s="183">
        <v>0</v>
      </c>
      <c r="EP149" s="183">
        <v>0</v>
      </c>
      <c r="EQ149" s="183">
        <v>0</v>
      </c>
      <c r="ER149" s="183">
        <v>0</v>
      </c>
      <c r="ES149" s="183">
        <v>0</v>
      </c>
      <c r="ET149" s="183">
        <v>0</v>
      </c>
      <c r="EU149" s="183">
        <v>0</v>
      </c>
      <c r="EV149" s="183">
        <v>0</v>
      </c>
      <c r="EW149" s="183">
        <v>0</v>
      </c>
      <c r="EX149" s="183">
        <v>0</v>
      </c>
      <c r="EY149" s="183">
        <v>0</v>
      </c>
      <c r="EZ149" s="183">
        <v>0</v>
      </c>
      <c r="FA149" s="183">
        <v>0</v>
      </c>
      <c r="FB149" s="183">
        <v>0</v>
      </c>
      <c r="FC149" s="183">
        <v>0</v>
      </c>
    </row>
    <row r="150" spans="1:159" x14ac:dyDescent="0.25">
      <c r="A150" s="182">
        <v>21</v>
      </c>
      <c r="B150" s="177" t="s">
        <v>283</v>
      </c>
      <c r="C150" s="179"/>
      <c r="D150" s="179"/>
      <c r="E150" s="183">
        <v>0</v>
      </c>
      <c r="F150" s="183">
        <v>0</v>
      </c>
      <c r="G150" s="183">
        <v>0</v>
      </c>
      <c r="H150" s="183">
        <v>0</v>
      </c>
      <c r="I150" s="183">
        <v>0</v>
      </c>
      <c r="J150" s="183">
        <v>0</v>
      </c>
      <c r="K150" s="183">
        <v>0</v>
      </c>
      <c r="L150" s="183">
        <v>0</v>
      </c>
      <c r="M150" s="183">
        <v>0</v>
      </c>
      <c r="N150" s="183">
        <v>0</v>
      </c>
      <c r="O150" s="183">
        <v>0</v>
      </c>
      <c r="P150" s="183">
        <v>0</v>
      </c>
      <c r="Q150" s="183">
        <v>0</v>
      </c>
      <c r="R150" s="183">
        <v>0</v>
      </c>
      <c r="S150" s="183">
        <v>0</v>
      </c>
      <c r="T150" s="183">
        <v>0</v>
      </c>
      <c r="U150" s="183">
        <v>0</v>
      </c>
      <c r="V150" s="183">
        <v>0</v>
      </c>
      <c r="W150" s="183">
        <v>0</v>
      </c>
      <c r="X150" s="183">
        <v>0</v>
      </c>
      <c r="Y150" s="183">
        <v>0</v>
      </c>
      <c r="Z150" s="183">
        <v>0</v>
      </c>
      <c r="AA150" s="183">
        <v>0</v>
      </c>
      <c r="AB150" s="183">
        <v>0</v>
      </c>
      <c r="AC150" s="183">
        <v>0</v>
      </c>
      <c r="AD150" s="183">
        <v>0</v>
      </c>
      <c r="AE150" s="183">
        <v>0</v>
      </c>
      <c r="AF150" s="183">
        <v>0</v>
      </c>
      <c r="AG150" s="183">
        <v>0</v>
      </c>
      <c r="AH150" s="183">
        <v>0</v>
      </c>
      <c r="AI150" s="183">
        <v>0</v>
      </c>
      <c r="AJ150" s="183">
        <v>0</v>
      </c>
      <c r="AK150" s="183">
        <v>0</v>
      </c>
      <c r="AL150" s="183">
        <v>0</v>
      </c>
      <c r="AM150" s="183">
        <v>0</v>
      </c>
      <c r="AN150" s="183">
        <v>0</v>
      </c>
      <c r="AO150" s="183">
        <v>0</v>
      </c>
      <c r="AP150" s="183">
        <v>0</v>
      </c>
      <c r="AQ150" s="183">
        <v>0</v>
      </c>
      <c r="AR150" s="183">
        <v>0</v>
      </c>
      <c r="AS150" s="183">
        <v>0</v>
      </c>
      <c r="AT150" s="183">
        <v>0</v>
      </c>
      <c r="AU150" s="183">
        <v>0</v>
      </c>
      <c r="AV150" s="183">
        <v>0</v>
      </c>
      <c r="AW150" s="183">
        <v>0</v>
      </c>
      <c r="AX150" s="183">
        <v>0</v>
      </c>
      <c r="AY150" s="183">
        <v>0</v>
      </c>
      <c r="AZ150" s="183">
        <v>0</v>
      </c>
      <c r="BA150" s="183">
        <v>0</v>
      </c>
      <c r="BB150" s="183">
        <v>0</v>
      </c>
      <c r="BC150" s="183">
        <v>0</v>
      </c>
      <c r="BD150" s="183">
        <v>0</v>
      </c>
      <c r="BE150" s="183">
        <v>0</v>
      </c>
      <c r="BF150" s="183">
        <v>0</v>
      </c>
      <c r="BG150" s="183">
        <v>0</v>
      </c>
      <c r="BH150" s="183">
        <v>0</v>
      </c>
      <c r="BI150" s="183">
        <v>0</v>
      </c>
      <c r="BJ150" s="183">
        <v>0</v>
      </c>
      <c r="BK150" s="183">
        <v>0</v>
      </c>
      <c r="BL150" s="183">
        <v>0</v>
      </c>
      <c r="BM150" s="183">
        <v>0</v>
      </c>
      <c r="BN150" s="183">
        <v>0</v>
      </c>
      <c r="BO150" s="183">
        <v>0</v>
      </c>
      <c r="BP150" s="183">
        <v>0</v>
      </c>
      <c r="BQ150" s="183">
        <v>0</v>
      </c>
      <c r="BR150" s="183">
        <v>0</v>
      </c>
      <c r="BS150" s="183">
        <v>0</v>
      </c>
      <c r="BT150" s="183">
        <v>0</v>
      </c>
      <c r="BU150" s="183">
        <v>0</v>
      </c>
      <c r="BV150" s="183">
        <v>0</v>
      </c>
      <c r="BW150" s="183">
        <v>0</v>
      </c>
      <c r="BX150" s="183">
        <v>0</v>
      </c>
      <c r="BY150" s="183">
        <v>0</v>
      </c>
      <c r="BZ150" s="183">
        <v>0</v>
      </c>
      <c r="CA150" s="183">
        <v>0</v>
      </c>
      <c r="CB150" s="183">
        <v>0</v>
      </c>
      <c r="CC150" s="183">
        <v>0</v>
      </c>
      <c r="CD150" s="183">
        <v>0</v>
      </c>
      <c r="CE150" s="183">
        <v>0</v>
      </c>
      <c r="CF150" s="183">
        <v>0</v>
      </c>
      <c r="CG150" s="183">
        <v>0</v>
      </c>
      <c r="CH150" s="183">
        <v>0</v>
      </c>
      <c r="CI150" s="183">
        <v>0</v>
      </c>
      <c r="CJ150" s="183">
        <v>0</v>
      </c>
      <c r="CK150" s="183">
        <v>0</v>
      </c>
      <c r="CL150" s="183">
        <v>0</v>
      </c>
      <c r="CM150" s="183">
        <v>0</v>
      </c>
      <c r="CN150" s="183">
        <v>0</v>
      </c>
      <c r="CO150" s="183">
        <v>0</v>
      </c>
      <c r="CP150" s="183">
        <v>0</v>
      </c>
      <c r="CQ150" s="183">
        <v>0</v>
      </c>
      <c r="CR150" s="183">
        <v>0</v>
      </c>
      <c r="CS150" s="183">
        <v>0</v>
      </c>
      <c r="CT150" s="183">
        <v>0</v>
      </c>
      <c r="CU150" s="183">
        <v>0</v>
      </c>
      <c r="CV150" s="183">
        <v>0</v>
      </c>
      <c r="CW150" s="183">
        <v>0</v>
      </c>
      <c r="CX150" s="183">
        <v>0</v>
      </c>
      <c r="CY150" s="183">
        <v>0</v>
      </c>
      <c r="CZ150" s="183">
        <v>0</v>
      </c>
      <c r="DA150" s="183">
        <v>0</v>
      </c>
      <c r="DB150" s="183">
        <v>0</v>
      </c>
      <c r="DC150" s="183">
        <v>0</v>
      </c>
      <c r="DD150" s="183">
        <v>0</v>
      </c>
      <c r="DE150" s="183">
        <v>0</v>
      </c>
      <c r="DF150" s="183">
        <v>0</v>
      </c>
      <c r="DG150" s="183">
        <v>0</v>
      </c>
      <c r="DH150" s="183">
        <v>0</v>
      </c>
      <c r="DI150" s="183">
        <v>0</v>
      </c>
      <c r="DJ150" s="183">
        <v>0</v>
      </c>
      <c r="DK150" s="183">
        <v>0</v>
      </c>
      <c r="DL150" s="183">
        <v>0</v>
      </c>
      <c r="DM150" s="183">
        <v>0</v>
      </c>
      <c r="DN150" s="183">
        <v>0</v>
      </c>
      <c r="DO150" s="183">
        <v>0</v>
      </c>
      <c r="DP150" s="183">
        <v>0</v>
      </c>
      <c r="DQ150" s="183">
        <v>0</v>
      </c>
      <c r="DR150" s="183">
        <v>0</v>
      </c>
      <c r="DS150" s="183">
        <v>0</v>
      </c>
      <c r="DT150" s="183">
        <v>0</v>
      </c>
      <c r="DU150" s="183">
        <v>0</v>
      </c>
      <c r="DV150" s="183">
        <v>0</v>
      </c>
      <c r="DW150" s="183">
        <v>0</v>
      </c>
      <c r="DX150" s="183">
        <v>0</v>
      </c>
      <c r="DY150" s="183">
        <v>0</v>
      </c>
      <c r="DZ150" s="183">
        <v>0</v>
      </c>
      <c r="EA150" s="183">
        <v>0</v>
      </c>
      <c r="EB150" s="183">
        <v>0</v>
      </c>
      <c r="EC150" s="183">
        <v>0</v>
      </c>
      <c r="ED150" s="183">
        <v>0</v>
      </c>
      <c r="EE150" s="183">
        <v>0</v>
      </c>
      <c r="EF150" s="183">
        <v>0</v>
      </c>
      <c r="EG150" s="183">
        <v>0</v>
      </c>
      <c r="EH150" s="183">
        <v>0</v>
      </c>
      <c r="EI150" s="183">
        <v>0</v>
      </c>
      <c r="EJ150" s="183">
        <v>0</v>
      </c>
      <c r="EK150" s="183">
        <v>0</v>
      </c>
      <c r="EL150" s="183">
        <v>0</v>
      </c>
      <c r="EM150" s="183">
        <v>0</v>
      </c>
      <c r="EN150" s="183">
        <v>0</v>
      </c>
      <c r="EO150" s="183">
        <v>0</v>
      </c>
      <c r="EP150" s="183">
        <v>0</v>
      </c>
      <c r="EQ150" s="183">
        <v>0</v>
      </c>
      <c r="ER150" s="183">
        <v>0</v>
      </c>
      <c r="ES150" s="183">
        <v>0</v>
      </c>
      <c r="ET150" s="183">
        <v>0</v>
      </c>
      <c r="EU150" s="183">
        <v>0</v>
      </c>
      <c r="EV150" s="183">
        <v>0</v>
      </c>
      <c r="EW150" s="183">
        <v>0</v>
      </c>
      <c r="EX150" s="183">
        <v>0</v>
      </c>
      <c r="EY150" s="183">
        <v>0</v>
      </c>
      <c r="EZ150" s="183">
        <v>0</v>
      </c>
      <c r="FA150" s="183">
        <v>0</v>
      </c>
      <c r="FB150" s="183">
        <v>0</v>
      </c>
      <c r="FC150" s="183">
        <v>0</v>
      </c>
    </row>
    <row r="151" spans="1:159" x14ac:dyDescent="0.25">
      <c r="A151" s="182">
        <v>22</v>
      </c>
      <c r="B151" s="177" t="s">
        <v>284</v>
      </c>
      <c r="C151" s="179"/>
      <c r="D151" s="179"/>
      <c r="E151" s="183">
        <v>0</v>
      </c>
      <c r="F151" s="183">
        <v>0</v>
      </c>
      <c r="G151" s="183">
        <v>0</v>
      </c>
      <c r="H151" s="183">
        <v>0</v>
      </c>
      <c r="I151" s="183">
        <v>0</v>
      </c>
      <c r="J151" s="183">
        <v>0</v>
      </c>
      <c r="K151" s="183">
        <v>0</v>
      </c>
      <c r="L151" s="183">
        <v>0</v>
      </c>
      <c r="M151" s="183">
        <v>0</v>
      </c>
      <c r="N151" s="183">
        <v>0</v>
      </c>
      <c r="O151" s="183">
        <v>0</v>
      </c>
      <c r="P151" s="183">
        <v>0</v>
      </c>
      <c r="Q151" s="183">
        <v>0</v>
      </c>
      <c r="R151" s="183">
        <v>0</v>
      </c>
      <c r="S151" s="183">
        <v>0</v>
      </c>
      <c r="T151" s="183">
        <v>0</v>
      </c>
      <c r="U151" s="183">
        <v>0</v>
      </c>
      <c r="V151" s="183">
        <v>0</v>
      </c>
      <c r="W151" s="183">
        <v>0</v>
      </c>
      <c r="X151" s="183">
        <v>0</v>
      </c>
      <c r="Y151" s="183">
        <v>0</v>
      </c>
      <c r="Z151" s="183">
        <v>0</v>
      </c>
      <c r="AA151" s="183">
        <v>0</v>
      </c>
      <c r="AB151" s="183">
        <v>0</v>
      </c>
      <c r="AC151" s="183">
        <v>0</v>
      </c>
      <c r="AD151" s="183">
        <v>0</v>
      </c>
      <c r="AE151" s="183">
        <v>0</v>
      </c>
      <c r="AF151" s="183">
        <v>0</v>
      </c>
      <c r="AG151" s="183">
        <v>0</v>
      </c>
      <c r="AH151" s="183">
        <v>0</v>
      </c>
      <c r="AI151" s="183">
        <v>0</v>
      </c>
      <c r="AJ151" s="183">
        <v>0</v>
      </c>
      <c r="AK151" s="183">
        <v>0</v>
      </c>
      <c r="AL151" s="183">
        <v>0</v>
      </c>
      <c r="AM151" s="183">
        <v>0</v>
      </c>
      <c r="AN151" s="183">
        <v>0</v>
      </c>
      <c r="AO151" s="183">
        <v>0</v>
      </c>
      <c r="AP151" s="183">
        <v>0</v>
      </c>
      <c r="AQ151" s="183">
        <v>0</v>
      </c>
      <c r="AR151" s="183">
        <v>0</v>
      </c>
      <c r="AS151" s="183">
        <v>0</v>
      </c>
      <c r="AT151" s="183">
        <v>0</v>
      </c>
      <c r="AU151" s="183">
        <v>0</v>
      </c>
      <c r="AV151" s="183">
        <v>0</v>
      </c>
      <c r="AW151" s="183">
        <v>0</v>
      </c>
      <c r="AX151" s="183">
        <v>0</v>
      </c>
      <c r="AY151" s="183">
        <v>0</v>
      </c>
      <c r="AZ151" s="183">
        <v>0</v>
      </c>
      <c r="BA151" s="183">
        <v>0</v>
      </c>
      <c r="BB151" s="183">
        <v>0</v>
      </c>
      <c r="BC151" s="183">
        <v>0</v>
      </c>
      <c r="BD151" s="183">
        <v>0</v>
      </c>
      <c r="BE151" s="183">
        <v>0</v>
      </c>
      <c r="BF151" s="183">
        <v>0</v>
      </c>
      <c r="BG151" s="183">
        <v>0</v>
      </c>
      <c r="BH151" s="183">
        <v>0</v>
      </c>
      <c r="BI151" s="183">
        <v>0</v>
      </c>
      <c r="BJ151" s="183">
        <v>0</v>
      </c>
      <c r="BK151" s="183">
        <v>0</v>
      </c>
      <c r="BL151" s="183">
        <v>0</v>
      </c>
      <c r="BM151" s="183">
        <v>0</v>
      </c>
      <c r="BN151" s="183">
        <v>0</v>
      </c>
      <c r="BO151" s="183">
        <v>0</v>
      </c>
      <c r="BP151" s="183">
        <v>0</v>
      </c>
      <c r="BQ151" s="183">
        <v>0</v>
      </c>
      <c r="BR151" s="183">
        <v>0</v>
      </c>
      <c r="BS151" s="183">
        <v>0</v>
      </c>
      <c r="BT151" s="183">
        <v>0</v>
      </c>
      <c r="BU151" s="183">
        <v>0</v>
      </c>
      <c r="BV151" s="183">
        <v>0</v>
      </c>
      <c r="BW151" s="183">
        <v>0</v>
      </c>
      <c r="BX151" s="183">
        <v>0</v>
      </c>
      <c r="BY151" s="183">
        <v>0</v>
      </c>
      <c r="BZ151" s="183">
        <v>0</v>
      </c>
      <c r="CA151" s="183">
        <v>0</v>
      </c>
      <c r="CB151" s="183">
        <v>0</v>
      </c>
      <c r="CC151" s="183">
        <v>0</v>
      </c>
      <c r="CD151" s="183">
        <v>0</v>
      </c>
      <c r="CE151" s="183">
        <v>0</v>
      </c>
      <c r="CF151" s="183">
        <v>0</v>
      </c>
      <c r="CG151" s="183">
        <v>0</v>
      </c>
      <c r="CH151" s="183">
        <v>0</v>
      </c>
      <c r="CI151" s="183">
        <v>0</v>
      </c>
      <c r="CJ151" s="183">
        <v>0</v>
      </c>
      <c r="CK151" s="183">
        <v>0</v>
      </c>
      <c r="CL151" s="183">
        <v>0</v>
      </c>
      <c r="CM151" s="183">
        <v>0</v>
      </c>
      <c r="CN151" s="183">
        <v>0</v>
      </c>
      <c r="CO151" s="183">
        <v>0</v>
      </c>
      <c r="CP151" s="183">
        <v>0</v>
      </c>
      <c r="CQ151" s="183">
        <v>0</v>
      </c>
      <c r="CR151" s="183">
        <v>0</v>
      </c>
      <c r="CS151" s="183">
        <v>0</v>
      </c>
      <c r="CT151" s="183">
        <v>0</v>
      </c>
      <c r="CU151" s="183">
        <v>0</v>
      </c>
      <c r="CV151" s="183">
        <v>0</v>
      </c>
      <c r="CW151" s="183">
        <v>0</v>
      </c>
      <c r="CX151" s="183">
        <v>0</v>
      </c>
      <c r="CY151" s="183">
        <v>0</v>
      </c>
      <c r="CZ151" s="183">
        <v>0</v>
      </c>
      <c r="DA151" s="183">
        <v>0</v>
      </c>
      <c r="DB151" s="183">
        <v>0</v>
      </c>
      <c r="DC151" s="183">
        <v>0</v>
      </c>
      <c r="DD151" s="183">
        <v>0</v>
      </c>
      <c r="DE151" s="183">
        <v>0</v>
      </c>
      <c r="DF151" s="183">
        <v>0</v>
      </c>
      <c r="DG151" s="183">
        <v>0</v>
      </c>
      <c r="DH151" s="183">
        <v>0</v>
      </c>
      <c r="DI151" s="183">
        <v>0</v>
      </c>
      <c r="DJ151" s="183">
        <v>0</v>
      </c>
      <c r="DK151" s="183">
        <v>0</v>
      </c>
      <c r="DL151" s="183">
        <v>0</v>
      </c>
      <c r="DM151" s="183">
        <v>0</v>
      </c>
      <c r="DN151" s="183">
        <v>0</v>
      </c>
      <c r="DO151" s="183">
        <v>0</v>
      </c>
      <c r="DP151" s="183">
        <v>0</v>
      </c>
      <c r="DQ151" s="183">
        <v>0</v>
      </c>
      <c r="DR151" s="183">
        <v>0</v>
      </c>
      <c r="DS151" s="183">
        <v>0</v>
      </c>
      <c r="DT151" s="183">
        <v>0</v>
      </c>
      <c r="DU151" s="183">
        <v>0</v>
      </c>
      <c r="DV151" s="183">
        <v>0</v>
      </c>
      <c r="DW151" s="183">
        <v>0</v>
      </c>
      <c r="DX151" s="183">
        <v>0</v>
      </c>
      <c r="DY151" s="183">
        <v>0</v>
      </c>
      <c r="DZ151" s="183">
        <v>0</v>
      </c>
      <c r="EA151" s="183">
        <v>0</v>
      </c>
      <c r="EB151" s="183">
        <v>0</v>
      </c>
      <c r="EC151" s="183">
        <v>0</v>
      </c>
      <c r="ED151" s="183">
        <v>0</v>
      </c>
      <c r="EE151" s="183">
        <v>0</v>
      </c>
      <c r="EF151" s="183">
        <v>0</v>
      </c>
      <c r="EG151" s="183">
        <v>0</v>
      </c>
      <c r="EH151" s="183">
        <v>0</v>
      </c>
      <c r="EI151" s="183">
        <v>0</v>
      </c>
      <c r="EJ151" s="183">
        <v>0</v>
      </c>
      <c r="EK151" s="183">
        <v>0</v>
      </c>
      <c r="EL151" s="183">
        <v>0</v>
      </c>
      <c r="EM151" s="183">
        <v>0</v>
      </c>
      <c r="EN151" s="183">
        <v>0</v>
      </c>
      <c r="EO151" s="183">
        <v>0</v>
      </c>
      <c r="EP151" s="183">
        <v>0</v>
      </c>
      <c r="EQ151" s="183">
        <v>0</v>
      </c>
      <c r="ER151" s="183">
        <v>0</v>
      </c>
      <c r="ES151" s="183">
        <v>0</v>
      </c>
      <c r="ET151" s="183">
        <v>0</v>
      </c>
      <c r="EU151" s="183">
        <v>0</v>
      </c>
      <c r="EV151" s="183">
        <v>0</v>
      </c>
      <c r="EW151" s="183">
        <v>0</v>
      </c>
      <c r="EX151" s="183">
        <v>0</v>
      </c>
      <c r="EY151" s="183">
        <v>0</v>
      </c>
      <c r="EZ151" s="183">
        <v>0</v>
      </c>
      <c r="FA151" s="183">
        <v>0</v>
      </c>
      <c r="FB151" s="183">
        <v>0</v>
      </c>
      <c r="FC151" s="183">
        <v>0</v>
      </c>
    </row>
    <row r="152" spans="1:159" x14ac:dyDescent="0.25">
      <c r="A152" s="182">
        <v>23</v>
      </c>
      <c r="B152" s="177" t="s">
        <v>285</v>
      </c>
      <c r="C152" s="179"/>
      <c r="D152" s="179"/>
      <c r="E152" s="183">
        <v>0</v>
      </c>
      <c r="F152" s="183">
        <v>0</v>
      </c>
      <c r="G152" s="183">
        <v>0</v>
      </c>
      <c r="H152" s="183">
        <v>0</v>
      </c>
      <c r="I152" s="183">
        <v>0</v>
      </c>
      <c r="J152" s="183">
        <v>0</v>
      </c>
      <c r="K152" s="183">
        <v>0</v>
      </c>
      <c r="L152" s="183">
        <v>0</v>
      </c>
      <c r="M152" s="183">
        <v>0</v>
      </c>
      <c r="N152" s="183">
        <v>0</v>
      </c>
      <c r="O152" s="183">
        <v>0</v>
      </c>
      <c r="P152" s="183">
        <v>0</v>
      </c>
      <c r="Q152" s="183">
        <v>0</v>
      </c>
      <c r="R152" s="183">
        <v>0</v>
      </c>
      <c r="S152" s="183">
        <v>0</v>
      </c>
      <c r="T152" s="183">
        <v>0</v>
      </c>
      <c r="U152" s="183">
        <v>0</v>
      </c>
      <c r="V152" s="183">
        <v>0</v>
      </c>
      <c r="W152" s="183">
        <v>0</v>
      </c>
      <c r="X152" s="183">
        <v>0</v>
      </c>
      <c r="Y152" s="183">
        <v>0</v>
      </c>
      <c r="Z152" s="183">
        <v>0</v>
      </c>
      <c r="AA152" s="183">
        <v>0</v>
      </c>
      <c r="AB152" s="183">
        <v>0</v>
      </c>
      <c r="AC152" s="183">
        <v>0</v>
      </c>
      <c r="AD152" s="183">
        <v>0</v>
      </c>
      <c r="AE152" s="183">
        <v>0</v>
      </c>
      <c r="AF152" s="183">
        <v>0</v>
      </c>
      <c r="AG152" s="183">
        <v>0</v>
      </c>
      <c r="AH152" s="183">
        <v>0</v>
      </c>
      <c r="AI152" s="183">
        <v>0</v>
      </c>
      <c r="AJ152" s="183">
        <v>0</v>
      </c>
      <c r="AK152" s="183">
        <v>0</v>
      </c>
      <c r="AL152" s="183">
        <v>0</v>
      </c>
      <c r="AM152" s="183">
        <v>0</v>
      </c>
      <c r="AN152" s="183">
        <v>0</v>
      </c>
      <c r="AO152" s="183">
        <v>0</v>
      </c>
      <c r="AP152" s="183">
        <v>0</v>
      </c>
      <c r="AQ152" s="183">
        <v>0</v>
      </c>
      <c r="AR152" s="183">
        <v>0</v>
      </c>
      <c r="AS152" s="183">
        <v>0</v>
      </c>
      <c r="AT152" s="183">
        <v>0</v>
      </c>
      <c r="AU152" s="183">
        <v>0</v>
      </c>
      <c r="AV152" s="183">
        <v>0</v>
      </c>
      <c r="AW152" s="183">
        <v>0</v>
      </c>
      <c r="AX152" s="183">
        <v>0</v>
      </c>
      <c r="AY152" s="183">
        <v>0</v>
      </c>
      <c r="AZ152" s="183">
        <v>0</v>
      </c>
      <c r="BA152" s="183">
        <v>0</v>
      </c>
      <c r="BB152" s="183">
        <v>0</v>
      </c>
      <c r="BC152" s="183">
        <v>0</v>
      </c>
      <c r="BD152" s="183">
        <v>0</v>
      </c>
      <c r="BE152" s="183">
        <v>0</v>
      </c>
      <c r="BF152" s="183">
        <v>0</v>
      </c>
      <c r="BG152" s="183">
        <v>0</v>
      </c>
      <c r="BH152" s="183">
        <v>0</v>
      </c>
      <c r="BI152" s="183">
        <v>0</v>
      </c>
      <c r="BJ152" s="183">
        <v>0</v>
      </c>
      <c r="BK152" s="183">
        <v>0</v>
      </c>
      <c r="BL152" s="183">
        <v>0</v>
      </c>
      <c r="BM152" s="183">
        <v>0</v>
      </c>
      <c r="BN152" s="183">
        <v>0</v>
      </c>
      <c r="BO152" s="183">
        <v>0</v>
      </c>
      <c r="BP152" s="183">
        <v>0</v>
      </c>
      <c r="BQ152" s="183">
        <v>0</v>
      </c>
      <c r="BR152" s="183">
        <v>0</v>
      </c>
      <c r="BS152" s="183">
        <v>0</v>
      </c>
      <c r="BT152" s="183">
        <v>0</v>
      </c>
      <c r="BU152" s="183">
        <v>0</v>
      </c>
      <c r="BV152" s="183">
        <v>0</v>
      </c>
      <c r="BW152" s="183">
        <v>0</v>
      </c>
      <c r="BX152" s="183">
        <v>0</v>
      </c>
      <c r="BY152" s="183">
        <v>0</v>
      </c>
      <c r="BZ152" s="183">
        <v>0</v>
      </c>
      <c r="CA152" s="183">
        <v>0</v>
      </c>
      <c r="CB152" s="183">
        <v>0</v>
      </c>
      <c r="CC152" s="183">
        <v>0</v>
      </c>
      <c r="CD152" s="183">
        <v>0</v>
      </c>
      <c r="CE152" s="183">
        <v>0</v>
      </c>
      <c r="CF152" s="183">
        <v>0</v>
      </c>
      <c r="CG152" s="183">
        <v>0</v>
      </c>
      <c r="CH152" s="183">
        <v>0</v>
      </c>
      <c r="CI152" s="183">
        <v>0</v>
      </c>
      <c r="CJ152" s="183">
        <v>0</v>
      </c>
      <c r="CK152" s="183">
        <v>0</v>
      </c>
      <c r="CL152" s="183">
        <v>0</v>
      </c>
      <c r="CM152" s="183">
        <v>0</v>
      </c>
      <c r="CN152" s="183">
        <v>0</v>
      </c>
      <c r="CO152" s="183">
        <v>0</v>
      </c>
      <c r="CP152" s="183">
        <v>0</v>
      </c>
      <c r="CQ152" s="183">
        <v>0</v>
      </c>
      <c r="CR152" s="183">
        <v>0</v>
      </c>
      <c r="CS152" s="183">
        <v>0</v>
      </c>
      <c r="CT152" s="183">
        <v>0</v>
      </c>
      <c r="CU152" s="183">
        <v>0</v>
      </c>
      <c r="CV152" s="183">
        <v>0</v>
      </c>
      <c r="CW152" s="183">
        <v>0</v>
      </c>
      <c r="CX152" s="183">
        <v>0</v>
      </c>
      <c r="CY152" s="183">
        <v>0</v>
      </c>
      <c r="CZ152" s="183">
        <v>0</v>
      </c>
      <c r="DA152" s="183">
        <v>0</v>
      </c>
      <c r="DB152" s="183">
        <v>0</v>
      </c>
      <c r="DC152" s="183">
        <v>0</v>
      </c>
      <c r="DD152" s="183">
        <v>0</v>
      </c>
      <c r="DE152" s="183">
        <v>0</v>
      </c>
      <c r="DF152" s="183">
        <v>0</v>
      </c>
      <c r="DG152" s="183">
        <v>0</v>
      </c>
      <c r="DH152" s="183">
        <v>0</v>
      </c>
      <c r="DI152" s="183">
        <v>0</v>
      </c>
      <c r="DJ152" s="183">
        <v>0</v>
      </c>
      <c r="DK152" s="183">
        <v>0</v>
      </c>
      <c r="DL152" s="183">
        <v>0</v>
      </c>
      <c r="DM152" s="183">
        <v>0</v>
      </c>
      <c r="DN152" s="183">
        <v>0</v>
      </c>
      <c r="DO152" s="183">
        <v>0</v>
      </c>
      <c r="DP152" s="183">
        <v>0</v>
      </c>
      <c r="DQ152" s="183">
        <v>0</v>
      </c>
      <c r="DR152" s="183">
        <v>0</v>
      </c>
      <c r="DS152" s="183">
        <v>0</v>
      </c>
      <c r="DT152" s="183">
        <v>0</v>
      </c>
      <c r="DU152" s="183">
        <v>0</v>
      </c>
      <c r="DV152" s="183">
        <v>0</v>
      </c>
      <c r="DW152" s="183">
        <v>0</v>
      </c>
      <c r="DX152" s="183">
        <v>0</v>
      </c>
      <c r="DY152" s="183">
        <v>0</v>
      </c>
      <c r="DZ152" s="183">
        <v>0</v>
      </c>
      <c r="EA152" s="183">
        <v>0</v>
      </c>
      <c r="EB152" s="183">
        <v>0</v>
      </c>
      <c r="EC152" s="183">
        <v>0</v>
      </c>
      <c r="ED152" s="183">
        <v>0</v>
      </c>
      <c r="EE152" s="183">
        <v>0</v>
      </c>
      <c r="EF152" s="183">
        <v>0</v>
      </c>
      <c r="EG152" s="183">
        <v>0</v>
      </c>
      <c r="EH152" s="183">
        <v>0</v>
      </c>
      <c r="EI152" s="183">
        <v>0</v>
      </c>
      <c r="EJ152" s="183">
        <v>0</v>
      </c>
      <c r="EK152" s="183">
        <v>0</v>
      </c>
      <c r="EL152" s="183">
        <v>0</v>
      </c>
      <c r="EM152" s="183">
        <v>0</v>
      </c>
      <c r="EN152" s="183">
        <v>0</v>
      </c>
      <c r="EO152" s="183">
        <v>0</v>
      </c>
      <c r="EP152" s="183">
        <v>0</v>
      </c>
      <c r="EQ152" s="183">
        <v>0</v>
      </c>
      <c r="ER152" s="183">
        <v>0</v>
      </c>
      <c r="ES152" s="183">
        <v>0</v>
      </c>
      <c r="ET152" s="183">
        <v>0</v>
      </c>
      <c r="EU152" s="183">
        <v>0</v>
      </c>
      <c r="EV152" s="183">
        <v>0</v>
      </c>
      <c r="EW152" s="183">
        <v>0</v>
      </c>
      <c r="EX152" s="183">
        <v>0</v>
      </c>
      <c r="EY152" s="183">
        <v>0</v>
      </c>
      <c r="EZ152" s="183">
        <v>0</v>
      </c>
      <c r="FA152" s="183">
        <v>0</v>
      </c>
      <c r="FB152" s="183">
        <v>0</v>
      </c>
      <c r="FC152" s="183">
        <v>0</v>
      </c>
    </row>
    <row r="153" spans="1:159" x14ac:dyDescent="0.25">
      <c r="A153" s="182">
        <v>24</v>
      </c>
      <c r="B153" s="177" t="s">
        <v>286</v>
      </c>
      <c r="C153" s="179"/>
      <c r="D153" s="179"/>
      <c r="E153" s="183">
        <v>0</v>
      </c>
      <c r="F153" s="183">
        <v>0</v>
      </c>
      <c r="G153" s="183">
        <v>0</v>
      </c>
      <c r="H153" s="183">
        <v>0</v>
      </c>
      <c r="I153" s="183">
        <v>0</v>
      </c>
      <c r="J153" s="183">
        <v>0</v>
      </c>
      <c r="K153" s="183">
        <v>0</v>
      </c>
      <c r="L153" s="183">
        <v>0</v>
      </c>
      <c r="M153" s="183">
        <v>0</v>
      </c>
      <c r="N153" s="183">
        <v>0</v>
      </c>
      <c r="O153" s="183">
        <v>0</v>
      </c>
      <c r="P153" s="183">
        <v>0</v>
      </c>
      <c r="Q153" s="183">
        <v>0</v>
      </c>
      <c r="R153" s="183">
        <v>0</v>
      </c>
      <c r="S153" s="183">
        <v>0</v>
      </c>
      <c r="T153" s="183">
        <v>0</v>
      </c>
      <c r="U153" s="183">
        <v>0</v>
      </c>
      <c r="V153" s="183">
        <v>0</v>
      </c>
      <c r="W153" s="183">
        <v>0</v>
      </c>
      <c r="X153" s="183">
        <v>0</v>
      </c>
      <c r="Y153" s="183">
        <v>0</v>
      </c>
      <c r="Z153" s="183">
        <v>0</v>
      </c>
      <c r="AA153" s="183">
        <v>0</v>
      </c>
      <c r="AB153" s="183">
        <v>0</v>
      </c>
      <c r="AC153" s="183">
        <v>0</v>
      </c>
      <c r="AD153" s="183">
        <v>0</v>
      </c>
      <c r="AE153" s="183">
        <v>0</v>
      </c>
      <c r="AF153" s="183">
        <v>0</v>
      </c>
      <c r="AG153" s="183">
        <v>0</v>
      </c>
      <c r="AH153" s="183">
        <v>0</v>
      </c>
      <c r="AI153" s="183">
        <v>0</v>
      </c>
      <c r="AJ153" s="183">
        <v>0</v>
      </c>
      <c r="AK153" s="183">
        <v>0</v>
      </c>
      <c r="AL153" s="183">
        <v>0</v>
      </c>
      <c r="AM153" s="183">
        <v>0</v>
      </c>
      <c r="AN153" s="183">
        <v>0</v>
      </c>
      <c r="AO153" s="183">
        <v>0</v>
      </c>
      <c r="AP153" s="183">
        <v>0</v>
      </c>
      <c r="AQ153" s="183">
        <v>0</v>
      </c>
      <c r="AR153" s="183">
        <v>0</v>
      </c>
      <c r="AS153" s="183">
        <v>0</v>
      </c>
      <c r="AT153" s="183">
        <v>0</v>
      </c>
      <c r="AU153" s="183">
        <v>0</v>
      </c>
      <c r="AV153" s="183">
        <v>0</v>
      </c>
      <c r="AW153" s="183">
        <v>0</v>
      </c>
      <c r="AX153" s="183">
        <v>0</v>
      </c>
      <c r="AY153" s="183">
        <v>0</v>
      </c>
      <c r="AZ153" s="183">
        <v>0</v>
      </c>
      <c r="BA153" s="183">
        <v>0</v>
      </c>
      <c r="BB153" s="183">
        <v>0</v>
      </c>
      <c r="BC153" s="183">
        <v>0</v>
      </c>
      <c r="BD153" s="183">
        <v>0</v>
      </c>
      <c r="BE153" s="183">
        <v>0</v>
      </c>
      <c r="BF153" s="183">
        <v>0</v>
      </c>
      <c r="BG153" s="183">
        <v>0</v>
      </c>
      <c r="BH153" s="183">
        <v>0</v>
      </c>
      <c r="BI153" s="183">
        <v>0</v>
      </c>
      <c r="BJ153" s="183">
        <v>0</v>
      </c>
      <c r="BK153" s="183">
        <v>0</v>
      </c>
      <c r="BL153" s="183">
        <v>0</v>
      </c>
      <c r="BM153" s="183">
        <v>0</v>
      </c>
      <c r="BN153" s="183">
        <v>0</v>
      </c>
      <c r="BO153" s="183">
        <v>0</v>
      </c>
      <c r="BP153" s="183">
        <v>0</v>
      </c>
      <c r="BQ153" s="183">
        <v>0</v>
      </c>
      <c r="BR153" s="183">
        <v>0</v>
      </c>
      <c r="BS153" s="183">
        <v>0</v>
      </c>
      <c r="BT153" s="183">
        <v>0</v>
      </c>
      <c r="BU153" s="183">
        <v>0</v>
      </c>
      <c r="BV153" s="183">
        <v>0</v>
      </c>
      <c r="BW153" s="183">
        <v>0</v>
      </c>
      <c r="BX153" s="183">
        <v>0</v>
      </c>
      <c r="BY153" s="183">
        <v>0</v>
      </c>
      <c r="BZ153" s="183">
        <v>0</v>
      </c>
      <c r="CA153" s="183">
        <v>0</v>
      </c>
      <c r="CB153" s="183">
        <v>0</v>
      </c>
      <c r="CC153" s="183">
        <v>0</v>
      </c>
      <c r="CD153" s="183">
        <v>0</v>
      </c>
      <c r="CE153" s="183">
        <v>0</v>
      </c>
      <c r="CF153" s="183">
        <v>0</v>
      </c>
      <c r="CG153" s="183">
        <v>0</v>
      </c>
      <c r="CH153" s="183">
        <v>0</v>
      </c>
      <c r="CI153" s="183">
        <v>0</v>
      </c>
      <c r="CJ153" s="183">
        <v>0</v>
      </c>
      <c r="CK153" s="183">
        <v>0</v>
      </c>
      <c r="CL153" s="183">
        <v>0</v>
      </c>
      <c r="CM153" s="183">
        <v>0</v>
      </c>
      <c r="CN153" s="183">
        <v>0</v>
      </c>
      <c r="CO153" s="183">
        <v>0</v>
      </c>
      <c r="CP153" s="183">
        <v>0</v>
      </c>
      <c r="CQ153" s="183">
        <v>0</v>
      </c>
      <c r="CR153" s="183">
        <v>0</v>
      </c>
      <c r="CS153" s="183">
        <v>0</v>
      </c>
      <c r="CT153" s="183">
        <v>0</v>
      </c>
      <c r="CU153" s="183">
        <v>0</v>
      </c>
      <c r="CV153" s="183">
        <v>0</v>
      </c>
      <c r="CW153" s="183">
        <v>0</v>
      </c>
      <c r="CX153" s="183">
        <v>0</v>
      </c>
      <c r="CY153" s="183">
        <v>0</v>
      </c>
      <c r="CZ153" s="183">
        <v>0</v>
      </c>
      <c r="DA153" s="183">
        <v>0</v>
      </c>
      <c r="DB153" s="183">
        <v>0</v>
      </c>
      <c r="DC153" s="183">
        <v>0</v>
      </c>
      <c r="DD153" s="183">
        <v>0</v>
      </c>
      <c r="DE153" s="183">
        <v>0</v>
      </c>
      <c r="DF153" s="183">
        <v>0</v>
      </c>
      <c r="DG153" s="183">
        <v>0</v>
      </c>
      <c r="DH153" s="183">
        <v>0</v>
      </c>
      <c r="DI153" s="183">
        <v>0</v>
      </c>
      <c r="DJ153" s="183">
        <v>0</v>
      </c>
      <c r="DK153" s="183">
        <v>0</v>
      </c>
      <c r="DL153" s="183">
        <v>0</v>
      </c>
      <c r="DM153" s="183">
        <v>0</v>
      </c>
      <c r="DN153" s="183">
        <v>0</v>
      </c>
      <c r="DO153" s="183">
        <v>0</v>
      </c>
      <c r="DP153" s="183">
        <v>0</v>
      </c>
      <c r="DQ153" s="183">
        <v>0</v>
      </c>
      <c r="DR153" s="183">
        <v>0</v>
      </c>
      <c r="DS153" s="183">
        <v>0</v>
      </c>
      <c r="DT153" s="183">
        <v>0</v>
      </c>
      <c r="DU153" s="183">
        <v>0</v>
      </c>
      <c r="DV153" s="183">
        <v>0</v>
      </c>
      <c r="DW153" s="183">
        <v>0</v>
      </c>
      <c r="DX153" s="183">
        <v>0</v>
      </c>
      <c r="DY153" s="183">
        <v>0</v>
      </c>
      <c r="DZ153" s="183">
        <v>0</v>
      </c>
      <c r="EA153" s="183">
        <v>0</v>
      </c>
      <c r="EB153" s="183">
        <v>0</v>
      </c>
      <c r="EC153" s="183">
        <v>0</v>
      </c>
      <c r="ED153" s="183">
        <v>0</v>
      </c>
      <c r="EE153" s="183">
        <v>0</v>
      </c>
      <c r="EF153" s="183">
        <v>0</v>
      </c>
      <c r="EG153" s="183">
        <v>0</v>
      </c>
      <c r="EH153" s="183">
        <v>0</v>
      </c>
      <c r="EI153" s="183">
        <v>0</v>
      </c>
      <c r="EJ153" s="183">
        <v>0</v>
      </c>
      <c r="EK153" s="183">
        <v>0</v>
      </c>
      <c r="EL153" s="183">
        <v>0</v>
      </c>
      <c r="EM153" s="183">
        <v>0</v>
      </c>
      <c r="EN153" s="183">
        <v>0</v>
      </c>
      <c r="EO153" s="183">
        <v>0</v>
      </c>
      <c r="EP153" s="183">
        <v>0</v>
      </c>
      <c r="EQ153" s="183">
        <v>0</v>
      </c>
      <c r="ER153" s="183">
        <v>0</v>
      </c>
      <c r="ES153" s="183">
        <v>0</v>
      </c>
      <c r="ET153" s="183">
        <v>0</v>
      </c>
      <c r="EU153" s="183">
        <v>0</v>
      </c>
      <c r="EV153" s="183">
        <v>0</v>
      </c>
      <c r="EW153" s="183">
        <v>0</v>
      </c>
      <c r="EX153" s="183">
        <v>0</v>
      </c>
      <c r="EY153" s="183">
        <v>0</v>
      </c>
      <c r="EZ153" s="183">
        <v>0</v>
      </c>
      <c r="FA153" s="183">
        <v>0</v>
      </c>
      <c r="FB153" s="183">
        <v>0</v>
      </c>
      <c r="FC153" s="183">
        <v>0</v>
      </c>
    </row>
    <row r="154" spans="1:159" x14ac:dyDescent="0.25">
      <c r="A154" s="182">
        <v>25</v>
      </c>
      <c r="B154" s="177" t="s">
        <v>287</v>
      </c>
      <c r="C154" s="179"/>
      <c r="D154" s="179"/>
      <c r="E154" s="183">
        <v>0</v>
      </c>
      <c r="F154" s="183">
        <v>0</v>
      </c>
      <c r="G154" s="183">
        <v>0</v>
      </c>
      <c r="H154" s="183">
        <v>0</v>
      </c>
      <c r="I154" s="183">
        <v>0</v>
      </c>
      <c r="J154" s="183">
        <v>0</v>
      </c>
      <c r="K154" s="183">
        <v>0</v>
      </c>
      <c r="L154" s="183">
        <v>0</v>
      </c>
      <c r="M154" s="183">
        <v>0</v>
      </c>
      <c r="N154" s="183">
        <v>0</v>
      </c>
      <c r="O154" s="183">
        <v>0</v>
      </c>
      <c r="P154" s="183">
        <v>0</v>
      </c>
      <c r="Q154" s="183">
        <v>0</v>
      </c>
      <c r="R154" s="183">
        <v>0</v>
      </c>
      <c r="S154" s="183">
        <v>0</v>
      </c>
      <c r="T154" s="183">
        <v>0</v>
      </c>
      <c r="U154" s="183">
        <v>0</v>
      </c>
      <c r="V154" s="183">
        <v>0</v>
      </c>
      <c r="W154" s="183">
        <v>0</v>
      </c>
      <c r="X154" s="183">
        <v>0</v>
      </c>
      <c r="Y154" s="183">
        <v>0</v>
      </c>
      <c r="Z154" s="183">
        <v>0</v>
      </c>
      <c r="AA154" s="183">
        <v>0</v>
      </c>
      <c r="AB154" s="183">
        <v>0</v>
      </c>
      <c r="AC154" s="183">
        <v>0</v>
      </c>
      <c r="AD154" s="183">
        <v>0</v>
      </c>
      <c r="AE154" s="183">
        <v>0</v>
      </c>
      <c r="AF154" s="183">
        <v>0</v>
      </c>
      <c r="AG154" s="183">
        <v>0</v>
      </c>
      <c r="AH154" s="183">
        <v>0</v>
      </c>
      <c r="AI154" s="183">
        <v>0</v>
      </c>
      <c r="AJ154" s="183">
        <v>0</v>
      </c>
      <c r="AK154" s="183">
        <v>0</v>
      </c>
      <c r="AL154" s="183">
        <v>0</v>
      </c>
      <c r="AM154" s="183">
        <v>0</v>
      </c>
      <c r="AN154" s="183">
        <v>0</v>
      </c>
      <c r="AO154" s="183">
        <v>0</v>
      </c>
      <c r="AP154" s="183">
        <v>0</v>
      </c>
      <c r="AQ154" s="183">
        <v>0</v>
      </c>
      <c r="AR154" s="183">
        <v>0</v>
      </c>
      <c r="AS154" s="183">
        <v>0</v>
      </c>
      <c r="AT154" s="183">
        <v>0</v>
      </c>
      <c r="AU154" s="183">
        <v>0</v>
      </c>
      <c r="AV154" s="183">
        <v>0</v>
      </c>
      <c r="AW154" s="183">
        <v>0</v>
      </c>
      <c r="AX154" s="183">
        <v>0</v>
      </c>
      <c r="AY154" s="183">
        <v>0</v>
      </c>
      <c r="AZ154" s="183">
        <v>0</v>
      </c>
      <c r="BA154" s="183">
        <v>0</v>
      </c>
      <c r="BB154" s="183">
        <v>0</v>
      </c>
      <c r="BC154" s="183">
        <v>0</v>
      </c>
      <c r="BD154" s="183">
        <v>0</v>
      </c>
      <c r="BE154" s="183">
        <v>0</v>
      </c>
      <c r="BF154" s="183">
        <v>0</v>
      </c>
      <c r="BG154" s="183">
        <v>0</v>
      </c>
      <c r="BH154" s="183">
        <v>0</v>
      </c>
      <c r="BI154" s="183">
        <v>0</v>
      </c>
      <c r="BJ154" s="183">
        <v>0</v>
      </c>
      <c r="BK154" s="183">
        <v>0</v>
      </c>
      <c r="BL154" s="183">
        <v>0</v>
      </c>
      <c r="BM154" s="183">
        <v>0</v>
      </c>
      <c r="BN154" s="183">
        <v>0</v>
      </c>
      <c r="BO154" s="183">
        <v>0</v>
      </c>
      <c r="BP154" s="183">
        <v>0</v>
      </c>
      <c r="BQ154" s="183">
        <v>0</v>
      </c>
      <c r="BR154" s="183">
        <v>0</v>
      </c>
      <c r="BS154" s="183">
        <v>0</v>
      </c>
      <c r="BT154" s="183">
        <v>0</v>
      </c>
      <c r="BU154" s="183">
        <v>0</v>
      </c>
      <c r="BV154" s="183">
        <v>0</v>
      </c>
      <c r="BW154" s="183">
        <v>0</v>
      </c>
      <c r="BX154" s="183">
        <v>0</v>
      </c>
      <c r="BY154" s="183">
        <v>0</v>
      </c>
      <c r="BZ154" s="183">
        <v>0</v>
      </c>
      <c r="CA154" s="183">
        <v>0</v>
      </c>
      <c r="CB154" s="183">
        <v>0</v>
      </c>
      <c r="CC154" s="183">
        <v>0</v>
      </c>
      <c r="CD154" s="183">
        <v>0</v>
      </c>
      <c r="CE154" s="183">
        <v>0</v>
      </c>
      <c r="CF154" s="183">
        <v>0</v>
      </c>
      <c r="CG154" s="183">
        <v>0</v>
      </c>
      <c r="CH154" s="183">
        <v>0</v>
      </c>
      <c r="CI154" s="183">
        <v>0</v>
      </c>
      <c r="CJ154" s="183">
        <v>0</v>
      </c>
      <c r="CK154" s="183">
        <v>0</v>
      </c>
      <c r="CL154" s="183">
        <v>0</v>
      </c>
      <c r="CM154" s="183">
        <v>0</v>
      </c>
      <c r="CN154" s="183">
        <v>0</v>
      </c>
      <c r="CO154" s="183">
        <v>0</v>
      </c>
      <c r="CP154" s="183">
        <v>0</v>
      </c>
      <c r="CQ154" s="183">
        <v>0</v>
      </c>
      <c r="CR154" s="183">
        <v>0</v>
      </c>
      <c r="CS154" s="183">
        <v>0</v>
      </c>
      <c r="CT154" s="183">
        <v>0</v>
      </c>
      <c r="CU154" s="183">
        <v>0</v>
      </c>
      <c r="CV154" s="183">
        <v>0</v>
      </c>
      <c r="CW154" s="183">
        <v>0</v>
      </c>
      <c r="CX154" s="183">
        <v>0</v>
      </c>
      <c r="CY154" s="183">
        <v>0</v>
      </c>
      <c r="CZ154" s="183">
        <v>0</v>
      </c>
      <c r="DA154" s="183">
        <v>0</v>
      </c>
      <c r="DB154" s="183">
        <v>0</v>
      </c>
      <c r="DC154" s="183">
        <v>0</v>
      </c>
      <c r="DD154" s="183">
        <v>0</v>
      </c>
      <c r="DE154" s="183">
        <v>0</v>
      </c>
      <c r="DF154" s="183">
        <v>0</v>
      </c>
      <c r="DG154" s="183">
        <v>0</v>
      </c>
      <c r="DH154" s="183">
        <v>0</v>
      </c>
      <c r="DI154" s="183">
        <v>0</v>
      </c>
      <c r="DJ154" s="183">
        <v>0</v>
      </c>
      <c r="DK154" s="183">
        <v>0</v>
      </c>
      <c r="DL154" s="183">
        <v>0</v>
      </c>
      <c r="DM154" s="183">
        <v>0</v>
      </c>
      <c r="DN154" s="183">
        <v>0</v>
      </c>
      <c r="DO154" s="183">
        <v>0</v>
      </c>
      <c r="DP154" s="183">
        <v>0</v>
      </c>
      <c r="DQ154" s="183">
        <v>0</v>
      </c>
      <c r="DR154" s="183">
        <v>0</v>
      </c>
      <c r="DS154" s="183">
        <v>0</v>
      </c>
      <c r="DT154" s="183">
        <v>0</v>
      </c>
      <c r="DU154" s="183">
        <v>0</v>
      </c>
      <c r="DV154" s="183">
        <v>0</v>
      </c>
      <c r="DW154" s="183">
        <v>0</v>
      </c>
      <c r="DX154" s="183">
        <v>0</v>
      </c>
      <c r="DY154" s="183">
        <v>0</v>
      </c>
      <c r="DZ154" s="183">
        <v>0</v>
      </c>
      <c r="EA154" s="183">
        <v>0</v>
      </c>
      <c r="EB154" s="183">
        <v>0</v>
      </c>
      <c r="EC154" s="183">
        <v>0</v>
      </c>
      <c r="ED154" s="183">
        <v>0</v>
      </c>
      <c r="EE154" s="183">
        <v>0</v>
      </c>
      <c r="EF154" s="183">
        <v>0</v>
      </c>
      <c r="EG154" s="183">
        <v>0</v>
      </c>
      <c r="EH154" s="183">
        <v>0</v>
      </c>
      <c r="EI154" s="183">
        <v>0</v>
      </c>
      <c r="EJ154" s="183">
        <v>0</v>
      </c>
      <c r="EK154" s="183">
        <v>0</v>
      </c>
      <c r="EL154" s="183">
        <v>0</v>
      </c>
      <c r="EM154" s="183">
        <v>0</v>
      </c>
      <c r="EN154" s="183">
        <v>0</v>
      </c>
      <c r="EO154" s="183">
        <v>0</v>
      </c>
      <c r="EP154" s="183">
        <v>0</v>
      </c>
      <c r="EQ154" s="183">
        <v>0</v>
      </c>
      <c r="ER154" s="183">
        <v>0</v>
      </c>
      <c r="ES154" s="183">
        <v>0</v>
      </c>
      <c r="ET154" s="183">
        <v>0</v>
      </c>
      <c r="EU154" s="183">
        <v>0</v>
      </c>
      <c r="EV154" s="183">
        <v>0</v>
      </c>
      <c r="EW154" s="183">
        <v>0</v>
      </c>
      <c r="EX154" s="183">
        <v>0</v>
      </c>
      <c r="EY154" s="183">
        <v>0</v>
      </c>
      <c r="EZ154" s="183">
        <v>0</v>
      </c>
      <c r="FA154" s="183">
        <v>0</v>
      </c>
      <c r="FB154" s="183">
        <v>0</v>
      </c>
      <c r="FC154" s="183">
        <v>0</v>
      </c>
    </row>
    <row r="155" spans="1:159" x14ac:dyDescent="0.25">
      <c r="A155" s="182">
        <v>26</v>
      </c>
      <c r="B155" s="177" t="s">
        <v>288</v>
      </c>
      <c r="C155" s="179"/>
      <c r="D155" s="179"/>
      <c r="E155" s="183">
        <v>0</v>
      </c>
      <c r="F155" s="183">
        <v>0</v>
      </c>
      <c r="G155" s="183">
        <v>0</v>
      </c>
      <c r="H155" s="183">
        <v>0</v>
      </c>
      <c r="I155" s="183">
        <v>0</v>
      </c>
      <c r="J155" s="183">
        <v>0</v>
      </c>
      <c r="K155" s="183">
        <v>0</v>
      </c>
      <c r="L155" s="183">
        <v>0</v>
      </c>
      <c r="M155" s="183">
        <v>0</v>
      </c>
      <c r="N155" s="183">
        <v>0</v>
      </c>
      <c r="O155" s="183">
        <v>0</v>
      </c>
      <c r="P155" s="183">
        <v>0</v>
      </c>
      <c r="Q155" s="183">
        <v>0</v>
      </c>
      <c r="R155" s="183">
        <v>0</v>
      </c>
      <c r="S155" s="183">
        <v>0</v>
      </c>
      <c r="T155" s="183">
        <v>0</v>
      </c>
      <c r="U155" s="183">
        <v>0</v>
      </c>
      <c r="V155" s="183">
        <v>0</v>
      </c>
      <c r="W155" s="183">
        <v>0</v>
      </c>
      <c r="X155" s="183">
        <v>0</v>
      </c>
      <c r="Y155" s="183">
        <v>0</v>
      </c>
      <c r="Z155" s="183">
        <v>0</v>
      </c>
      <c r="AA155" s="183">
        <v>0</v>
      </c>
      <c r="AB155" s="183">
        <v>0</v>
      </c>
      <c r="AC155" s="183">
        <v>0</v>
      </c>
      <c r="AD155" s="183">
        <v>0</v>
      </c>
      <c r="AE155" s="183">
        <v>0</v>
      </c>
      <c r="AF155" s="183">
        <v>0</v>
      </c>
      <c r="AG155" s="183">
        <v>0</v>
      </c>
      <c r="AH155" s="183">
        <v>0</v>
      </c>
      <c r="AI155" s="183">
        <v>0</v>
      </c>
      <c r="AJ155" s="183">
        <v>0</v>
      </c>
      <c r="AK155" s="183">
        <v>0</v>
      </c>
      <c r="AL155" s="183">
        <v>0</v>
      </c>
      <c r="AM155" s="183">
        <v>0</v>
      </c>
      <c r="AN155" s="183">
        <v>0</v>
      </c>
      <c r="AO155" s="183">
        <v>0</v>
      </c>
      <c r="AP155" s="183">
        <v>0</v>
      </c>
      <c r="AQ155" s="183">
        <v>0</v>
      </c>
      <c r="AR155" s="183">
        <v>0</v>
      </c>
      <c r="AS155" s="183">
        <v>0</v>
      </c>
      <c r="AT155" s="183">
        <v>0</v>
      </c>
      <c r="AU155" s="183">
        <v>0</v>
      </c>
      <c r="AV155" s="183">
        <v>0</v>
      </c>
      <c r="AW155" s="183">
        <v>0</v>
      </c>
      <c r="AX155" s="183">
        <v>0</v>
      </c>
      <c r="AY155" s="183">
        <v>3</v>
      </c>
      <c r="AZ155" s="183">
        <v>0</v>
      </c>
      <c r="BA155" s="183">
        <v>0</v>
      </c>
      <c r="BB155" s="183">
        <v>0</v>
      </c>
      <c r="BC155" s="183">
        <v>0</v>
      </c>
      <c r="BD155" s="183">
        <v>0</v>
      </c>
      <c r="BE155" s="183">
        <v>0</v>
      </c>
      <c r="BF155" s="183">
        <v>0</v>
      </c>
      <c r="BG155" s="183">
        <v>0</v>
      </c>
      <c r="BH155" s="183">
        <v>0</v>
      </c>
      <c r="BI155" s="183">
        <v>0</v>
      </c>
      <c r="BJ155" s="183">
        <v>0</v>
      </c>
      <c r="BK155" s="183">
        <v>0</v>
      </c>
      <c r="BL155" s="183">
        <v>0</v>
      </c>
      <c r="BM155" s="183">
        <v>0</v>
      </c>
      <c r="BN155" s="183">
        <v>0</v>
      </c>
      <c r="BO155" s="183">
        <v>0</v>
      </c>
      <c r="BP155" s="183">
        <v>0</v>
      </c>
      <c r="BQ155" s="183">
        <v>0</v>
      </c>
      <c r="BR155" s="183">
        <v>0</v>
      </c>
      <c r="BS155" s="183">
        <v>0</v>
      </c>
      <c r="BT155" s="183">
        <v>0</v>
      </c>
      <c r="BU155" s="183">
        <v>0</v>
      </c>
      <c r="BV155" s="183">
        <v>0</v>
      </c>
      <c r="BW155" s="183">
        <v>0</v>
      </c>
      <c r="BX155" s="183">
        <v>0</v>
      </c>
      <c r="BY155" s="183">
        <v>0</v>
      </c>
      <c r="BZ155" s="183">
        <v>0</v>
      </c>
      <c r="CA155" s="183">
        <v>0</v>
      </c>
      <c r="CB155" s="183">
        <v>0</v>
      </c>
      <c r="CC155" s="183">
        <v>0</v>
      </c>
      <c r="CD155" s="183">
        <v>0</v>
      </c>
      <c r="CE155" s="183">
        <v>0</v>
      </c>
      <c r="CF155" s="183">
        <v>0</v>
      </c>
      <c r="CG155" s="183">
        <v>0</v>
      </c>
      <c r="CH155" s="183">
        <v>0</v>
      </c>
      <c r="CI155" s="183">
        <v>0</v>
      </c>
      <c r="CJ155" s="183">
        <v>0</v>
      </c>
      <c r="CK155" s="183">
        <v>0</v>
      </c>
      <c r="CL155" s="183">
        <v>0</v>
      </c>
      <c r="CM155" s="183">
        <v>0</v>
      </c>
      <c r="CN155" s="183">
        <v>0</v>
      </c>
      <c r="CO155" s="183">
        <v>0</v>
      </c>
      <c r="CP155" s="183">
        <v>0</v>
      </c>
      <c r="CQ155" s="183">
        <v>0</v>
      </c>
      <c r="CR155" s="183">
        <v>0</v>
      </c>
      <c r="CS155" s="183">
        <v>0</v>
      </c>
      <c r="CT155" s="183">
        <v>0</v>
      </c>
      <c r="CU155" s="183">
        <v>0</v>
      </c>
      <c r="CV155" s="183">
        <v>3</v>
      </c>
      <c r="CW155" s="183">
        <v>0</v>
      </c>
      <c r="CX155" s="183">
        <v>0</v>
      </c>
      <c r="CY155" s="183">
        <v>0</v>
      </c>
      <c r="CZ155" s="183">
        <v>0</v>
      </c>
      <c r="DA155" s="183">
        <v>0</v>
      </c>
      <c r="DB155" s="183">
        <v>0</v>
      </c>
      <c r="DC155" s="183">
        <v>0</v>
      </c>
      <c r="DD155" s="183">
        <v>0</v>
      </c>
      <c r="DE155" s="183">
        <v>0</v>
      </c>
      <c r="DF155" s="183">
        <v>0</v>
      </c>
      <c r="DG155" s="183">
        <v>0</v>
      </c>
      <c r="DH155" s="183">
        <v>0</v>
      </c>
      <c r="DI155" s="183">
        <v>0</v>
      </c>
      <c r="DJ155" s="183">
        <v>0</v>
      </c>
      <c r="DK155" s="183">
        <v>0</v>
      </c>
      <c r="DL155" s="183">
        <v>0</v>
      </c>
      <c r="DM155" s="183">
        <v>0</v>
      </c>
      <c r="DN155" s="183">
        <v>0</v>
      </c>
      <c r="DO155" s="183">
        <v>0</v>
      </c>
      <c r="DP155" s="183">
        <v>0</v>
      </c>
      <c r="DQ155" s="183">
        <v>0</v>
      </c>
      <c r="DR155" s="183">
        <v>0</v>
      </c>
      <c r="DS155" s="183">
        <v>0</v>
      </c>
      <c r="DT155" s="183">
        <v>0</v>
      </c>
      <c r="DU155" s="183">
        <v>0</v>
      </c>
      <c r="DV155" s="183">
        <v>0</v>
      </c>
      <c r="DW155" s="183">
        <v>0</v>
      </c>
      <c r="DX155" s="183">
        <v>0</v>
      </c>
      <c r="DY155" s="183">
        <v>0</v>
      </c>
      <c r="DZ155" s="183">
        <v>0</v>
      </c>
      <c r="EA155" s="183">
        <v>0</v>
      </c>
      <c r="EB155" s="183">
        <v>0</v>
      </c>
      <c r="EC155" s="183">
        <v>0</v>
      </c>
      <c r="ED155" s="183">
        <v>0</v>
      </c>
      <c r="EE155" s="183">
        <v>0</v>
      </c>
      <c r="EF155" s="183">
        <v>0</v>
      </c>
      <c r="EG155" s="183">
        <v>0</v>
      </c>
      <c r="EH155" s="183">
        <v>0</v>
      </c>
      <c r="EI155" s="183">
        <v>0</v>
      </c>
      <c r="EJ155" s="183">
        <v>0</v>
      </c>
      <c r="EK155" s="183">
        <v>0</v>
      </c>
      <c r="EL155" s="183">
        <v>0</v>
      </c>
      <c r="EM155" s="183">
        <v>0</v>
      </c>
      <c r="EN155" s="183">
        <v>0</v>
      </c>
      <c r="EO155" s="183">
        <v>0</v>
      </c>
      <c r="EP155" s="183">
        <v>0</v>
      </c>
      <c r="EQ155" s="183">
        <v>0</v>
      </c>
      <c r="ER155" s="183">
        <v>0</v>
      </c>
      <c r="ES155" s="183">
        <v>0</v>
      </c>
      <c r="ET155" s="183">
        <v>0</v>
      </c>
      <c r="EU155" s="183">
        <v>0</v>
      </c>
      <c r="EV155" s="183">
        <v>0</v>
      </c>
      <c r="EW155" s="183">
        <v>0</v>
      </c>
      <c r="EX155" s="183">
        <v>0</v>
      </c>
      <c r="EY155" s="183">
        <v>0</v>
      </c>
      <c r="EZ155" s="183">
        <v>0</v>
      </c>
      <c r="FA155" s="183">
        <v>0</v>
      </c>
      <c r="FB155" s="183">
        <v>0</v>
      </c>
      <c r="FC155" s="183">
        <v>0</v>
      </c>
    </row>
    <row r="156" spans="1:159" x14ac:dyDescent="0.25">
      <c r="A156" s="182">
        <v>27</v>
      </c>
      <c r="B156" s="177" t="s">
        <v>289</v>
      </c>
      <c r="C156" s="179"/>
      <c r="D156" s="179"/>
      <c r="E156" s="183">
        <v>0</v>
      </c>
      <c r="F156" s="183">
        <v>0</v>
      </c>
      <c r="G156" s="183">
        <v>0</v>
      </c>
      <c r="H156" s="183">
        <v>0</v>
      </c>
      <c r="I156" s="183">
        <v>0</v>
      </c>
      <c r="J156" s="183">
        <v>0</v>
      </c>
      <c r="K156" s="183">
        <v>0</v>
      </c>
      <c r="L156" s="183">
        <v>0</v>
      </c>
      <c r="M156" s="183">
        <v>0</v>
      </c>
      <c r="N156" s="183">
        <v>0</v>
      </c>
      <c r="O156" s="183">
        <v>0</v>
      </c>
      <c r="P156" s="183">
        <v>0</v>
      </c>
      <c r="Q156" s="183">
        <v>0</v>
      </c>
      <c r="R156" s="183">
        <v>0</v>
      </c>
      <c r="S156" s="183">
        <v>0</v>
      </c>
      <c r="T156" s="183">
        <v>0</v>
      </c>
      <c r="U156" s="183">
        <v>0</v>
      </c>
      <c r="V156" s="183">
        <v>0</v>
      </c>
      <c r="W156" s="183">
        <v>0</v>
      </c>
      <c r="X156" s="183">
        <v>0</v>
      </c>
      <c r="Y156" s="183">
        <v>0</v>
      </c>
      <c r="Z156" s="183">
        <v>0</v>
      </c>
      <c r="AA156" s="183">
        <v>0</v>
      </c>
      <c r="AB156" s="183">
        <v>0</v>
      </c>
      <c r="AC156" s="183">
        <v>0</v>
      </c>
      <c r="AD156" s="183">
        <v>0</v>
      </c>
      <c r="AE156" s="183">
        <v>0</v>
      </c>
      <c r="AF156" s="183">
        <v>0</v>
      </c>
      <c r="AG156" s="183">
        <v>0</v>
      </c>
      <c r="AH156" s="183">
        <v>0</v>
      </c>
      <c r="AI156" s="183">
        <v>0</v>
      </c>
      <c r="AJ156" s="183">
        <v>0</v>
      </c>
      <c r="AK156" s="183">
        <v>0</v>
      </c>
      <c r="AL156" s="183">
        <v>0</v>
      </c>
      <c r="AM156" s="183">
        <v>0</v>
      </c>
      <c r="AN156" s="183">
        <v>0</v>
      </c>
      <c r="AO156" s="183">
        <v>0</v>
      </c>
      <c r="AP156" s="183">
        <v>0</v>
      </c>
      <c r="AQ156" s="183">
        <v>0</v>
      </c>
      <c r="AR156" s="183">
        <v>0</v>
      </c>
      <c r="AS156" s="183">
        <v>0</v>
      </c>
      <c r="AT156" s="183">
        <v>0</v>
      </c>
      <c r="AU156" s="183">
        <v>0</v>
      </c>
      <c r="AV156" s="183">
        <v>0</v>
      </c>
      <c r="AW156" s="183">
        <v>0</v>
      </c>
      <c r="AX156" s="183">
        <v>0</v>
      </c>
      <c r="AY156" s="183">
        <v>0</v>
      </c>
      <c r="AZ156" s="183">
        <v>0</v>
      </c>
      <c r="BA156" s="183">
        <v>0</v>
      </c>
      <c r="BB156" s="183">
        <v>0</v>
      </c>
      <c r="BC156" s="183">
        <v>0</v>
      </c>
      <c r="BD156" s="183">
        <v>0</v>
      </c>
      <c r="BE156" s="183">
        <v>0</v>
      </c>
      <c r="BF156" s="183">
        <v>0</v>
      </c>
      <c r="BG156" s="183">
        <v>0</v>
      </c>
      <c r="BH156" s="183">
        <v>0</v>
      </c>
      <c r="BI156" s="183">
        <v>0</v>
      </c>
      <c r="BJ156" s="183">
        <v>0</v>
      </c>
      <c r="BK156" s="183">
        <v>0</v>
      </c>
      <c r="BL156" s="183">
        <v>0</v>
      </c>
      <c r="BM156" s="183">
        <v>0</v>
      </c>
      <c r="BN156" s="183">
        <v>0</v>
      </c>
      <c r="BO156" s="183">
        <v>0</v>
      </c>
      <c r="BP156" s="183">
        <v>0</v>
      </c>
      <c r="BQ156" s="183">
        <v>0</v>
      </c>
      <c r="BR156" s="183">
        <v>0</v>
      </c>
      <c r="BS156" s="183">
        <v>0</v>
      </c>
      <c r="BT156" s="183">
        <v>0</v>
      </c>
      <c r="BU156" s="183">
        <v>0</v>
      </c>
      <c r="BV156" s="183">
        <v>0</v>
      </c>
      <c r="BW156" s="183">
        <v>0</v>
      </c>
      <c r="BX156" s="183">
        <v>0</v>
      </c>
      <c r="BY156" s="183">
        <v>0</v>
      </c>
      <c r="BZ156" s="183">
        <v>0</v>
      </c>
      <c r="CA156" s="183">
        <v>0</v>
      </c>
      <c r="CB156" s="183">
        <v>0</v>
      </c>
      <c r="CC156" s="183">
        <v>0</v>
      </c>
      <c r="CD156" s="183">
        <v>0</v>
      </c>
      <c r="CE156" s="183">
        <v>0</v>
      </c>
      <c r="CF156" s="183">
        <v>0</v>
      </c>
      <c r="CG156" s="183">
        <v>0</v>
      </c>
      <c r="CH156" s="183">
        <v>0</v>
      </c>
      <c r="CI156" s="183">
        <v>0</v>
      </c>
      <c r="CJ156" s="183">
        <v>0</v>
      </c>
      <c r="CK156" s="183">
        <v>0</v>
      </c>
      <c r="CL156" s="183">
        <v>0</v>
      </c>
      <c r="CM156" s="183">
        <v>0</v>
      </c>
      <c r="CN156" s="183">
        <v>0</v>
      </c>
      <c r="CO156" s="183">
        <v>0</v>
      </c>
      <c r="CP156" s="183">
        <v>0</v>
      </c>
      <c r="CQ156" s="183">
        <v>0</v>
      </c>
      <c r="CR156" s="183">
        <v>0</v>
      </c>
      <c r="CS156" s="183">
        <v>0</v>
      </c>
      <c r="CT156" s="183">
        <v>0</v>
      </c>
      <c r="CU156" s="183">
        <v>0</v>
      </c>
      <c r="CV156" s="183">
        <v>0</v>
      </c>
      <c r="CW156" s="183">
        <v>0</v>
      </c>
      <c r="CX156" s="183">
        <v>0</v>
      </c>
      <c r="CY156" s="183">
        <v>0</v>
      </c>
      <c r="CZ156" s="183">
        <v>0</v>
      </c>
      <c r="DA156" s="183">
        <v>0</v>
      </c>
      <c r="DB156" s="183">
        <v>0</v>
      </c>
      <c r="DC156" s="183">
        <v>0</v>
      </c>
      <c r="DD156" s="183">
        <v>0</v>
      </c>
      <c r="DE156" s="183">
        <v>0</v>
      </c>
      <c r="DF156" s="183">
        <v>0</v>
      </c>
      <c r="DG156" s="183">
        <v>0</v>
      </c>
      <c r="DH156" s="183">
        <v>0</v>
      </c>
      <c r="DI156" s="183">
        <v>0</v>
      </c>
      <c r="DJ156" s="183">
        <v>0</v>
      </c>
      <c r="DK156" s="183">
        <v>0</v>
      </c>
      <c r="DL156" s="183">
        <v>0</v>
      </c>
      <c r="DM156" s="183">
        <v>0</v>
      </c>
      <c r="DN156" s="183">
        <v>0</v>
      </c>
      <c r="DO156" s="183">
        <v>0</v>
      </c>
      <c r="DP156" s="183">
        <v>0</v>
      </c>
      <c r="DQ156" s="183">
        <v>0</v>
      </c>
      <c r="DR156" s="183">
        <v>0</v>
      </c>
      <c r="DS156" s="183">
        <v>0</v>
      </c>
      <c r="DT156" s="183">
        <v>0</v>
      </c>
      <c r="DU156" s="183">
        <v>0</v>
      </c>
      <c r="DV156" s="183">
        <v>0</v>
      </c>
      <c r="DW156" s="183">
        <v>0</v>
      </c>
      <c r="DX156" s="183">
        <v>0</v>
      </c>
      <c r="DY156" s="183">
        <v>0</v>
      </c>
      <c r="DZ156" s="183">
        <v>0</v>
      </c>
      <c r="EA156" s="183">
        <v>0</v>
      </c>
      <c r="EB156" s="183">
        <v>0</v>
      </c>
      <c r="EC156" s="183">
        <v>0</v>
      </c>
      <c r="ED156" s="183">
        <v>0</v>
      </c>
      <c r="EE156" s="183">
        <v>0</v>
      </c>
      <c r="EF156" s="183">
        <v>0</v>
      </c>
      <c r="EG156" s="183">
        <v>0</v>
      </c>
      <c r="EH156" s="183">
        <v>0</v>
      </c>
      <c r="EI156" s="183">
        <v>0</v>
      </c>
      <c r="EJ156" s="183">
        <v>0</v>
      </c>
      <c r="EK156" s="183">
        <v>0</v>
      </c>
      <c r="EL156" s="183">
        <v>0</v>
      </c>
      <c r="EM156" s="183">
        <v>0</v>
      </c>
      <c r="EN156" s="183">
        <v>0</v>
      </c>
      <c r="EO156" s="183">
        <v>0</v>
      </c>
      <c r="EP156" s="183">
        <v>0</v>
      </c>
      <c r="EQ156" s="183">
        <v>0</v>
      </c>
      <c r="ER156" s="183">
        <v>0</v>
      </c>
      <c r="ES156" s="183">
        <v>0</v>
      </c>
      <c r="ET156" s="183">
        <v>0</v>
      </c>
      <c r="EU156" s="183">
        <v>0</v>
      </c>
      <c r="EV156" s="183">
        <v>0</v>
      </c>
      <c r="EW156" s="183">
        <v>0</v>
      </c>
      <c r="EX156" s="183">
        <v>0</v>
      </c>
      <c r="EY156" s="183">
        <v>0</v>
      </c>
      <c r="EZ156" s="183">
        <v>0</v>
      </c>
      <c r="FA156" s="183">
        <v>0</v>
      </c>
      <c r="FB156" s="183">
        <v>0</v>
      </c>
      <c r="FC156" s="183">
        <v>0</v>
      </c>
    </row>
    <row r="157" spans="1:159" x14ac:dyDescent="0.25">
      <c r="A157" s="182">
        <v>28</v>
      </c>
      <c r="B157" s="177" t="s">
        <v>290</v>
      </c>
      <c r="C157" s="179"/>
      <c r="D157" s="179"/>
      <c r="E157" s="183">
        <v>0</v>
      </c>
      <c r="F157" s="183">
        <v>0</v>
      </c>
      <c r="G157" s="183">
        <v>0</v>
      </c>
      <c r="H157" s="183">
        <v>0</v>
      </c>
      <c r="I157" s="183">
        <v>0</v>
      </c>
      <c r="J157" s="183">
        <v>0</v>
      </c>
      <c r="K157" s="183">
        <v>0</v>
      </c>
      <c r="L157" s="183">
        <v>0</v>
      </c>
      <c r="M157" s="183">
        <v>0</v>
      </c>
      <c r="N157" s="183">
        <v>0</v>
      </c>
      <c r="O157" s="183">
        <v>0</v>
      </c>
      <c r="P157" s="183">
        <v>0</v>
      </c>
      <c r="Q157" s="183">
        <v>0</v>
      </c>
      <c r="R157" s="183">
        <v>0</v>
      </c>
      <c r="S157" s="183">
        <v>0</v>
      </c>
      <c r="T157" s="183">
        <v>0</v>
      </c>
      <c r="U157" s="183">
        <v>0</v>
      </c>
      <c r="V157" s="183">
        <v>0</v>
      </c>
      <c r="W157" s="183">
        <v>0</v>
      </c>
      <c r="X157" s="183">
        <v>0</v>
      </c>
      <c r="Y157" s="183">
        <v>0</v>
      </c>
      <c r="Z157" s="183">
        <v>0</v>
      </c>
      <c r="AA157" s="183">
        <v>0</v>
      </c>
      <c r="AB157" s="183">
        <v>0</v>
      </c>
      <c r="AC157" s="183">
        <v>0</v>
      </c>
      <c r="AD157" s="183">
        <v>0</v>
      </c>
      <c r="AE157" s="183">
        <v>0</v>
      </c>
      <c r="AF157" s="183">
        <v>0</v>
      </c>
      <c r="AG157" s="183">
        <v>0</v>
      </c>
      <c r="AH157" s="183">
        <v>0</v>
      </c>
      <c r="AI157" s="183">
        <v>0</v>
      </c>
      <c r="AJ157" s="183">
        <v>0</v>
      </c>
      <c r="AK157" s="183">
        <v>0</v>
      </c>
      <c r="AL157" s="183">
        <v>0</v>
      </c>
      <c r="AM157" s="183">
        <v>0</v>
      </c>
      <c r="AN157" s="183">
        <v>0</v>
      </c>
      <c r="AO157" s="183">
        <v>0</v>
      </c>
      <c r="AP157" s="183">
        <v>0</v>
      </c>
      <c r="AQ157" s="183">
        <v>0</v>
      </c>
      <c r="AR157" s="183">
        <v>0</v>
      </c>
      <c r="AS157" s="183">
        <v>0</v>
      </c>
      <c r="AT157" s="183">
        <v>0</v>
      </c>
      <c r="AU157" s="183">
        <v>0</v>
      </c>
      <c r="AV157" s="183">
        <v>0</v>
      </c>
      <c r="AW157" s="183">
        <v>0</v>
      </c>
      <c r="AX157" s="183">
        <v>0</v>
      </c>
      <c r="AY157" s="183">
        <v>0</v>
      </c>
      <c r="AZ157" s="183">
        <v>0</v>
      </c>
      <c r="BA157" s="183">
        <v>0</v>
      </c>
      <c r="BB157" s="183">
        <v>0</v>
      </c>
      <c r="BC157" s="183">
        <v>0</v>
      </c>
      <c r="BD157" s="183">
        <v>0</v>
      </c>
      <c r="BE157" s="183">
        <v>0</v>
      </c>
      <c r="BF157" s="183">
        <v>0</v>
      </c>
      <c r="BG157" s="183">
        <v>0</v>
      </c>
      <c r="BH157" s="183">
        <v>0</v>
      </c>
      <c r="BI157" s="183">
        <v>0</v>
      </c>
      <c r="BJ157" s="183">
        <v>0</v>
      </c>
      <c r="BK157" s="183">
        <v>0</v>
      </c>
      <c r="BL157" s="183">
        <v>0</v>
      </c>
      <c r="BM157" s="183">
        <v>0</v>
      </c>
      <c r="BN157" s="183">
        <v>0</v>
      </c>
      <c r="BO157" s="183">
        <v>0</v>
      </c>
      <c r="BP157" s="183">
        <v>0</v>
      </c>
      <c r="BQ157" s="183">
        <v>0</v>
      </c>
      <c r="BR157" s="183">
        <v>0</v>
      </c>
      <c r="BS157" s="183">
        <v>0</v>
      </c>
      <c r="BT157" s="183">
        <v>0</v>
      </c>
      <c r="BU157" s="183">
        <v>0</v>
      </c>
      <c r="BV157" s="183">
        <v>0</v>
      </c>
      <c r="BW157" s="183">
        <v>0</v>
      </c>
      <c r="BX157" s="183">
        <v>0</v>
      </c>
      <c r="BY157" s="183">
        <v>0</v>
      </c>
      <c r="BZ157" s="183">
        <v>0</v>
      </c>
      <c r="CA157" s="183">
        <v>0</v>
      </c>
      <c r="CB157" s="183">
        <v>0</v>
      </c>
      <c r="CC157" s="183">
        <v>0</v>
      </c>
      <c r="CD157" s="183">
        <v>0</v>
      </c>
      <c r="CE157" s="183">
        <v>0</v>
      </c>
      <c r="CF157" s="183">
        <v>0</v>
      </c>
      <c r="CG157" s="183">
        <v>0</v>
      </c>
      <c r="CH157" s="183">
        <v>0</v>
      </c>
      <c r="CI157" s="183">
        <v>0</v>
      </c>
      <c r="CJ157" s="183">
        <v>0</v>
      </c>
      <c r="CK157" s="183">
        <v>0</v>
      </c>
      <c r="CL157" s="183">
        <v>0</v>
      </c>
      <c r="CM157" s="183">
        <v>0</v>
      </c>
      <c r="CN157" s="183">
        <v>0</v>
      </c>
      <c r="CO157" s="183">
        <v>0</v>
      </c>
      <c r="CP157" s="183">
        <v>0</v>
      </c>
      <c r="CQ157" s="183">
        <v>0</v>
      </c>
      <c r="CR157" s="183">
        <v>0</v>
      </c>
      <c r="CS157" s="183">
        <v>0</v>
      </c>
      <c r="CT157" s="183">
        <v>0</v>
      </c>
      <c r="CU157" s="183">
        <v>0</v>
      </c>
      <c r="CV157" s="183">
        <v>0</v>
      </c>
      <c r="CW157" s="183">
        <v>0</v>
      </c>
      <c r="CX157" s="183">
        <v>0</v>
      </c>
      <c r="CY157" s="183">
        <v>0</v>
      </c>
      <c r="CZ157" s="183">
        <v>0</v>
      </c>
      <c r="DA157" s="183">
        <v>0</v>
      </c>
      <c r="DB157" s="183">
        <v>0</v>
      </c>
      <c r="DC157" s="183">
        <v>0</v>
      </c>
      <c r="DD157" s="183">
        <v>0</v>
      </c>
      <c r="DE157" s="183">
        <v>0</v>
      </c>
      <c r="DF157" s="183">
        <v>0</v>
      </c>
      <c r="DG157" s="183">
        <v>0</v>
      </c>
      <c r="DH157" s="183">
        <v>0</v>
      </c>
      <c r="DI157" s="183">
        <v>0</v>
      </c>
      <c r="DJ157" s="183">
        <v>0</v>
      </c>
      <c r="DK157" s="183">
        <v>0</v>
      </c>
      <c r="DL157" s="183">
        <v>0</v>
      </c>
      <c r="DM157" s="183">
        <v>0</v>
      </c>
      <c r="DN157" s="183">
        <v>0</v>
      </c>
      <c r="DO157" s="183">
        <v>0</v>
      </c>
      <c r="DP157" s="183">
        <v>0</v>
      </c>
      <c r="DQ157" s="183">
        <v>0</v>
      </c>
      <c r="DR157" s="183">
        <v>0</v>
      </c>
      <c r="DS157" s="183">
        <v>0</v>
      </c>
      <c r="DT157" s="183">
        <v>0</v>
      </c>
      <c r="DU157" s="183">
        <v>0</v>
      </c>
      <c r="DV157" s="183">
        <v>0</v>
      </c>
      <c r="DW157" s="183">
        <v>0</v>
      </c>
      <c r="DX157" s="183">
        <v>0</v>
      </c>
      <c r="DY157" s="183">
        <v>0</v>
      </c>
      <c r="DZ157" s="183">
        <v>0</v>
      </c>
      <c r="EA157" s="183">
        <v>0</v>
      </c>
      <c r="EB157" s="183">
        <v>0</v>
      </c>
      <c r="EC157" s="183">
        <v>0</v>
      </c>
      <c r="ED157" s="183">
        <v>0</v>
      </c>
      <c r="EE157" s="183">
        <v>0</v>
      </c>
      <c r="EF157" s="183">
        <v>0</v>
      </c>
      <c r="EG157" s="183">
        <v>0</v>
      </c>
      <c r="EH157" s="183">
        <v>0</v>
      </c>
      <c r="EI157" s="183">
        <v>0</v>
      </c>
      <c r="EJ157" s="183">
        <v>0</v>
      </c>
      <c r="EK157" s="183">
        <v>0</v>
      </c>
      <c r="EL157" s="183">
        <v>0</v>
      </c>
      <c r="EM157" s="183">
        <v>0</v>
      </c>
      <c r="EN157" s="183">
        <v>0</v>
      </c>
      <c r="EO157" s="183">
        <v>0</v>
      </c>
      <c r="EP157" s="183">
        <v>0</v>
      </c>
      <c r="EQ157" s="183">
        <v>0</v>
      </c>
      <c r="ER157" s="183">
        <v>0</v>
      </c>
      <c r="ES157" s="183">
        <v>0</v>
      </c>
      <c r="ET157" s="183">
        <v>0</v>
      </c>
      <c r="EU157" s="183">
        <v>0</v>
      </c>
      <c r="EV157" s="183">
        <v>0</v>
      </c>
      <c r="EW157" s="183">
        <v>0</v>
      </c>
      <c r="EX157" s="183">
        <v>0</v>
      </c>
      <c r="EY157" s="183">
        <v>0</v>
      </c>
      <c r="EZ157" s="183">
        <v>0</v>
      </c>
      <c r="FA157" s="183">
        <v>0</v>
      </c>
      <c r="FB157" s="183">
        <v>0</v>
      </c>
      <c r="FC157" s="183">
        <v>0</v>
      </c>
    </row>
    <row r="158" spans="1:159" x14ac:dyDescent="0.25">
      <c r="A158" s="182">
        <v>29</v>
      </c>
      <c r="B158" s="177" t="s">
        <v>291</v>
      </c>
      <c r="C158" s="179"/>
      <c r="D158" s="179"/>
      <c r="E158" s="183">
        <v>0</v>
      </c>
      <c r="F158" s="183">
        <v>0</v>
      </c>
      <c r="G158" s="183">
        <v>0</v>
      </c>
      <c r="H158" s="183">
        <v>0</v>
      </c>
      <c r="I158" s="183">
        <v>0</v>
      </c>
      <c r="J158" s="183">
        <v>0</v>
      </c>
      <c r="K158" s="183">
        <v>0</v>
      </c>
      <c r="L158" s="183">
        <v>0</v>
      </c>
      <c r="M158" s="183">
        <v>0</v>
      </c>
      <c r="N158" s="183">
        <v>0</v>
      </c>
      <c r="O158" s="183">
        <v>0</v>
      </c>
      <c r="P158" s="183">
        <v>0</v>
      </c>
      <c r="Q158" s="183">
        <v>18</v>
      </c>
      <c r="R158" s="183">
        <v>0</v>
      </c>
      <c r="S158" s="183">
        <v>0</v>
      </c>
      <c r="T158" s="183">
        <v>0</v>
      </c>
      <c r="U158" s="183">
        <v>0</v>
      </c>
      <c r="V158" s="183">
        <v>0</v>
      </c>
      <c r="W158" s="183">
        <v>0</v>
      </c>
      <c r="X158" s="183">
        <v>0</v>
      </c>
      <c r="Y158" s="183">
        <v>0</v>
      </c>
      <c r="Z158" s="183">
        <v>0</v>
      </c>
      <c r="AA158" s="183">
        <v>0</v>
      </c>
      <c r="AB158" s="183">
        <v>0</v>
      </c>
      <c r="AC158" s="183">
        <v>0</v>
      </c>
      <c r="AD158" s="183">
        <v>0</v>
      </c>
      <c r="AE158" s="183">
        <v>0</v>
      </c>
      <c r="AF158" s="183">
        <v>0</v>
      </c>
      <c r="AG158" s="183">
        <v>0</v>
      </c>
      <c r="AH158" s="183">
        <v>0</v>
      </c>
      <c r="AI158" s="183">
        <v>0</v>
      </c>
      <c r="AJ158" s="183">
        <v>0</v>
      </c>
      <c r="AK158" s="183">
        <v>0</v>
      </c>
      <c r="AL158" s="183">
        <v>0</v>
      </c>
      <c r="AM158" s="183">
        <v>0</v>
      </c>
      <c r="AN158" s="183">
        <v>0</v>
      </c>
      <c r="AO158" s="183">
        <v>0</v>
      </c>
      <c r="AP158" s="183">
        <v>0</v>
      </c>
      <c r="AQ158" s="183">
        <v>0</v>
      </c>
      <c r="AR158" s="183">
        <v>0</v>
      </c>
      <c r="AS158" s="183">
        <v>0</v>
      </c>
      <c r="AT158" s="183">
        <v>0</v>
      </c>
      <c r="AU158" s="183">
        <v>0</v>
      </c>
      <c r="AV158" s="183">
        <v>0</v>
      </c>
      <c r="AW158" s="183">
        <v>0</v>
      </c>
      <c r="AX158" s="183">
        <v>0</v>
      </c>
      <c r="AY158" s="183">
        <v>0</v>
      </c>
      <c r="AZ158" s="183">
        <v>0</v>
      </c>
      <c r="BA158" s="183">
        <v>0</v>
      </c>
      <c r="BB158" s="183">
        <v>0</v>
      </c>
      <c r="BC158" s="183">
        <v>0</v>
      </c>
      <c r="BD158" s="183">
        <v>0</v>
      </c>
      <c r="BE158" s="183">
        <v>0</v>
      </c>
      <c r="BF158" s="183">
        <v>0</v>
      </c>
      <c r="BG158" s="183">
        <v>0</v>
      </c>
      <c r="BH158" s="183">
        <v>0</v>
      </c>
      <c r="BI158" s="183">
        <v>0</v>
      </c>
      <c r="BJ158" s="183">
        <v>0</v>
      </c>
      <c r="BK158" s="183">
        <v>0</v>
      </c>
      <c r="BL158" s="183">
        <v>0</v>
      </c>
      <c r="BM158" s="183">
        <v>0</v>
      </c>
      <c r="BN158" s="183">
        <v>0</v>
      </c>
      <c r="BO158" s="183">
        <v>0</v>
      </c>
      <c r="BP158" s="183">
        <v>0</v>
      </c>
      <c r="BQ158" s="183">
        <v>0</v>
      </c>
      <c r="BR158" s="183">
        <v>0</v>
      </c>
      <c r="BS158" s="183">
        <v>0</v>
      </c>
      <c r="BT158" s="183">
        <v>0</v>
      </c>
      <c r="BU158" s="183">
        <v>0</v>
      </c>
      <c r="BV158" s="183">
        <v>0</v>
      </c>
      <c r="BW158" s="183">
        <v>0</v>
      </c>
      <c r="BX158" s="183">
        <v>0</v>
      </c>
      <c r="BY158" s="183">
        <v>0</v>
      </c>
      <c r="BZ158" s="183">
        <v>0</v>
      </c>
      <c r="CA158" s="183">
        <v>0</v>
      </c>
      <c r="CB158" s="183">
        <v>0</v>
      </c>
      <c r="CC158" s="183">
        <v>0</v>
      </c>
      <c r="CD158" s="183">
        <v>0</v>
      </c>
      <c r="CE158" s="183">
        <v>0</v>
      </c>
      <c r="CF158" s="183">
        <v>0</v>
      </c>
      <c r="CG158" s="183">
        <v>0</v>
      </c>
      <c r="CH158" s="183">
        <v>0</v>
      </c>
      <c r="CI158" s="183">
        <v>0</v>
      </c>
      <c r="CJ158" s="183">
        <v>0</v>
      </c>
      <c r="CK158" s="183">
        <v>0</v>
      </c>
      <c r="CL158" s="183">
        <v>0</v>
      </c>
      <c r="CM158" s="183">
        <v>0</v>
      </c>
      <c r="CN158" s="183">
        <v>0</v>
      </c>
      <c r="CO158" s="183">
        <v>0</v>
      </c>
      <c r="CP158" s="183">
        <v>0</v>
      </c>
      <c r="CQ158" s="183">
        <v>0</v>
      </c>
      <c r="CR158" s="183">
        <v>0</v>
      </c>
      <c r="CS158" s="183">
        <v>0</v>
      </c>
      <c r="CT158" s="183">
        <v>0</v>
      </c>
      <c r="CU158" s="183">
        <v>0</v>
      </c>
      <c r="CV158" s="183">
        <v>0</v>
      </c>
      <c r="CW158" s="183">
        <v>0</v>
      </c>
      <c r="CX158" s="183">
        <v>0</v>
      </c>
      <c r="CY158" s="183">
        <v>0</v>
      </c>
      <c r="CZ158" s="183">
        <v>0</v>
      </c>
      <c r="DA158" s="183">
        <v>0</v>
      </c>
      <c r="DB158" s="183">
        <v>0</v>
      </c>
      <c r="DC158" s="183">
        <v>0</v>
      </c>
      <c r="DD158" s="183">
        <v>0</v>
      </c>
      <c r="DE158" s="183">
        <v>0</v>
      </c>
      <c r="DF158" s="183">
        <v>0</v>
      </c>
      <c r="DG158" s="183">
        <v>0</v>
      </c>
      <c r="DH158" s="183">
        <v>0</v>
      </c>
      <c r="DI158" s="183">
        <v>0</v>
      </c>
      <c r="DJ158" s="183">
        <v>0</v>
      </c>
      <c r="DK158" s="183">
        <v>0</v>
      </c>
      <c r="DL158" s="183">
        <v>0</v>
      </c>
      <c r="DM158" s="183">
        <v>0</v>
      </c>
      <c r="DN158" s="183">
        <v>0</v>
      </c>
      <c r="DO158" s="183">
        <v>0</v>
      </c>
      <c r="DP158" s="183">
        <v>0</v>
      </c>
      <c r="DQ158" s="183">
        <v>0</v>
      </c>
      <c r="DR158" s="183">
        <v>0</v>
      </c>
      <c r="DS158" s="183">
        <v>0</v>
      </c>
      <c r="DT158" s="183">
        <v>0</v>
      </c>
      <c r="DU158" s="183">
        <v>0</v>
      </c>
      <c r="DV158" s="183">
        <v>0</v>
      </c>
      <c r="DW158" s="183">
        <v>0</v>
      </c>
      <c r="DX158" s="183">
        <v>0</v>
      </c>
      <c r="DY158" s="183">
        <v>0</v>
      </c>
      <c r="DZ158" s="183">
        <v>0</v>
      </c>
      <c r="EA158" s="183">
        <v>0</v>
      </c>
      <c r="EB158" s="183">
        <v>0</v>
      </c>
      <c r="EC158" s="183">
        <v>0</v>
      </c>
      <c r="ED158" s="183">
        <v>0</v>
      </c>
      <c r="EE158" s="183">
        <v>0</v>
      </c>
      <c r="EF158" s="183">
        <v>0</v>
      </c>
      <c r="EG158" s="183">
        <v>0</v>
      </c>
      <c r="EH158" s="183">
        <v>0</v>
      </c>
      <c r="EI158" s="183">
        <v>0</v>
      </c>
      <c r="EJ158" s="183">
        <v>0</v>
      </c>
      <c r="EK158" s="183">
        <v>0</v>
      </c>
      <c r="EL158" s="183">
        <v>0</v>
      </c>
      <c r="EM158" s="183">
        <v>0</v>
      </c>
      <c r="EN158" s="183">
        <v>0</v>
      </c>
      <c r="EO158" s="183">
        <v>0</v>
      </c>
      <c r="EP158" s="183">
        <v>0</v>
      </c>
      <c r="EQ158" s="183">
        <v>0</v>
      </c>
      <c r="ER158" s="183">
        <v>0</v>
      </c>
      <c r="ES158" s="183">
        <v>0</v>
      </c>
      <c r="ET158" s="183">
        <v>0</v>
      </c>
      <c r="EU158" s="183">
        <v>0</v>
      </c>
      <c r="EV158" s="183">
        <v>0</v>
      </c>
      <c r="EW158" s="183">
        <v>0</v>
      </c>
      <c r="EX158" s="183">
        <v>0</v>
      </c>
      <c r="EY158" s="183">
        <v>0</v>
      </c>
      <c r="EZ158" s="183">
        <v>0</v>
      </c>
      <c r="FA158" s="183">
        <v>0</v>
      </c>
      <c r="FB158" s="183">
        <v>0</v>
      </c>
      <c r="FC158" s="183">
        <v>0</v>
      </c>
    </row>
    <row r="159" spans="1:159" x14ac:dyDescent="0.25">
      <c r="A159" s="182">
        <v>30</v>
      </c>
      <c r="B159" s="177" t="s">
        <v>292</v>
      </c>
      <c r="C159" s="179"/>
      <c r="D159" s="179"/>
      <c r="E159" s="183">
        <v>5</v>
      </c>
      <c r="F159" s="183">
        <v>5</v>
      </c>
      <c r="G159" s="183">
        <v>0</v>
      </c>
      <c r="H159" s="183">
        <v>0</v>
      </c>
      <c r="I159" s="183">
        <v>0</v>
      </c>
      <c r="J159" s="183">
        <v>0</v>
      </c>
      <c r="K159" s="183">
        <v>0</v>
      </c>
      <c r="L159" s="183">
        <v>0</v>
      </c>
      <c r="M159" s="183">
        <v>0</v>
      </c>
      <c r="N159" s="183">
        <v>0</v>
      </c>
      <c r="O159" s="183">
        <v>0</v>
      </c>
      <c r="P159" s="183">
        <v>0</v>
      </c>
      <c r="Q159" s="183">
        <v>10</v>
      </c>
      <c r="R159" s="183">
        <v>0</v>
      </c>
      <c r="S159" s="183">
        <v>0</v>
      </c>
      <c r="T159" s="183">
        <v>0</v>
      </c>
      <c r="U159" s="183">
        <v>0</v>
      </c>
      <c r="V159" s="183">
        <v>0</v>
      </c>
      <c r="W159" s="183">
        <v>0</v>
      </c>
      <c r="X159" s="183">
        <v>0</v>
      </c>
      <c r="Y159" s="183">
        <v>0</v>
      </c>
      <c r="Z159" s="183">
        <v>0</v>
      </c>
      <c r="AA159" s="183">
        <v>0</v>
      </c>
      <c r="AB159" s="183">
        <v>0</v>
      </c>
      <c r="AC159" s="183">
        <v>0</v>
      </c>
      <c r="AD159" s="183">
        <v>0</v>
      </c>
      <c r="AE159" s="183">
        <v>0</v>
      </c>
      <c r="AF159" s="183">
        <v>0</v>
      </c>
      <c r="AG159" s="183">
        <v>0</v>
      </c>
      <c r="AH159" s="183">
        <v>0</v>
      </c>
      <c r="AI159" s="183">
        <v>0</v>
      </c>
      <c r="AJ159" s="183">
        <v>0</v>
      </c>
      <c r="AK159" s="183">
        <v>0</v>
      </c>
      <c r="AL159" s="183">
        <v>0</v>
      </c>
      <c r="AM159" s="183">
        <v>0</v>
      </c>
      <c r="AN159" s="183">
        <v>0</v>
      </c>
      <c r="AO159" s="183">
        <v>0</v>
      </c>
      <c r="AP159" s="183">
        <v>0</v>
      </c>
      <c r="AQ159" s="183">
        <v>0</v>
      </c>
      <c r="AR159" s="183">
        <v>0</v>
      </c>
      <c r="AS159" s="183">
        <v>0</v>
      </c>
      <c r="AT159" s="183">
        <v>0</v>
      </c>
      <c r="AU159" s="183">
        <v>0</v>
      </c>
      <c r="AV159" s="183">
        <v>0</v>
      </c>
      <c r="AW159" s="183">
        <v>0</v>
      </c>
      <c r="AX159" s="183">
        <v>0</v>
      </c>
      <c r="AY159" s="183">
        <v>0</v>
      </c>
      <c r="AZ159" s="183">
        <v>0</v>
      </c>
      <c r="BA159" s="183">
        <v>0</v>
      </c>
      <c r="BB159" s="183">
        <v>5</v>
      </c>
      <c r="BC159" s="183">
        <v>0</v>
      </c>
      <c r="BD159" s="183">
        <v>0</v>
      </c>
      <c r="BE159" s="183">
        <v>0</v>
      </c>
      <c r="BF159" s="183">
        <v>5</v>
      </c>
      <c r="BG159" s="183">
        <v>0</v>
      </c>
      <c r="BH159" s="183">
        <v>0</v>
      </c>
      <c r="BI159" s="183">
        <v>0</v>
      </c>
      <c r="BJ159" s="183">
        <v>0</v>
      </c>
      <c r="BK159" s="183">
        <v>0</v>
      </c>
      <c r="BL159" s="183">
        <v>0</v>
      </c>
      <c r="BM159" s="183">
        <v>0</v>
      </c>
      <c r="BN159" s="183">
        <v>0</v>
      </c>
      <c r="BO159" s="183">
        <v>0</v>
      </c>
      <c r="BP159" s="183">
        <v>0</v>
      </c>
      <c r="BQ159" s="183">
        <v>0</v>
      </c>
      <c r="BR159" s="183">
        <v>0</v>
      </c>
      <c r="BS159" s="183">
        <v>0</v>
      </c>
      <c r="BT159" s="183">
        <v>0</v>
      </c>
      <c r="BU159" s="183">
        <v>0</v>
      </c>
      <c r="BV159" s="183">
        <v>0</v>
      </c>
      <c r="BW159" s="183">
        <v>0</v>
      </c>
      <c r="BX159" s="183">
        <v>0</v>
      </c>
      <c r="BY159" s="183">
        <v>0</v>
      </c>
      <c r="BZ159" s="183">
        <v>0</v>
      </c>
      <c r="CA159" s="183">
        <v>0</v>
      </c>
      <c r="CB159" s="183">
        <v>0</v>
      </c>
      <c r="CC159" s="183">
        <v>0</v>
      </c>
      <c r="CD159" s="183">
        <v>0</v>
      </c>
      <c r="CE159" s="183">
        <v>0</v>
      </c>
      <c r="CF159" s="183">
        <v>0</v>
      </c>
      <c r="CG159" s="183">
        <v>0</v>
      </c>
      <c r="CH159" s="183">
        <v>0</v>
      </c>
      <c r="CI159" s="183">
        <v>0</v>
      </c>
      <c r="CJ159" s="183">
        <v>0</v>
      </c>
      <c r="CK159" s="183">
        <v>0</v>
      </c>
      <c r="CL159" s="183">
        <v>0</v>
      </c>
      <c r="CM159" s="183">
        <v>0</v>
      </c>
      <c r="CN159" s="183">
        <v>0</v>
      </c>
      <c r="CO159" s="183">
        <v>0</v>
      </c>
      <c r="CP159" s="183">
        <v>0</v>
      </c>
      <c r="CQ159" s="183">
        <v>0</v>
      </c>
      <c r="CR159" s="183">
        <v>0</v>
      </c>
      <c r="CS159" s="183">
        <v>0</v>
      </c>
      <c r="CT159" s="183">
        <v>0</v>
      </c>
      <c r="CU159" s="183">
        <v>0</v>
      </c>
      <c r="CV159" s="183">
        <v>0</v>
      </c>
      <c r="CW159" s="183">
        <v>0</v>
      </c>
      <c r="CX159" s="183">
        <v>0</v>
      </c>
      <c r="CY159" s="183">
        <v>0</v>
      </c>
      <c r="CZ159" s="183">
        <v>0</v>
      </c>
      <c r="DA159" s="183">
        <v>0</v>
      </c>
      <c r="DB159" s="183">
        <v>0</v>
      </c>
      <c r="DC159" s="183">
        <v>0</v>
      </c>
      <c r="DD159" s="183">
        <v>0</v>
      </c>
      <c r="DE159" s="183">
        <v>0</v>
      </c>
      <c r="DF159" s="183">
        <v>0</v>
      </c>
      <c r="DG159" s="183">
        <v>0</v>
      </c>
      <c r="DH159" s="183">
        <v>0</v>
      </c>
      <c r="DI159" s="183">
        <v>0</v>
      </c>
      <c r="DJ159" s="183">
        <v>0</v>
      </c>
      <c r="DK159" s="183">
        <v>0</v>
      </c>
      <c r="DL159" s="183">
        <v>0</v>
      </c>
      <c r="DM159" s="183">
        <v>0</v>
      </c>
      <c r="DN159" s="183">
        <v>0</v>
      </c>
      <c r="DO159" s="183">
        <v>0</v>
      </c>
      <c r="DP159" s="183">
        <v>0</v>
      </c>
      <c r="DQ159" s="183">
        <v>0</v>
      </c>
      <c r="DR159" s="183">
        <v>0</v>
      </c>
      <c r="DS159" s="183">
        <v>0</v>
      </c>
      <c r="DT159" s="183">
        <v>0</v>
      </c>
      <c r="DU159" s="183">
        <v>0</v>
      </c>
      <c r="DV159" s="183">
        <v>0</v>
      </c>
      <c r="DW159" s="183">
        <v>0</v>
      </c>
      <c r="DX159" s="183">
        <v>0</v>
      </c>
      <c r="DY159" s="183">
        <v>0</v>
      </c>
      <c r="DZ159" s="183">
        <v>5</v>
      </c>
      <c r="EA159" s="183">
        <v>0</v>
      </c>
      <c r="EB159" s="183">
        <v>0</v>
      </c>
      <c r="EC159" s="183">
        <v>0</v>
      </c>
      <c r="ED159" s="183">
        <v>0</v>
      </c>
      <c r="EE159" s="183">
        <v>0</v>
      </c>
      <c r="EF159" s="183">
        <v>0</v>
      </c>
      <c r="EG159" s="183">
        <v>0</v>
      </c>
      <c r="EH159" s="183">
        <v>0</v>
      </c>
      <c r="EI159" s="183">
        <v>0</v>
      </c>
      <c r="EJ159" s="183">
        <v>5</v>
      </c>
      <c r="EK159" s="183">
        <v>0</v>
      </c>
      <c r="EL159" s="183">
        <v>0</v>
      </c>
      <c r="EM159" s="183">
        <v>0</v>
      </c>
      <c r="EN159" s="183">
        <v>0</v>
      </c>
      <c r="EO159" s="183">
        <v>0</v>
      </c>
      <c r="EP159" s="183">
        <v>0</v>
      </c>
      <c r="EQ159" s="183">
        <v>0</v>
      </c>
      <c r="ER159" s="183">
        <v>0</v>
      </c>
      <c r="ES159" s="183">
        <v>0</v>
      </c>
      <c r="ET159" s="183">
        <v>0</v>
      </c>
      <c r="EU159" s="183">
        <v>0</v>
      </c>
      <c r="EV159" s="183">
        <v>0</v>
      </c>
      <c r="EW159" s="183">
        <v>0</v>
      </c>
      <c r="EX159" s="183">
        <v>0</v>
      </c>
      <c r="EY159" s="183">
        <v>0</v>
      </c>
      <c r="EZ159" s="183">
        <v>0</v>
      </c>
      <c r="FA159" s="183">
        <v>0</v>
      </c>
      <c r="FB159" s="183">
        <v>0</v>
      </c>
      <c r="FC159" s="183">
        <v>0</v>
      </c>
    </row>
    <row r="160" spans="1:159" x14ac:dyDescent="0.25">
      <c r="A160" s="182">
        <v>31</v>
      </c>
      <c r="B160" s="177" t="s">
        <v>293</v>
      </c>
      <c r="C160" s="179"/>
      <c r="D160" s="179"/>
      <c r="E160" s="183">
        <v>37</v>
      </c>
      <c r="F160" s="183">
        <v>37</v>
      </c>
      <c r="G160" s="183">
        <v>0</v>
      </c>
      <c r="H160" s="183">
        <v>0</v>
      </c>
      <c r="I160" s="183">
        <v>0</v>
      </c>
      <c r="J160" s="183">
        <v>0</v>
      </c>
      <c r="K160" s="183">
        <v>0</v>
      </c>
      <c r="L160" s="183">
        <v>0</v>
      </c>
      <c r="M160" s="183">
        <v>0</v>
      </c>
      <c r="N160" s="183">
        <v>0</v>
      </c>
      <c r="O160" s="183">
        <v>0</v>
      </c>
      <c r="P160" s="183">
        <v>0</v>
      </c>
      <c r="Q160" s="183">
        <v>74</v>
      </c>
      <c r="R160" s="183">
        <v>0</v>
      </c>
      <c r="S160" s="183">
        <v>0</v>
      </c>
      <c r="T160" s="183">
        <v>0</v>
      </c>
      <c r="U160" s="183">
        <v>0</v>
      </c>
      <c r="V160" s="183">
        <v>0</v>
      </c>
      <c r="W160" s="183">
        <v>0</v>
      </c>
      <c r="X160" s="183">
        <v>0</v>
      </c>
      <c r="Y160" s="183">
        <v>0</v>
      </c>
      <c r="Z160" s="183">
        <v>1</v>
      </c>
      <c r="AA160" s="183">
        <v>0</v>
      </c>
      <c r="AB160" s="183">
        <v>0</v>
      </c>
      <c r="AC160" s="183">
        <v>0</v>
      </c>
      <c r="AD160" s="183">
        <v>0</v>
      </c>
      <c r="AE160" s="183">
        <v>0</v>
      </c>
      <c r="AF160" s="183">
        <v>2</v>
      </c>
      <c r="AG160" s="183">
        <v>0</v>
      </c>
      <c r="AH160" s="183">
        <v>0</v>
      </c>
      <c r="AI160" s="183">
        <v>0</v>
      </c>
      <c r="AJ160" s="183">
        <v>23</v>
      </c>
      <c r="AK160" s="183">
        <v>0</v>
      </c>
      <c r="AL160" s="183">
        <v>1</v>
      </c>
      <c r="AM160" s="183">
        <v>0</v>
      </c>
      <c r="AN160" s="183">
        <v>0</v>
      </c>
      <c r="AO160" s="183">
        <v>2</v>
      </c>
      <c r="AP160" s="183">
        <v>0</v>
      </c>
      <c r="AQ160" s="183">
        <v>0</v>
      </c>
      <c r="AR160" s="183">
        <v>0</v>
      </c>
      <c r="AS160" s="183">
        <v>0</v>
      </c>
      <c r="AT160" s="183">
        <v>0</v>
      </c>
      <c r="AU160" s="183">
        <v>0</v>
      </c>
      <c r="AV160" s="183">
        <v>0</v>
      </c>
      <c r="AW160" s="183">
        <v>0</v>
      </c>
      <c r="AX160" s="183">
        <v>0</v>
      </c>
      <c r="AY160" s="183">
        <v>0</v>
      </c>
      <c r="AZ160" s="183">
        <v>0</v>
      </c>
      <c r="BA160" s="183">
        <v>0</v>
      </c>
      <c r="BB160" s="183">
        <v>37</v>
      </c>
      <c r="BC160" s="183">
        <v>0</v>
      </c>
      <c r="BD160" s="183">
        <v>81</v>
      </c>
      <c r="BE160" s="183">
        <v>0</v>
      </c>
      <c r="BF160" s="183">
        <v>0</v>
      </c>
      <c r="BG160" s="183">
        <v>0</v>
      </c>
      <c r="BH160" s="183">
        <v>0</v>
      </c>
      <c r="BI160" s="183">
        <v>0</v>
      </c>
      <c r="BJ160" s="183">
        <v>0</v>
      </c>
      <c r="BK160" s="183">
        <v>0</v>
      </c>
      <c r="BL160" s="183">
        <v>0</v>
      </c>
      <c r="BM160" s="183">
        <v>0</v>
      </c>
      <c r="BN160" s="183">
        <v>0</v>
      </c>
      <c r="BO160" s="183">
        <v>0</v>
      </c>
      <c r="BP160" s="183">
        <v>0</v>
      </c>
      <c r="BQ160" s="183">
        <v>0</v>
      </c>
      <c r="BR160" s="183">
        <v>0</v>
      </c>
      <c r="BS160" s="183">
        <v>0</v>
      </c>
      <c r="BT160" s="183">
        <v>0</v>
      </c>
      <c r="BU160" s="183">
        <v>0</v>
      </c>
      <c r="BV160" s="183">
        <v>0</v>
      </c>
      <c r="BW160" s="183">
        <v>0</v>
      </c>
      <c r="BX160" s="183">
        <v>0</v>
      </c>
      <c r="BY160" s="183">
        <v>0</v>
      </c>
      <c r="BZ160" s="183">
        <v>0</v>
      </c>
      <c r="CA160" s="183">
        <v>0</v>
      </c>
      <c r="CB160" s="183">
        <v>0</v>
      </c>
      <c r="CC160" s="183">
        <v>0</v>
      </c>
      <c r="CD160" s="183">
        <v>0</v>
      </c>
      <c r="CE160" s="183">
        <v>0</v>
      </c>
      <c r="CF160" s="183">
        <v>0</v>
      </c>
      <c r="CG160" s="183">
        <v>0</v>
      </c>
      <c r="CH160" s="183">
        <v>0</v>
      </c>
      <c r="CI160" s="183">
        <v>0</v>
      </c>
      <c r="CJ160" s="183">
        <v>0</v>
      </c>
      <c r="CK160" s="183">
        <v>0</v>
      </c>
      <c r="CL160" s="183">
        <v>0</v>
      </c>
      <c r="CM160" s="183">
        <v>0</v>
      </c>
      <c r="CN160" s="183">
        <v>0</v>
      </c>
      <c r="CO160" s="183">
        <v>0</v>
      </c>
      <c r="CP160" s="183">
        <v>0</v>
      </c>
      <c r="CQ160" s="183">
        <v>0</v>
      </c>
      <c r="CR160" s="183">
        <v>0</v>
      </c>
      <c r="CS160" s="183">
        <v>0</v>
      </c>
      <c r="CT160" s="183">
        <v>0</v>
      </c>
      <c r="CU160" s="183">
        <v>0</v>
      </c>
      <c r="CV160" s="183">
        <v>0</v>
      </c>
      <c r="CW160" s="183">
        <v>0</v>
      </c>
      <c r="CX160" s="183">
        <v>0</v>
      </c>
      <c r="CY160" s="183">
        <v>0</v>
      </c>
      <c r="CZ160" s="183">
        <v>0</v>
      </c>
      <c r="DA160" s="183">
        <v>0</v>
      </c>
      <c r="DB160" s="183">
        <v>0</v>
      </c>
      <c r="DC160" s="183">
        <v>0</v>
      </c>
      <c r="DD160" s="183">
        <v>0</v>
      </c>
      <c r="DE160" s="183">
        <v>0</v>
      </c>
      <c r="DF160" s="183">
        <v>0</v>
      </c>
      <c r="DG160" s="183">
        <v>0</v>
      </c>
      <c r="DH160" s="183">
        <v>0</v>
      </c>
      <c r="DI160" s="183">
        <v>0</v>
      </c>
      <c r="DJ160" s="183">
        <v>0</v>
      </c>
      <c r="DK160" s="183">
        <v>0</v>
      </c>
      <c r="DL160" s="183">
        <v>0</v>
      </c>
      <c r="DM160" s="183">
        <v>0</v>
      </c>
      <c r="DN160" s="183">
        <v>0</v>
      </c>
      <c r="DO160" s="183">
        <v>0</v>
      </c>
      <c r="DP160" s="183">
        <v>0</v>
      </c>
      <c r="DQ160" s="183">
        <v>0</v>
      </c>
      <c r="DR160" s="183">
        <v>0</v>
      </c>
      <c r="DS160" s="183">
        <v>0</v>
      </c>
      <c r="DT160" s="183">
        <v>0</v>
      </c>
      <c r="DU160" s="183">
        <v>0</v>
      </c>
      <c r="DV160" s="183">
        <v>0</v>
      </c>
      <c r="DW160" s="183">
        <v>0</v>
      </c>
      <c r="DX160" s="183">
        <v>0</v>
      </c>
      <c r="DY160" s="183">
        <v>0</v>
      </c>
      <c r="DZ160" s="183">
        <v>37</v>
      </c>
      <c r="EA160" s="183">
        <v>0</v>
      </c>
      <c r="EB160" s="183">
        <v>0</v>
      </c>
      <c r="EC160" s="183">
        <v>0</v>
      </c>
      <c r="ED160" s="183">
        <v>0</v>
      </c>
      <c r="EE160" s="183">
        <v>0</v>
      </c>
      <c r="EF160" s="183">
        <v>0</v>
      </c>
      <c r="EG160" s="183">
        <v>0</v>
      </c>
      <c r="EH160" s="183">
        <v>0</v>
      </c>
      <c r="EI160" s="183">
        <v>0</v>
      </c>
      <c r="EJ160" s="183">
        <v>37</v>
      </c>
      <c r="EK160" s="183">
        <v>0</v>
      </c>
      <c r="EL160" s="183">
        <v>0</v>
      </c>
      <c r="EM160" s="183">
        <v>0</v>
      </c>
      <c r="EN160" s="183">
        <v>0</v>
      </c>
      <c r="EO160" s="183">
        <v>0</v>
      </c>
      <c r="EP160" s="183">
        <v>0</v>
      </c>
      <c r="EQ160" s="183">
        <v>0</v>
      </c>
      <c r="ER160" s="183">
        <v>0</v>
      </c>
      <c r="ES160" s="183">
        <v>0</v>
      </c>
      <c r="ET160" s="183">
        <v>0</v>
      </c>
      <c r="EU160" s="183">
        <v>0</v>
      </c>
      <c r="EV160" s="183">
        <v>0</v>
      </c>
      <c r="EW160" s="183">
        <v>0</v>
      </c>
      <c r="EX160" s="183">
        <v>0</v>
      </c>
      <c r="EY160" s="183">
        <v>0</v>
      </c>
      <c r="EZ160" s="183">
        <v>0</v>
      </c>
      <c r="FA160" s="183">
        <v>0</v>
      </c>
      <c r="FB160" s="183">
        <v>0</v>
      </c>
      <c r="FC160" s="183">
        <v>0</v>
      </c>
    </row>
    <row r="161" spans="1:159" x14ac:dyDescent="0.25">
      <c r="A161" s="182">
        <v>32</v>
      </c>
      <c r="B161" s="177" t="s">
        <v>294</v>
      </c>
      <c r="C161" s="179"/>
      <c r="D161" s="179"/>
      <c r="E161" s="183">
        <v>13</v>
      </c>
      <c r="F161" s="183">
        <v>13</v>
      </c>
      <c r="G161" s="183">
        <v>0</v>
      </c>
      <c r="H161" s="183">
        <v>0</v>
      </c>
      <c r="I161" s="183">
        <v>0</v>
      </c>
      <c r="J161" s="183">
        <v>0</v>
      </c>
      <c r="K161" s="183">
        <v>0</v>
      </c>
      <c r="L161" s="183">
        <v>0</v>
      </c>
      <c r="M161" s="183">
        <v>0</v>
      </c>
      <c r="N161" s="183">
        <v>0</v>
      </c>
      <c r="O161" s="183">
        <v>0</v>
      </c>
      <c r="P161" s="183">
        <v>0</v>
      </c>
      <c r="Q161" s="183">
        <v>26</v>
      </c>
      <c r="R161" s="183">
        <v>0</v>
      </c>
      <c r="S161" s="183">
        <v>0</v>
      </c>
      <c r="T161" s="183">
        <v>0</v>
      </c>
      <c r="U161" s="183">
        <v>0</v>
      </c>
      <c r="V161" s="183">
        <v>0</v>
      </c>
      <c r="W161" s="183">
        <v>0</v>
      </c>
      <c r="X161" s="183">
        <v>0</v>
      </c>
      <c r="Y161" s="183">
        <v>0</v>
      </c>
      <c r="Z161" s="183">
        <v>1</v>
      </c>
      <c r="AA161" s="183">
        <v>0</v>
      </c>
      <c r="AB161" s="183">
        <v>0</v>
      </c>
      <c r="AC161" s="183">
        <v>0</v>
      </c>
      <c r="AD161" s="183">
        <v>0</v>
      </c>
      <c r="AE161" s="183">
        <v>0</v>
      </c>
      <c r="AF161" s="183">
        <v>1</v>
      </c>
      <c r="AG161" s="183">
        <v>0</v>
      </c>
      <c r="AH161" s="183">
        <v>0</v>
      </c>
      <c r="AI161" s="183">
        <v>0</v>
      </c>
      <c r="AJ161" s="183">
        <v>27</v>
      </c>
      <c r="AK161" s="183">
        <v>0</v>
      </c>
      <c r="AL161" s="183">
        <v>1</v>
      </c>
      <c r="AM161" s="183">
        <v>0</v>
      </c>
      <c r="AN161" s="183">
        <v>0</v>
      </c>
      <c r="AO161" s="183">
        <v>0</v>
      </c>
      <c r="AP161" s="183">
        <v>0</v>
      </c>
      <c r="AQ161" s="183">
        <v>0</v>
      </c>
      <c r="AR161" s="183">
        <v>0</v>
      </c>
      <c r="AS161" s="183">
        <v>0</v>
      </c>
      <c r="AT161" s="183">
        <v>0</v>
      </c>
      <c r="AU161" s="183">
        <v>0</v>
      </c>
      <c r="AV161" s="183">
        <v>0</v>
      </c>
      <c r="AW161" s="183">
        <v>0</v>
      </c>
      <c r="AX161" s="183">
        <v>0</v>
      </c>
      <c r="AY161" s="183">
        <v>0</v>
      </c>
      <c r="AZ161" s="183">
        <v>0</v>
      </c>
      <c r="BA161" s="183">
        <v>0</v>
      </c>
      <c r="BB161" s="183">
        <v>0</v>
      </c>
      <c r="BC161" s="183">
        <v>0</v>
      </c>
      <c r="BD161" s="183">
        <v>0</v>
      </c>
      <c r="BE161" s="183">
        <v>0</v>
      </c>
      <c r="BF161" s="183">
        <v>0</v>
      </c>
      <c r="BG161" s="183">
        <v>0</v>
      </c>
      <c r="BH161" s="183">
        <v>0</v>
      </c>
      <c r="BI161" s="183">
        <v>0</v>
      </c>
      <c r="BJ161" s="183">
        <v>0</v>
      </c>
      <c r="BK161" s="183">
        <v>0</v>
      </c>
      <c r="BL161" s="183">
        <v>0</v>
      </c>
      <c r="BM161" s="183">
        <v>0</v>
      </c>
      <c r="BN161" s="183">
        <v>0</v>
      </c>
      <c r="BO161" s="183">
        <v>0</v>
      </c>
      <c r="BP161" s="183">
        <v>0</v>
      </c>
      <c r="BQ161" s="183">
        <v>0</v>
      </c>
      <c r="BR161" s="183">
        <v>0</v>
      </c>
      <c r="BS161" s="183">
        <v>0</v>
      </c>
      <c r="BT161" s="183">
        <v>0</v>
      </c>
      <c r="BU161" s="183">
        <v>0</v>
      </c>
      <c r="BV161" s="183">
        <v>0</v>
      </c>
      <c r="BW161" s="183">
        <v>0</v>
      </c>
      <c r="BX161" s="183">
        <v>0</v>
      </c>
      <c r="BY161" s="183">
        <v>0</v>
      </c>
      <c r="BZ161" s="183">
        <v>0</v>
      </c>
      <c r="CA161" s="183">
        <v>0</v>
      </c>
      <c r="CB161" s="183">
        <v>0</v>
      </c>
      <c r="CC161" s="183">
        <v>0</v>
      </c>
      <c r="CD161" s="183">
        <v>0</v>
      </c>
      <c r="CE161" s="183">
        <v>0</v>
      </c>
      <c r="CF161" s="183">
        <v>0</v>
      </c>
      <c r="CG161" s="183">
        <v>0</v>
      </c>
      <c r="CH161" s="183">
        <v>0</v>
      </c>
      <c r="CI161" s="183">
        <v>0</v>
      </c>
      <c r="CJ161" s="183">
        <v>0</v>
      </c>
      <c r="CK161" s="183">
        <v>0</v>
      </c>
      <c r="CL161" s="183">
        <v>0</v>
      </c>
      <c r="CM161" s="183">
        <v>0</v>
      </c>
      <c r="CN161" s="183">
        <v>0</v>
      </c>
      <c r="CO161" s="183">
        <v>0</v>
      </c>
      <c r="CP161" s="183">
        <v>0</v>
      </c>
      <c r="CQ161" s="183">
        <v>0</v>
      </c>
      <c r="CR161" s="183">
        <v>0</v>
      </c>
      <c r="CS161" s="183">
        <v>0</v>
      </c>
      <c r="CT161" s="183">
        <v>0</v>
      </c>
      <c r="CU161" s="183">
        <v>0</v>
      </c>
      <c r="CV161" s="183">
        <v>0</v>
      </c>
      <c r="CW161" s="183">
        <v>0</v>
      </c>
      <c r="CX161" s="183">
        <v>0</v>
      </c>
      <c r="CY161" s="183">
        <v>0</v>
      </c>
      <c r="CZ161" s="183">
        <v>0</v>
      </c>
      <c r="DA161" s="183">
        <v>0</v>
      </c>
      <c r="DB161" s="183">
        <v>0</v>
      </c>
      <c r="DC161" s="183">
        <v>0</v>
      </c>
      <c r="DD161" s="183">
        <v>0</v>
      </c>
      <c r="DE161" s="183">
        <v>0</v>
      </c>
      <c r="DF161" s="183">
        <v>0</v>
      </c>
      <c r="DG161" s="183">
        <v>0</v>
      </c>
      <c r="DH161" s="183">
        <v>0</v>
      </c>
      <c r="DI161" s="183">
        <v>0</v>
      </c>
      <c r="DJ161" s="183">
        <v>0</v>
      </c>
      <c r="DK161" s="183">
        <v>0</v>
      </c>
      <c r="DL161" s="183">
        <v>0</v>
      </c>
      <c r="DM161" s="183">
        <v>0</v>
      </c>
      <c r="DN161" s="183">
        <v>0</v>
      </c>
      <c r="DO161" s="183">
        <v>0</v>
      </c>
      <c r="DP161" s="183">
        <v>1</v>
      </c>
      <c r="DQ161" s="183">
        <v>0</v>
      </c>
      <c r="DR161" s="183">
        <v>0</v>
      </c>
      <c r="DS161" s="183">
        <v>0</v>
      </c>
      <c r="DT161" s="183">
        <v>0</v>
      </c>
      <c r="DU161" s="183">
        <v>0</v>
      </c>
      <c r="DV161" s="183">
        <v>0</v>
      </c>
      <c r="DW161" s="183">
        <v>0</v>
      </c>
      <c r="DX161" s="183">
        <v>0</v>
      </c>
      <c r="DY161" s="183">
        <v>0</v>
      </c>
      <c r="DZ161" s="183">
        <v>12</v>
      </c>
      <c r="EA161" s="183">
        <v>0</v>
      </c>
      <c r="EB161" s="183">
        <v>0</v>
      </c>
      <c r="EC161" s="183">
        <v>0</v>
      </c>
      <c r="ED161" s="183">
        <v>0</v>
      </c>
      <c r="EE161" s="183">
        <v>0</v>
      </c>
      <c r="EF161" s="183">
        <v>0</v>
      </c>
      <c r="EG161" s="183">
        <v>0</v>
      </c>
      <c r="EH161" s="183">
        <v>0</v>
      </c>
      <c r="EI161" s="183">
        <v>0</v>
      </c>
      <c r="EJ161" s="183">
        <v>13</v>
      </c>
      <c r="EK161" s="183">
        <v>0</v>
      </c>
      <c r="EL161" s="183">
        <v>0</v>
      </c>
      <c r="EM161" s="183">
        <v>0</v>
      </c>
      <c r="EN161" s="183">
        <v>0</v>
      </c>
      <c r="EO161" s="183">
        <v>0</v>
      </c>
      <c r="EP161" s="183">
        <v>0</v>
      </c>
      <c r="EQ161" s="183">
        <v>0</v>
      </c>
      <c r="ER161" s="183">
        <v>0</v>
      </c>
      <c r="ES161" s="183">
        <v>0</v>
      </c>
      <c r="ET161" s="183">
        <v>0</v>
      </c>
      <c r="EU161" s="183">
        <v>0</v>
      </c>
      <c r="EV161" s="183">
        <v>0</v>
      </c>
      <c r="EW161" s="183">
        <v>0</v>
      </c>
      <c r="EX161" s="183">
        <v>0</v>
      </c>
      <c r="EY161" s="183">
        <v>0</v>
      </c>
      <c r="EZ161" s="183">
        <v>0</v>
      </c>
      <c r="FA161" s="183">
        <v>0</v>
      </c>
      <c r="FB161" s="183">
        <v>0</v>
      </c>
      <c r="FC161" s="183">
        <v>0</v>
      </c>
    </row>
    <row r="162" spans="1:159" x14ac:dyDescent="0.25">
      <c r="A162" s="182">
        <v>33</v>
      </c>
      <c r="B162" s="177" t="s">
        <v>295</v>
      </c>
      <c r="C162" s="179"/>
      <c r="D162" s="179"/>
      <c r="E162" s="183">
        <v>2</v>
      </c>
      <c r="F162" s="183">
        <v>2</v>
      </c>
      <c r="G162" s="183">
        <v>0</v>
      </c>
      <c r="H162" s="183">
        <v>0</v>
      </c>
      <c r="I162" s="183">
        <v>0</v>
      </c>
      <c r="J162" s="183">
        <v>0</v>
      </c>
      <c r="K162" s="183">
        <v>0</v>
      </c>
      <c r="L162" s="183">
        <v>0</v>
      </c>
      <c r="M162" s="183">
        <v>0</v>
      </c>
      <c r="N162" s="183">
        <v>0</v>
      </c>
      <c r="O162" s="183">
        <v>0</v>
      </c>
      <c r="P162" s="183">
        <v>0</v>
      </c>
      <c r="Q162" s="183">
        <v>4</v>
      </c>
      <c r="R162" s="183">
        <v>0</v>
      </c>
      <c r="S162" s="183">
        <v>0</v>
      </c>
      <c r="T162" s="183">
        <v>0</v>
      </c>
      <c r="U162" s="183">
        <v>0</v>
      </c>
      <c r="V162" s="183">
        <v>0</v>
      </c>
      <c r="W162" s="183">
        <v>0</v>
      </c>
      <c r="X162" s="183">
        <v>0</v>
      </c>
      <c r="Y162" s="183">
        <v>0</v>
      </c>
      <c r="Z162" s="183">
        <v>0</v>
      </c>
      <c r="AA162" s="183">
        <v>0</v>
      </c>
      <c r="AB162" s="183">
        <v>0</v>
      </c>
      <c r="AC162" s="183">
        <v>0</v>
      </c>
      <c r="AD162" s="183">
        <v>0</v>
      </c>
      <c r="AE162" s="183">
        <v>0</v>
      </c>
      <c r="AF162" s="183">
        <v>0</v>
      </c>
      <c r="AG162" s="183">
        <v>0</v>
      </c>
      <c r="AH162" s="183">
        <v>0</v>
      </c>
      <c r="AI162" s="183">
        <v>0</v>
      </c>
      <c r="AJ162" s="183">
        <v>0</v>
      </c>
      <c r="AK162" s="183">
        <v>0</v>
      </c>
      <c r="AL162" s="183">
        <v>0</v>
      </c>
      <c r="AM162" s="183">
        <v>0</v>
      </c>
      <c r="AN162" s="183">
        <v>0</v>
      </c>
      <c r="AO162" s="183">
        <v>0</v>
      </c>
      <c r="AP162" s="183">
        <v>0</v>
      </c>
      <c r="AQ162" s="183">
        <v>0</v>
      </c>
      <c r="AR162" s="183">
        <v>0</v>
      </c>
      <c r="AS162" s="183">
        <v>0</v>
      </c>
      <c r="AT162" s="183">
        <v>0</v>
      </c>
      <c r="AU162" s="183">
        <v>0</v>
      </c>
      <c r="AV162" s="183">
        <v>0</v>
      </c>
      <c r="AW162" s="183">
        <v>0</v>
      </c>
      <c r="AX162" s="183">
        <v>0</v>
      </c>
      <c r="AY162" s="183">
        <v>0</v>
      </c>
      <c r="AZ162" s="183">
        <v>0</v>
      </c>
      <c r="BA162" s="183">
        <v>0</v>
      </c>
      <c r="BB162" s="183">
        <v>0</v>
      </c>
      <c r="BC162" s="183">
        <v>0</v>
      </c>
      <c r="BD162" s="183">
        <v>0</v>
      </c>
      <c r="BE162" s="183">
        <v>0</v>
      </c>
      <c r="BF162" s="183">
        <v>0</v>
      </c>
      <c r="BG162" s="183">
        <v>0</v>
      </c>
      <c r="BH162" s="183">
        <v>0</v>
      </c>
      <c r="BI162" s="183">
        <v>0</v>
      </c>
      <c r="BJ162" s="183">
        <v>0</v>
      </c>
      <c r="BK162" s="183">
        <v>0</v>
      </c>
      <c r="BL162" s="183">
        <v>0</v>
      </c>
      <c r="BM162" s="183">
        <v>0</v>
      </c>
      <c r="BN162" s="183">
        <v>0</v>
      </c>
      <c r="BO162" s="183">
        <v>0</v>
      </c>
      <c r="BP162" s="183">
        <v>0</v>
      </c>
      <c r="BQ162" s="183">
        <v>0</v>
      </c>
      <c r="BR162" s="183">
        <v>0</v>
      </c>
      <c r="BS162" s="183">
        <v>0</v>
      </c>
      <c r="BT162" s="183">
        <v>0</v>
      </c>
      <c r="BU162" s="183">
        <v>0</v>
      </c>
      <c r="BV162" s="183">
        <v>0</v>
      </c>
      <c r="BW162" s="183">
        <v>0</v>
      </c>
      <c r="BX162" s="183">
        <v>0</v>
      </c>
      <c r="BY162" s="183">
        <v>0</v>
      </c>
      <c r="BZ162" s="183">
        <v>0</v>
      </c>
      <c r="CA162" s="183">
        <v>0</v>
      </c>
      <c r="CB162" s="183">
        <v>0</v>
      </c>
      <c r="CC162" s="183">
        <v>0</v>
      </c>
      <c r="CD162" s="183">
        <v>0</v>
      </c>
      <c r="CE162" s="183">
        <v>0</v>
      </c>
      <c r="CF162" s="183">
        <v>0</v>
      </c>
      <c r="CG162" s="183">
        <v>0</v>
      </c>
      <c r="CH162" s="183">
        <v>0</v>
      </c>
      <c r="CI162" s="183">
        <v>0</v>
      </c>
      <c r="CJ162" s="183">
        <v>0</v>
      </c>
      <c r="CK162" s="183">
        <v>0</v>
      </c>
      <c r="CL162" s="183">
        <v>0</v>
      </c>
      <c r="CM162" s="183">
        <v>0</v>
      </c>
      <c r="CN162" s="183">
        <v>0</v>
      </c>
      <c r="CO162" s="183">
        <v>0</v>
      </c>
      <c r="CP162" s="183">
        <v>0</v>
      </c>
      <c r="CQ162" s="183">
        <v>0</v>
      </c>
      <c r="CR162" s="183">
        <v>0</v>
      </c>
      <c r="CS162" s="183">
        <v>0</v>
      </c>
      <c r="CT162" s="183">
        <v>0</v>
      </c>
      <c r="CU162" s="183">
        <v>0</v>
      </c>
      <c r="CV162" s="183">
        <v>0</v>
      </c>
      <c r="CW162" s="183">
        <v>0</v>
      </c>
      <c r="CX162" s="183">
        <v>0</v>
      </c>
      <c r="CY162" s="183">
        <v>0</v>
      </c>
      <c r="CZ162" s="183">
        <v>0</v>
      </c>
      <c r="DA162" s="183">
        <v>0</v>
      </c>
      <c r="DB162" s="183">
        <v>0</v>
      </c>
      <c r="DC162" s="183">
        <v>0</v>
      </c>
      <c r="DD162" s="183">
        <v>0</v>
      </c>
      <c r="DE162" s="183">
        <v>0</v>
      </c>
      <c r="DF162" s="183">
        <v>0</v>
      </c>
      <c r="DG162" s="183">
        <v>0</v>
      </c>
      <c r="DH162" s="183">
        <v>0</v>
      </c>
      <c r="DI162" s="183">
        <v>0</v>
      </c>
      <c r="DJ162" s="183">
        <v>0</v>
      </c>
      <c r="DK162" s="183">
        <v>0</v>
      </c>
      <c r="DL162" s="183">
        <v>0</v>
      </c>
      <c r="DM162" s="183">
        <v>0</v>
      </c>
      <c r="DN162" s="183">
        <v>0</v>
      </c>
      <c r="DO162" s="183">
        <v>0</v>
      </c>
      <c r="DP162" s="183">
        <v>0</v>
      </c>
      <c r="DQ162" s="183">
        <v>0</v>
      </c>
      <c r="DR162" s="183">
        <v>0</v>
      </c>
      <c r="DS162" s="183">
        <v>0</v>
      </c>
      <c r="DT162" s="183">
        <v>0</v>
      </c>
      <c r="DU162" s="183">
        <v>0</v>
      </c>
      <c r="DV162" s="183">
        <v>0</v>
      </c>
      <c r="DW162" s="183">
        <v>0</v>
      </c>
      <c r="DX162" s="183">
        <v>0</v>
      </c>
      <c r="DY162" s="183">
        <v>0</v>
      </c>
      <c r="DZ162" s="183">
        <v>2</v>
      </c>
      <c r="EA162" s="183">
        <v>0</v>
      </c>
      <c r="EB162" s="183">
        <v>0</v>
      </c>
      <c r="EC162" s="183">
        <v>0</v>
      </c>
      <c r="ED162" s="183">
        <v>0</v>
      </c>
      <c r="EE162" s="183">
        <v>0</v>
      </c>
      <c r="EF162" s="183">
        <v>0</v>
      </c>
      <c r="EG162" s="183">
        <v>0</v>
      </c>
      <c r="EH162" s="183">
        <v>0</v>
      </c>
      <c r="EI162" s="183">
        <v>0</v>
      </c>
      <c r="EJ162" s="183">
        <v>2</v>
      </c>
      <c r="EK162" s="183">
        <v>0</v>
      </c>
      <c r="EL162" s="183">
        <v>0</v>
      </c>
      <c r="EM162" s="183">
        <v>0</v>
      </c>
      <c r="EN162" s="183">
        <v>0</v>
      </c>
      <c r="EO162" s="183">
        <v>0</v>
      </c>
      <c r="EP162" s="183">
        <v>0</v>
      </c>
      <c r="EQ162" s="183">
        <v>0</v>
      </c>
      <c r="ER162" s="183">
        <v>0</v>
      </c>
      <c r="ES162" s="183">
        <v>0</v>
      </c>
      <c r="ET162" s="183">
        <v>0</v>
      </c>
      <c r="EU162" s="183">
        <v>0</v>
      </c>
      <c r="EV162" s="183">
        <v>0</v>
      </c>
      <c r="EW162" s="183">
        <v>0</v>
      </c>
      <c r="EX162" s="183">
        <v>0</v>
      </c>
      <c r="EY162" s="183">
        <v>0</v>
      </c>
      <c r="EZ162" s="183">
        <v>0</v>
      </c>
      <c r="FA162" s="183">
        <v>0</v>
      </c>
      <c r="FB162" s="183">
        <v>0</v>
      </c>
      <c r="FC162" s="183">
        <v>0</v>
      </c>
    </row>
    <row r="163" spans="1:159" x14ac:dyDescent="0.25">
      <c r="A163" s="182">
        <v>34</v>
      </c>
      <c r="B163" s="177" t="s">
        <v>296</v>
      </c>
      <c r="C163" s="179"/>
      <c r="D163" s="179"/>
      <c r="E163" s="183">
        <v>3</v>
      </c>
      <c r="F163" s="183">
        <v>3</v>
      </c>
      <c r="G163" s="183">
        <v>0</v>
      </c>
      <c r="H163" s="183">
        <v>0</v>
      </c>
      <c r="I163" s="183">
        <v>0</v>
      </c>
      <c r="J163" s="183">
        <v>0</v>
      </c>
      <c r="K163" s="183">
        <v>0</v>
      </c>
      <c r="L163" s="183">
        <v>0</v>
      </c>
      <c r="M163" s="183">
        <v>0</v>
      </c>
      <c r="N163" s="183">
        <v>0</v>
      </c>
      <c r="O163" s="183">
        <v>0</v>
      </c>
      <c r="P163" s="183">
        <v>0</v>
      </c>
      <c r="Q163" s="183">
        <v>6</v>
      </c>
      <c r="R163" s="183">
        <v>0</v>
      </c>
      <c r="S163" s="183">
        <v>0</v>
      </c>
      <c r="T163" s="183">
        <v>0</v>
      </c>
      <c r="U163" s="183">
        <v>0</v>
      </c>
      <c r="V163" s="183">
        <v>0</v>
      </c>
      <c r="W163" s="183">
        <v>0</v>
      </c>
      <c r="X163" s="183">
        <v>0</v>
      </c>
      <c r="Y163" s="183">
        <v>0</v>
      </c>
      <c r="Z163" s="183">
        <v>0</v>
      </c>
      <c r="AA163" s="183">
        <v>0</v>
      </c>
      <c r="AB163" s="183">
        <v>0</v>
      </c>
      <c r="AC163" s="183">
        <v>0</v>
      </c>
      <c r="AD163" s="183">
        <v>0</v>
      </c>
      <c r="AE163" s="183">
        <v>0</v>
      </c>
      <c r="AF163" s="183">
        <v>0</v>
      </c>
      <c r="AG163" s="183">
        <v>0</v>
      </c>
      <c r="AH163" s="183">
        <v>0</v>
      </c>
      <c r="AI163" s="183">
        <v>0</v>
      </c>
      <c r="AJ163" s="183">
        <v>0</v>
      </c>
      <c r="AK163" s="183">
        <v>0</v>
      </c>
      <c r="AL163" s="183">
        <v>0</v>
      </c>
      <c r="AM163" s="183">
        <v>0</v>
      </c>
      <c r="AN163" s="183">
        <v>0</v>
      </c>
      <c r="AO163" s="183">
        <v>0</v>
      </c>
      <c r="AP163" s="183">
        <v>0</v>
      </c>
      <c r="AQ163" s="183">
        <v>0</v>
      </c>
      <c r="AR163" s="183">
        <v>0</v>
      </c>
      <c r="AS163" s="183">
        <v>0</v>
      </c>
      <c r="AT163" s="183">
        <v>0</v>
      </c>
      <c r="AU163" s="183">
        <v>0</v>
      </c>
      <c r="AV163" s="183">
        <v>0</v>
      </c>
      <c r="AW163" s="183">
        <v>0</v>
      </c>
      <c r="AX163" s="183">
        <v>0</v>
      </c>
      <c r="AY163" s="183">
        <v>0</v>
      </c>
      <c r="AZ163" s="183">
        <v>0</v>
      </c>
      <c r="BA163" s="183">
        <v>0</v>
      </c>
      <c r="BB163" s="183">
        <v>0</v>
      </c>
      <c r="BC163" s="183">
        <v>0</v>
      </c>
      <c r="BD163" s="183">
        <v>0</v>
      </c>
      <c r="BE163" s="183">
        <v>0</v>
      </c>
      <c r="BF163" s="183">
        <v>0</v>
      </c>
      <c r="BG163" s="183">
        <v>0</v>
      </c>
      <c r="BH163" s="183">
        <v>0</v>
      </c>
      <c r="BI163" s="183">
        <v>0</v>
      </c>
      <c r="BJ163" s="183">
        <v>0</v>
      </c>
      <c r="BK163" s="183">
        <v>0</v>
      </c>
      <c r="BL163" s="183">
        <v>0</v>
      </c>
      <c r="BM163" s="183">
        <v>0</v>
      </c>
      <c r="BN163" s="183">
        <v>0</v>
      </c>
      <c r="BO163" s="183">
        <v>0</v>
      </c>
      <c r="BP163" s="183">
        <v>0</v>
      </c>
      <c r="BQ163" s="183">
        <v>0</v>
      </c>
      <c r="BR163" s="183">
        <v>0</v>
      </c>
      <c r="BS163" s="183">
        <v>0</v>
      </c>
      <c r="BT163" s="183">
        <v>0</v>
      </c>
      <c r="BU163" s="183">
        <v>0</v>
      </c>
      <c r="BV163" s="183">
        <v>0</v>
      </c>
      <c r="BW163" s="183">
        <v>0</v>
      </c>
      <c r="BX163" s="183">
        <v>0</v>
      </c>
      <c r="BY163" s="183">
        <v>0</v>
      </c>
      <c r="BZ163" s="183">
        <v>0</v>
      </c>
      <c r="CA163" s="183">
        <v>0</v>
      </c>
      <c r="CB163" s="183">
        <v>0</v>
      </c>
      <c r="CC163" s="183">
        <v>0</v>
      </c>
      <c r="CD163" s="183">
        <v>0</v>
      </c>
      <c r="CE163" s="183">
        <v>0</v>
      </c>
      <c r="CF163" s="183">
        <v>0</v>
      </c>
      <c r="CG163" s="183">
        <v>0</v>
      </c>
      <c r="CH163" s="183">
        <v>0</v>
      </c>
      <c r="CI163" s="183">
        <v>0</v>
      </c>
      <c r="CJ163" s="183">
        <v>0</v>
      </c>
      <c r="CK163" s="183">
        <v>0</v>
      </c>
      <c r="CL163" s="183">
        <v>0</v>
      </c>
      <c r="CM163" s="183">
        <v>0</v>
      </c>
      <c r="CN163" s="183">
        <v>0</v>
      </c>
      <c r="CO163" s="183">
        <v>0</v>
      </c>
      <c r="CP163" s="183">
        <v>0</v>
      </c>
      <c r="CQ163" s="183">
        <v>0</v>
      </c>
      <c r="CR163" s="183">
        <v>0</v>
      </c>
      <c r="CS163" s="183">
        <v>0</v>
      </c>
      <c r="CT163" s="183">
        <v>0</v>
      </c>
      <c r="CU163" s="183">
        <v>0</v>
      </c>
      <c r="CV163" s="183">
        <v>0</v>
      </c>
      <c r="CW163" s="183">
        <v>0</v>
      </c>
      <c r="CX163" s="183">
        <v>0</v>
      </c>
      <c r="CY163" s="183">
        <v>0</v>
      </c>
      <c r="CZ163" s="183">
        <v>0</v>
      </c>
      <c r="DA163" s="183">
        <v>0</v>
      </c>
      <c r="DB163" s="183">
        <v>0</v>
      </c>
      <c r="DC163" s="183">
        <v>0</v>
      </c>
      <c r="DD163" s="183">
        <v>0</v>
      </c>
      <c r="DE163" s="183">
        <v>0</v>
      </c>
      <c r="DF163" s="183">
        <v>0</v>
      </c>
      <c r="DG163" s="183">
        <v>0</v>
      </c>
      <c r="DH163" s="183">
        <v>0</v>
      </c>
      <c r="DI163" s="183">
        <v>0</v>
      </c>
      <c r="DJ163" s="183">
        <v>0</v>
      </c>
      <c r="DK163" s="183">
        <v>0</v>
      </c>
      <c r="DL163" s="183">
        <v>0</v>
      </c>
      <c r="DM163" s="183">
        <v>0</v>
      </c>
      <c r="DN163" s="183">
        <v>0</v>
      </c>
      <c r="DO163" s="183">
        <v>0</v>
      </c>
      <c r="DP163" s="183">
        <v>0</v>
      </c>
      <c r="DQ163" s="183">
        <v>0</v>
      </c>
      <c r="DR163" s="183">
        <v>0</v>
      </c>
      <c r="DS163" s="183">
        <v>0</v>
      </c>
      <c r="DT163" s="183">
        <v>0</v>
      </c>
      <c r="DU163" s="183">
        <v>0</v>
      </c>
      <c r="DV163" s="183">
        <v>0</v>
      </c>
      <c r="DW163" s="183">
        <v>0</v>
      </c>
      <c r="DX163" s="183">
        <v>0</v>
      </c>
      <c r="DY163" s="183">
        <v>0</v>
      </c>
      <c r="DZ163" s="183">
        <v>3</v>
      </c>
      <c r="EA163" s="183">
        <v>0</v>
      </c>
      <c r="EB163" s="183">
        <v>0</v>
      </c>
      <c r="EC163" s="183">
        <v>0</v>
      </c>
      <c r="ED163" s="183">
        <v>0</v>
      </c>
      <c r="EE163" s="183">
        <v>0</v>
      </c>
      <c r="EF163" s="183">
        <v>0</v>
      </c>
      <c r="EG163" s="183">
        <v>0</v>
      </c>
      <c r="EH163" s="183">
        <v>0</v>
      </c>
      <c r="EI163" s="183">
        <v>0</v>
      </c>
      <c r="EJ163" s="183">
        <v>3</v>
      </c>
      <c r="EK163" s="183">
        <v>0</v>
      </c>
      <c r="EL163" s="183">
        <v>0</v>
      </c>
      <c r="EM163" s="183">
        <v>0</v>
      </c>
      <c r="EN163" s="183">
        <v>0</v>
      </c>
      <c r="EO163" s="183">
        <v>0</v>
      </c>
      <c r="EP163" s="183">
        <v>0</v>
      </c>
      <c r="EQ163" s="183">
        <v>0</v>
      </c>
      <c r="ER163" s="183">
        <v>0</v>
      </c>
      <c r="ES163" s="183">
        <v>0</v>
      </c>
      <c r="ET163" s="183">
        <v>0</v>
      </c>
      <c r="EU163" s="183">
        <v>0</v>
      </c>
      <c r="EV163" s="183">
        <v>0</v>
      </c>
      <c r="EW163" s="183">
        <v>0</v>
      </c>
      <c r="EX163" s="183">
        <v>0</v>
      </c>
      <c r="EY163" s="183">
        <v>0</v>
      </c>
      <c r="EZ163" s="183">
        <v>0</v>
      </c>
      <c r="FA163" s="183">
        <v>0</v>
      </c>
      <c r="FB163" s="183">
        <v>0</v>
      </c>
      <c r="FC163" s="183">
        <v>0</v>
      </c>
    </row>
    <row r="164" spans="1:159" x14ac:dyDescent="0.25">
      <c r="A164" s="182">
        <v>35</v>
      </c>
      <c r="B164" s="177" t="s">
        <v>297</v>
      </c>
      <c r="C164" s="179"/>
      <c r="D164" s="179"/>
      <c r="E164" s="183">
        <v>3</v>
      </c>
      <c r="F164" s="183">
        <v>3</v>
      </c>
      <c r="G164" s="183">
        <v>0</v>
      </c>
      <c r="H164" s="183">
        <v>0</v>
      </c>
      <c r="I164" s="183">
        <v>0</v>
      </c>
      <c r="J164" s="183">
        <v>0</v>
      </c>
      <c r="K164" s="183">
        <v>0</v>
      </c>
      <c r="L164" s="183">
        <v>0</v>
      </c>
      <c r="M164" s="183">
        <v>0</v>
      </c>
      <c r="N164" s="183">
        <v>0</v>
      </c>
      <c r="O164" s="183">
        <v>0</v>
      </c>
      <c r="P164" s="183">
        <v>0</v>
      </c>
      <c r="Q164" s="183">
        <v>6</v>
      </c>
      <c r="R164" s="183">
        <v>0</v>
      </c>
      <c r="S164" s="183">
        <v>0</v>
      </c>
      <c r="T164" s="183">
        <v>0</v>
      </c>
      <c r="U164" s="183">
        <v>0</v>
      </c>
      <c r="V164" s="183">
        <v>0</v>
      </c>
      <c r="W164" s="183">
        <v>0</v>
      </c>
      <c r="X164" s="183">
        <v>0</v>
      </c>
      <c r="Y164" s="183">
        <v>0</v>
      </c>
      <c r="Z164" s="183">
        <v>0</v>
      </c>
      <c r="AA164" s="183">
        <v>0</v>
      </c>
      <c r="AB164" s="183">
        <v>0</v>
      </c>
      <c r="AC164" s="183">
        <v>0</v>
      </c>
      <c r="AD164" s="183">
        <v>0</v>
      </c>
      <c r="AE164" s="183">
        <v>0</v>
      </c>
      <c r="AF164" s="183">
        <v>0</v>
      </c>
      <c r="AG164" s="183">
        <v>0</v>
      </c>
      <c r="AH164" s="183">
        <v>0</v>
      </c>
      <c r="AI164" s="183">
        <v>0</v>
      </c>
      <c r="AJ164" s="183">
        <v>0</v>
      </c>
      <c r="AK164" s="183">
        <v>0</v>
      </c>
      <c r="AL164" s="183">
        <v>0</v>
      </c>
      <c r="AM164" s="183">
        <v>0</v>
      </c>
      <c r="AN164" s="183">
        <v>0</v>
      </c>
      <c r="AO164" s="183">
        <v>0</v>
      </c>
      <c r="AP164" s="183">
        <v>0</v>
      </c>
      <c r="AQ164" s="183">
        <v>0</v>
      </c>
      <c r="AR164" s="183">
        <v>0</v>
      </c>
      <c r="AS164" s="183">
        <v>0</v>
      </c>
      <c r="AT164" s="183">
        <v>0</v>
      </c>
      <c r="AU164" s="183">
        <v>0</v>
      </c>
      <c r="AV164" s="183">
        <v>0</v>
      </c>
      <c r="AW164" s="183">
        <v>0</v>
      </c>
      <c r="AX164" s="183">
        <v>0</v>
      </c>
      <c r="AY164" s="183">
        <v>0</v>
      </c>
      <c r="AZ164" s="183">
        <v>0</v>
      </c>
      <c r="BA164" s="183">
        <v>0</v>
      </c>
      <c r="BB164" s="183">
        <v>0</v>
      </c>
      <c r="BC164" s="183">
        <v>0</v>
      </c>
      <c r="BD164" s="183">
        <v>0</v>
      </c>
      <c r="BE164" s="183">
        <v>0</v>
      </c>
      <c r="BF164" s="183">
        <v>0</v>
      </c>
      <c r="BG164" s="183">
        <v>0</v>
      </c>
      <c r="BH164" s="183">
        <v>0</v>
      </c>
      <c r="BI164" s="183">
        <v>0</v>
      </c>
      <c r="BJ164" s="183">
        <v>0</v>
      </c>
      <c r="BK164" s="183">
        <v>0</v>
      </c>
      <c r="BL164" s="183">
        <v>0</v>
      </c>
      <c r="BM164" s="183">
        <v>0</v>
      </c>
      <c r="BN164" s="183">
        <v>0</v>
      </c>
      <c r="BO164" s="183">
        <v>0</v>
      </c>
      <c r="BP164" s="183">
        <v>0</v>
      </c>
      <c r="BQ164" s="183">
        <v>0</v>
      </c>
      <c r="BR164" s="183">
        <v>0</v>
      </c>
      <c r="BS164" s="183">
        <v>0</v>
      </c>
      <c r="BT164" s="183">
        <v>0</v>
      </c>
      <c r="BU164" s="183">
        <v>0</v>
      </c>
      <c r="BV164" s="183">
        <v>0</v>
      </c>
      <c r="BW164" s="183">
        <v>0</v>
      </c>
      <c r="BX164" s="183">
        <v>0</v>
      </c>
      <c r="BY164" s="183">
        <v>0</v>
      </c>
      <c r="BZ164" s="183">
        <v>0</v>
      </c>
      <c r="CA164" s="183">
        <v>0</v>
      </c>
      <c r="CB164" s="183">
        <v>0</v>
      </c>
      <c r="CC164" s="183">
        <v>0</v>
      </c>
      <c r="CD164" s="183">
        <v>0</v>
      </c>
      <c r="CE164" s="183">
        <v>0</v>
      </c>
      <c r="CF164" s="183">
        <v>0</v>
      </c>
      <c r="CG164" s="183">
        <v>0</v>
      </c>
      <c r="CH164" s="183">
        <v>0</v>
      </c>
      <c r="CI164" s="183">
        <v>0</v>
      </c>
      <c r="CJ164" s="183">
        <v>0</v>
      </c>
      <c r="CK164" s="183">
        <v>0</v>
      </c>
      <c r="CL164" s="183">
        <v>0</v>
      </c>
      <c r="CM164" s="183">
        <v>0</v>
      </c>
      <c r="CN164" s="183">
        <v>0</v>
      </c>
      <c r="CO164" s="183">
        <v>0</v>
      </c>
      <c r="CP164" s="183">
        <v>0</v>
      </c>
      <c r="CQ164" s="183">
        <v>0</v>
      </c>
      <c r="CR164" s="183">
        <v>0</v>
      </c>
      <c r="CS164" s="183">
        <v>0</v>
      </c>
      <c r="CT164" s="183">
        <v>0</v>
      </c>
      <c r="CU164" s="183">
        <v>0</v>
      </c>
      <c r="CV164" s="183">
        <v>0</v>
      </c>
      <c r="CW164" s="183">
        <v>0</v>
      </c>
      <c r="CX164" s="183">
        <v>0</v>
      </c>
      <c r="CY164" s="183">
        <v>0</v>
      </c>
      <c r="CZ164" s="183">
        <v>0</v>
      </c>
      <c r="DA164" s="183">
        <v>0</v>
      </c>
      <c r="DB164" s="183">
        <v>0</v>
      </c>
      <c r="DC164" s="183">
        <v>0</v>
      </c>
      <c r="DD164" s="183">
        <v>0</v>
      </c>
      <c r="DE164" s="183">
        <v>0</v>
      </c>
      <c r="DF164" s="183">
        <v>0</v>
      </c>
      <c r="DG164" s="183">
        <v>0</v>
      </c>
      <c r="DH164" s="183">
        <v>0</v>
      </c>
      <c r="DI164" s="183">
        <v>0</v>
      </c>
      <c r="DJ164" s="183">
        <v>0</v>
      </c>
      <c r="DK164" s="183">
        <v>0</v>
      </c>
      <c r="DL164" s="183">
        <v>0</v>
      </c>
      <c r="DM164" s="183">
        <v>0</v>
      </c>
      <c r="DN164" s="183">
        <v>0</v>
      </c>
      <c r="DO164" s="183">
        <v>0</v>
      </c>
      <c r="DP164" s="183">
        <v>0</v>
      </c>
      <c r="DQ164" s="183">
        <v>0</v>
      </c>
      <c r="DR164" s="183">
        <v>0</v>
      </c>
      <c r="DS164" s="183">
        <v>0</v>
      </c>
      <c r="DT164" s="183">
        <v>0</v>
      </c>
      <c r="DU164" s="183">
        <v>0</v>
      </c>
      <c r="DV164" s="183">
        <v>0</v>
      </c>
      <c r="DW164" s="183">
        <v>0</v>
      </c>
      <c r="DX164" s="183">
        <v>0</v>
      </c>
      <c r="DY164" s="183">
        <v>0</v>
      </c>
      <c r="DZ164" s="183">
        <v>3</v>
      </c>
      <c r="EA164" s="183">
        <v>0</v>
      </c>
      <c r="EB164" s="183">
        <v>0</v>
      </c>
      <c r="EC164" s="183">
        <v>0</v>
      </c>
      <c r="ED164" s="183">
        <v>0</v>
      </c>
      <c r="EE164" s="183">
        <v>0</v>
      </c>
      <c r="EF164" s="183">
        <v>0</v>
      </c>
      <c r="EG164" s="183">
        <v>0</v>
      </c>
      <c r="EH164" s="183">
        <v>0</v>
      </c>
      <c r="EI164" s="183">
        <v>0</v>
      </c>
      <c r="EJ164" s="183">
        <v>3</v>
      </c>
      <c r="EK164" s="183">
        <v>0</v>
      </c>
      <c r="EL164" s="183">
        <v>0</v>
      </c>
      <c r="EM164" s="183">
        <v>0</v>
      </c>
      <c r="EN164" s="183">
        <v>0</v>
      </c>
      <c r="EO164" s="183">
        <v>0</v>
      </c>
      <c r="EP164" s="183">
        <v>0</v>
      </c>
      <c r="EQ164" s="183">
        <v>0</v>
      </c>
      <c r="ER164" s="183">
        <v>0</v>
      </c>
      <c r="ES164" s="183">
        <v>0</v>
      </c>
      <c r="ET164" s="183">
        <v>0</v>
      </c>
      <c r="EU164" s="183">
        <v>0</v>
      </c>
      <c r="EV164" s="183">
        <v>0</v>
      </c>
      <c r="EW164" s="183">
        <v>0</v>
      </c>
      <c r="EX164" s="183">
        <v>0</v>
      </c>
      <c r="EY164" s="183">
        <v>0</v>
      </c>
      <c r="EZ164" s="183">
        <v>0</v>
      </c>
      <c r="FA164" s="183">
        <v>0</v>
      </c>
      <c r="FB164" s="183">
        <v>0</v>
      </c>
      <c r="FC164" s="183">
        <v>0</v>
      </c>
    </row>
    <row r="165" spans="1:159" x14ac:dyDescent="0.25">
      <c r="A165" s="182">
        <v>36</v>
      </c>
      <c r="B165" s="177" t="s">
        <v>298</v>
      </c>
      <c r="C165" s="179"/>
      <c r="D165" s="179"/>
      <c r="E165" s="183">
        <v>4</v>
      </c>
      <c r="F165" s="183">
        <v>4</v>
      </c>
      <c r="G165" s="183">
        <v>0</v>
      </c>
      <c r="H165" s="183">
        <v>0</v>
      </c>
      <c r="I165" s="183">
        <v>0</v>
      </c>
      <c r="J165" s="183">
        <v>0</v>
      </c>
      <c r="K165" s="183">
        <v>0</v>
      </c>
      <c r="L165" s="183">
        <v>0</v>
      </c>
      <c r="M165" s="183">
        <v>0</v>
      </c>
      <c r="N165" s="183">
        <v>0</v>
      </c>
      <c r="O165" s="183">
        <v>0</v>
      </c>
      <c r="P165" s="183">
        <v>0</v>
      </c>
      <c r="Q165" s="183">
        <v>8</v>
      </c>
      <c r="R165" s="183">
        <v>0</v>
      </c>
      <c r="S165" s="183">
        <v>0</v>
      </c>
      <c r="T165" s="183">
        <v>0</v>
      </c>
      <c r="U165" s="183">
        <v>0</v>
      </c>
      <c r="V165" s="183">
        <v>0</v>
      </c>
      <c r="W165" s="183">
        <v>0</v>
      </c>
      <c r="X165" s="183">
        <v>0</v>
      </c>
      <c r="Y165" s="183">
        <v>0</v>
      </c>
      <c r="Z165" s="183">
        <v>0</v>
      </c>
      <c r="AA165" s="183">
        <v>0</v>
      </c>
      <c r="AB165" s="183">
        <v>0</v>
      </c>
      <c r="AC165" s="183">
        <v>0</v>
      </c>
      <c r="AD165" s="183">
        <v>0</v>
      </c>
      <c r="AE165" s="183">
        <v>0</v>
      </c>
      <c r="AF165" s="183">
        <v>0</v>
      </c>
      <c r="AG165" s="183">
        <v>0</v>
      </c>
      <c r="AH165" s="183">
        <v>0</v>
      </c>
      <c r="AI165" s="183">
        <v>0</v>
      </c>
      <c r="AJ165" s="183">
        <v>0</v>
      </c>
      <c r="AK165" s="183">
        <v>0</v>
      </c>
      <c r="AL165" s="183">
        <v>0</v>
      </c>
      <c r="AM165" s="183">
        <v>0</v>
      </c>
      <c r="AN165" s="183">
        <v>0</v>
      </c>
      <c r="AO165" s="183">
        <v>0</v>
      </c>
      <c r="AP165" s="183">
        <v>0</v>
      </c>
      <c r="AQ165" s="183">
        <v>0</v>
      </c>
      <c r="AR165" s="183">
        <v>0</v>
      </c>
      <c r="AS165" s="183">
        <v>0</v>
      </c>
      <c r="AT165" s="183">
        <v>0</v>
      </c>
      <c r="AU165" s="183">
        <v>0</v>
      </c>
      <c r="AV165" s="183">
        <v>0</v>
      </c>
      <c r="AW165" s="183">
        <v>0</v>
      </c>
      <c r="AX165" s="183">
        <v>0</v>
      </c>
      <c r="AY165" s="183">
        <v>0</v>
      </c>
      <c r="AZ165" s="183">
        <v>0</v>
      </c>
      <c r="BA165" s="183">
        <v>0</v>
      </c>
      <c r="BB165" s="183">
        <v>0</v>
      </c>
      <c r="BC165" s="183">
        <v>0</v>
      </c>
      <c r="BD165" s="183">
        <v>0</v>
      </c>
      <c r="BE165" s="183">
        <v>0</v>
      </c>
      <c r="BF165" s="183">
        <v>0</v>
      </c>
      <c r="BG165" s="183">
        <v>0</v>
      </c>
      <c r="BH165" s="183">
        <v>0</v>
      </c>
      <c r="BI165" s="183">
        <v>0</v>
      </c>
      <c r="BJ165" s="183">
        <v>0</v>
      </c>
      <c r="BK165" s="183">
        <v>0</v>
      </c>
      <c r="BL165" s="183">
        <v>0</v>
      </c>
      <c r="BM165" s="183">
        <v>0</v>
      </c>
      <c r="BN165" s="183">
        <v>0</v>
      </c>
      <c r="BO165" s="183">
        <v>0</v>
      </c>
      <c r="BP165" s="183">
        <v>0</v>
      </c>
      <c r="BQ165" s="183">
        <v>0</v>
      </c>
      <c r="BR165" s="183">
        <v>0</v>
      </c>
      <c r="BS165" s="183">
        <v>0</v>
      </c>
      <c r="BT165" s="183">
        <v>0</v>
      </c>
      <c r="BU165" s="183">
        <v>0</v>
      </c>
      <c r="BV165" s="183">
        <v>0</v>
      </c>
      <c r="BW165" s="183">
        <v>0</v>
      </c>
      <c r="BX165" s="183">
        <v>0</v>
      </c>
      <c r="BY165" s="183">
        <v>0</v>
      </c>
      <c r="BZ165" s="183">
        <v>0</v>
      </c>
      <c r="CA165" s="183">
        <v>0</v>
      </c>
      <c r="CB165" s="183">
        <v>0</v>
      </c>
      <c r="CC165" s="183">
        <v>0</v>
      </c>
      <c r="CD165" s="183">
        <v>0</v>
      </c>
      <c r="CE165" s="183">
        <v>0</v>
      </c>
      <c r="CF165" s="183">
        <v>0</v>
      </c>
      <c r="CG165" s="183">
        <v>0</v>
      </c>
      <c r="CH165" s="183">
        <v>0</v>
      </c>
      <c r="CI165" s="183">
        <v>0</v>
      </c>
      <c r="CJ165" s="183">
        <v>0</v>
      </c>
      <c r="CK165" s="183">
        <v>0</v>
      </c>
      <c r="CL165" s="183">
        <v>0</v>
      </c>
      <c r="CM165" s="183">
        <v>0</v>
      </c>
      <c r="CN165" s="183">
        <v>0</v>
      </c>
      <c r="CO165" s="183">
        <v>0</v>
      </c>
      <c r="CP165" s="183">
        <v>0</v>
      </c>
      <c r="CQ165" s="183">
        <v>0</v>
      </c>
      <c r="CR165" s="183">
        <v>0</v>
      </c>
      <c r="CS165" s="183">
        <v>0</v>
      </c>
      <c r="CT165" s="183">
        <v>0</v>
      </c>
      <c r="CU165" s="183">
        <v>0</v>
      </c>
      <c r="CV165" s="183">
        <v>0</v>
      </c>
      <c r="CW165" s="183">
        <v>0</v>
      </c>
      <c r="CX165" s="183">
        <v>0</v>
      </c>
      <c r="CY165" s="183">
        <v>0</v>
      </c>
      <c r="CZ165" s="183">
        <v>0</v>
      </c>
      <c r="DA165" s="183">
        <v>0</v>
      </c>
      <c r="DB165" s="183">
        <v>0</v>
      </c>
      <c r="DC165" s="183">
        <v>0</v>
      </c>
      <c r="DD165" s="183">
        <v>0</v>
      </c>
      <c r="DE165" s="183">
        <v>0</v>
      </c>
      <c r="DF165" s="183">
        <v>0</v>
      </c>
      <c r="DG165" s="183">
        <v>0</v>
      </c>
      <c r="DH165" s="183">
        <v>0</v>
      </c>
      <c r="DI165" s="183">
        <v>0</v>
      </c>
      <c r="DJ165" s="183">
        <v>0</v>
      </c>
      <c r="DK165" s="183">
        <v>0</v>
      </c>
      <c r="DL165" s="183">
        <v>0</v>
      </c>
      <c r="DM165" s="183">
        <v>0</v>
      </c>
      <c r="DN165" s="183">
        <v>0</v>
      </c>
      <c r="DO165" s="183">
        <v>0</v>
      </c>
      <c r="DP165" s="183">
        <v>0</v>
      </c>
      <c r="DQ165" s="183">
        <v>0</v>
      </c>
      <c r="DR165" s="183">
        <v>0</v>
      </c>
      <c r="DS165" s="183">
        <v>0</v>
      </c>
      <c r="DT165" s="183">
        <v>0</v>
      </c>
      <c r="DU165" s="183">
        <v>0</v>
      </c>
      <c r="DV165" s="183">
        <v>0</v>
      </c>
      <c r="DW165" s="183">
        <v>0</v>
      </c>
      <c r="DX165" s="183">
        <v>0</v>
      </c>
      <c r="DY165" s="183">
        <v>0</v>
      </c>
      <c r="DZ165" s="183">
        <v>4</v>
      </c>
      <c r="EA165" s="183">
        <v>0</v>
      </c>
      <c r="EB165" s="183">
        <v>0</v>
      </c>
      <c r="EC165" s="183">
        <v>0</v>
      </c>
      <c r="ED165" s="183">
        <v>0</v>
      </c>
      <c r="EE165" s="183">
        <v>0</v>
      </c>
      <c r="EF165" s="183">
        <v>0</v>
      </c>
      <c r="EG165" s="183">
        <v>0</v>
      </c>
      <c r="EH165" s="183">
        <v>0</v>
      </c>
      <c r="EI165" s="183">
        <v>0</v>
      </c>
      <c r="EJ165" s="183">
        <v>4</v>
      </c>
      <c r="EK165" s="183">
        <v>0</v>
      </c>
      <c r="EL165" s="183">
        <v>0</v>
      </c>
      <c r="EM165" s="183">
        <v>0</v>
      </c>
      <c r="EN165" s="183">
        <v>0</v>
      </c>
      <c r="EO165" s="183">
        <v>0</v>
      </c>
      <c r="EP165" s="183">
        <v>0</v>
      </c>
      <c r="EQ165" s="183">
        <v>0</v>
      </c>
      <c r="ER165" s="183">
        <v>0</v>
      </c>
      <c r="ES165" s="183">
        <v>0</v>
      </c>
      <c r="ET165" s="183">
        <v>0</v>
      </c>
      <c r="EU165" s="183">
        <v>0</v>
      </c>
      <c r="EV165" s="183">
        <v>0</v>
      </c>
      <c r="EW165" s="183">
        <v>0</v>
      </c>
      <c r="EX165" s="183">
        <v>0</v>
      </c>
      <c r="EY165" s="183">
        <v>0</v>
      </c>
      <c r="EZ165" s="183">
        <v>0</v>
      </c>
      <c r="FA165" s="183">
        <v>0</v>
      </c>
      <c r="FB165" s="183">
        <v>0</v>
      </c>
      <c r="FC165" s="183">
        <v>0</v>
      </c>
    </row>
    <row r="166" spans="1:159" x14ac:dyDescent="0.25">
      <c r="A166" s="182">
        <v>37</v>
      </c>
      <c r="B166" s="177" t="s">
        <v>299</v>
      </c>
      <c r="C166" s="179"/>
      <c r="D166" s="179"/>
      <c r="E166" s="183">
        <v>0</v>
      </c>
      <c r="F166" s="183">
        <v>0</v>
      </c>
      <c r="G166" s="183">
        <v>0</v>
      </c>
      <c r="H166" s="183">
        <v>0</v>
      </c>
      <c r="I166" s="183">
        <v>0</v>
      </c>
      <c r="J166" s="183">
        <v>0</v>
      </c>
      <c r="K166" s="183">
        <v>0</v>
      </c>
      <c r="L166" s="183">
        <v>0</v>
      </c>
      <c r="M166" s="183">
        <v>0</v>
      </c>
      <c r="N166" s="183">
        <v>0</v>
      </c>
      <c r="O166" s="183">
        <v>0</v>
      </c>
      <c r="P166" s="183">
        <v>0</v>
      </c>
      <c r="Q166" s="183">
        <v>0</v>
      </c>
      <c r="R166" s="183">
        <v>0</v>
      </c>
      <c r="S166" s="183">
        <v>0</v>
      </c>
      <c r="T166" s="183">
        <v>0</v>
      </c>
      <c r="U166" s="183">
        <v>0</v>
      </c>
      <c r="V166" s="183">
        <v>0</v>
      </c>
      <c r="W166" s="183">
        <v>0</v>
      </c>
      <c r="X166" s="183">
        <v>0</v>
      </c>
      <c r="Y166" s="183">
        <v>0</v>
      </c>
      <c r="Z166" s="183">
        <v>0</v>
      </c>
      <c r="AA166" s="183">
        <v>0</v>
      </c>
      <c r="AB166" s="183">
        <v>0</v>
      </c>
      <c r="AC166" s="183">
        <v>0</v>
      </c>
      <c r="AD166" s="183">
        <v>0</v>
      </c>
      <c r="AE166" s="183">
        <v>0</v>
      </c>
      <c r="AF166" s="183">
        <v>0</v>
      </c>
      <c r="AG166" s="183">
        <v>0</v>
      </c>
      <c r="AH166" s="183">
        <v>0</v>
      </c>
      <c r="AI166" s="183">
        <v>0</v>
      </c>
      <c r="AJ166" s="183">
        <v>0</v>
      </c>
      <c r="AK166" s="183">
        <v>0</v>
      </c>
      <c r="AL166" s="183">
        <v>0</v>
      </c>
      <c r="AM166" s="183">
        <v>0</v>
      </c>
      <c r="AN166" s="183">
        <v>0</v>
      </c>
      <c r="AO166" s="183">
        <v>0</v>
      </c>
      <c r="AP166" s="183">
        <v>0</v>
      </c>
      <c r="AQ166" s="183">
        <v>0</v>
      </c>
      <c r="AR166" s="183">
        <v>0</v>
      </c>
      <c r="AS166" s="183">
        <v>0</v>
      </c>
      <c r="AT166" s="183">
        <v>0</v>
      </c>
      <c r="AU166" s="183">
        <v>0</v>
      </c>
      <c r="AV166" s="183">
        <v>0</v>
      </c>
      <c r="AW166" s="183">
        <v>0</v>
      </c>
      <c r="AX166" s="183">
        <v>0</v>
      </c>
      <c r="AY166" s="183">
        <v>0</v>
      </c>
      <c r="AZ166" s="183">
        <v>0</v>
      </c>
      <c r="BA166" s="183">
        <v>0</v>
      </c>
      <c r="BB166" s="183">
        <v>0</v>
      </c>
      <c r="BC166" s="183">
        <v>0</v>
      </c>
      <c r="BD166" s="183">
        <v>0</v>
      </c>
      <c r="BE166" s="183">
        <v>0</v>
      </c>
      <c r="BF166" s="183">
        <v>0</v>
      </c>
      <c r="BG166" s="183">
        <v>0</v>
      </c>
      <c r="BH166" s="183">
        <v>0</v>
      </c>
      <c r="BI166" s="183">
        <v>0</v>
      </c>
      <c r="BJ166" s="183">
        <v>0</v>
      </c>
      <c r="BK166" s="183">
        <v>0</v>
      </c>
      <c r="BL166" s="183">
        <v>0</v>
      </c>
      <c r="BM166" s="183">
        <v>0</v>
      </c>
      <c r="BN166" s="183">
        <v>0</v>
      </c>
      <c r="BO166" s="183">
        <v>0</v>
      </c>
      <c r="BP166" s="183">
        <v>0</v>
      </c>
      <c r="BQ166" s="183">
        <v>0</v>
      </c>
      <c r="BR166" s="183">
        <v>0</v>
      </c>
      <c r="BS166" s="183">
        <v>0</v>
      </c>
      <c r="BT166" s="183">
        <v>0</v>
      </c>
      <c r="BU166" s="183">
        <v>0</v>
      </c>
      <c r="BV166" s="183">
        <v>0</v>
      </c>
      <c r="BW166" s="183">
        <v>0</v>
      </c>
      <c r="BX166" s="183">
        <v>0</v>
      </c>
      <c r="BY166" s="183">
        <v>0</v>
      </c>
      <c r="BZ166" s="183">
        <v>0</v>
      </c>
      <c r="CA166" s="183">
        <v>0</v>
      </c>
      <c r="CB166" s="183">
        <v>0</v>
      </c>
      <c r="CC166" s="183">
        <v>0</v>
      </c>
      <c r="CD166" s="183">
        <v>0</v>
      </c>
      <c r="CE166" s="183">
        <v>0</v>
      </c>
      <c r="CF166" s="183">
        <v>0</v>
      </c>
      <c r="CG166" s="183">
        <v>0</v>
      </c>
      <c r="CH166" s="183">
        <v>0</v>
      </c>
      <c r="CI166" s="183">
        <v>0</v>
      </c>
      <c r="CJ166" s="183">
        <v>0</v>
      </c>
      <c r="CK166" s="183">
        <v>0</v>
      </c>
      <c r="CL166" s="183">
        <v>0</v>
      </c>
      <c r="CM166" s="183">
        <v>0</v>
      </c>
      <c r="CN166" s="183">
        <v>0</v>
      </c>
      <c r="CO166" s="183">
        <v>0</v>
      </c>
      <c r="CP166" s="183">
        <v>0</v>
      </c>
      <c r="CQ166" s="183">
        <v>0</v>
      </c>
      <c r="CR166" s="183">
        <v>0</v>
      </c>
      <c r="CS166" s="183">
        <v>0</v>
      </c>
      <c r="CT166" s="183">
        <v>0</v>
      </c>
      <c r="CU166" s="183">
        <v>0</v>
      </c>
      <c r="CV166" s="183">
        <v>0</v>
      </c>
      <c r="CW166" s="183">
        <v>0</v>
      </c>
      <c r="CX166" s="183">
        <v>0</v>
      </c>
      <c r="CY166" s="183">
        <v>0</v>
      </c>
      <c r="CZ166" s="183">
        <v>0</v>
      </c>
      <c r="DA166" s="183">
        <v>0</v>
      </c>
      <c r="DB166" s="183">
        <v>0</v>
      </c>
      <c r="DC166" s="183">
        <v>0</v>
      </c>
      <c r="DD166" s="183">
        <v>0</v>
      </c>
      <c r="DE166" s="183">
        <v>0</v>
      </c>
      <c r="DF166" s="183">
        <v>0</v>
      </c>
      <c r="DG166" s="183">
        <v>0</v>
      </c>
      <c r="DH166" s="183">
        <v>0</v>
      </c>
      <c r="DI166" s="183">
        <v>0</v>
      </c>
      <c r="DJ166" s="183">
        <v>0</v>
      </c>
      <c r="DK166" s="183">
        <v>0</v>
      </c>
      <c r="DL166" s="183">
        <v>0</v>
      </c>
      <c r="DM166" s="183">
        <v>0</v>
      </c>
      <c r="DN166" s="183">
        <v>0</v>
      </c>
      <c r="DO166" s="183">
        <v>0</v>
      </c>
      <c r="DP166" s="183">
        <v>0</v>
      </c>
      <c r="DQ166" s="183">
        <v>0</v>
      </c>
      <c r="DR166" s="183">
        <v>0</v>
      </c>
      <c r="DS166" s="183">
        <v>0</v>
      </c>
      <c r="DT166" s="183">
        <v>0</v>
      </c>
      <c r="DU166" s="183">
        <v>0</v>
      </c>
      <c r="DV166" s="183">
        <v>0</v>
      </c>
      <c r="DW166" s="183">
        <v>0</v>
      </c>
      <c r="DX166" s="183">
        <v>0</v>
      </c>
      <c r="DY166" s="183">
        <v>0</v>
      </c>
      <c r="DZ166" s="183">
        <v>0</v>
      </c>
      <c r="EA166" s="183">
        <v>0</v>
      </c>
      <c r="EB166" s="183">
        <v>0</v>
      </c>
      <c r="EC166" s="183">
        <v>0</v>
      </c>
      <c r="ED166" s="183">
        <v>0</v>
      </c>
      <c r="EE166" s="183">
        <v>0</v>
      </c>
      <c r="EF166" s="183">
        <v>0</v>
      </c>
      <c r="EG166" s="183">
        <v>0</v>
      </c>
      <c r="EH166" s="183">
        <v>0</v>
      </c>
      <c r="EI166" s="183">
        <v>0</v>
      </c>
      <c r="EJ166" s="183">
        <v>0</v>
      </c>
      <c r="EK166" s="183">
        <v>0</v>
      </c>
      <c r="EL166" s="183">
        <v>0</v>
      </c>
      <c r="EM166" s="183">
        <v>0</v>
      </c>
      <c r="EN166" s="183">
        <v>0</v>
      </c>
      <c r="EO166" s="183">
        <v>0</v>
      </c>
      <c r="EP166" s="183">
        <v>0</v>
      </c>
      <c r="EQ166" s="183">
        <v>0</v>
      </c>
      <c r="ER166" s="183">
        <v>0</v>
      </c>
      <c r="ES166" s="183">
        <v>0</v>
      </c>
      <c r="ET166" s="183">
        <v>0</v>
      </c>
      <c r="EU166" s="183">
        <v>0</v>
      </c>
      <c r="EV166" s="183">
        <v>0</v>
      </c>
      <c r="EW166" s="183">
        <v>0</v>
      </c>
      <c r="EX166" s="183">
        <v>0</v>
      </c>
      <c r="EY166" s="183">
        <v>0</v>
      </c>
      <c r="EZ166" s="183">
        <v>0</v>
      </c>
      <c r="FA166" s="183">
        <v>0</v>
      </c>
      <c r="FB166" s="183">
        <v>0</v>
      </c>
      <c r="FC166" s="183">
        <v>0</v>
      </c>
    </row>
    <row r="167" spans="1:159" x14ac:dyDescent="0.25">
      <c r="A167" s="182">
        <v>38</v>
      </c>
      <c r="B167" s="177" t="s">
        <v>300</v>
      </c>
      <c r="C167" s="179"/>
      <c r="D167" s="179"/>
      <c r="E167" s="183">
        <v>0</v>
      </c>
      <c r="F167" s="183">
        <v>0</v>
      </c>
      <c r="G167" s="183">
        <v>0</v>
      </c>
      <c r="H167" s="183">
        <v>0</v>
      </c>
      <c r="I167" s="183">
        <v>0</v>
      </c>
      <c r="J167" s="183">
        <v>0</v>
      </c>
      <c r="K167" s="183">
        <v>0</v>
      </c>
      <c r="L167" s="183">
        <v>0</v>
      </c>
      <c r="M167" s="183">
        <v>0</v>
      </c>
      <c r="N167" s="183">
        <v>0</v>
      </c>
      <c r="O167" s="183">
        <v>0</v>
      </c>
      <c r="P167" s="183">
        <v>0</v>
      </c>
      <c r="Q167" s="183">
        <v>0</v>
      </c>
      <c r="R167" s="183">
        <v>0</v>
      </c>
      <c r="S167" s="183">
        <v>0</v>
      </c>
      <c r="T167" s="183">
        <v>0</v>
      </c>
      <c r="U167" s="183">
        <v>0</v>
      </c>
      <c r="V167" s="183">
        <v>0</v>
      </c>
      <c r="W167" s="183">
        <v>0</v>
      </c>
      <c r="X167" s="183">
        <v>0</v>
      </c>
      <c r="Y167" s="183">
        <v>0</v>
      </c>
      <c r="Z167" s="183">
        <v>0</v>
      </c>
      <c r="AA167" s="183">
        <v>0</v>
      </c>
      <c r="AB167" s="183">
        <v>0</v>
      </c>
      <c r="AC167" s="183">
        <v>0</v>
      </c>
      <c r="AD167" s="183">
        <v>0</v>
      </c>
      <c r="AE167" s="183">
        <v>0</v>
      </c>
      <c r="AF167" s="183">
        <v>0</v>
      </c>
      <c r="AG167" s="183">
        <v>0</v>
      </c>
      <c r="AH167" s="183">
        <v>0</v>
      </c>
      <c r="AI167" s="183">
        <v>0</v>
      </c>
      <c r="AJ167" s="183">
        <v>0</v>
      </c>
      <c r="AK167" s="183">
        <v>0</v>
      </c>
      <c r="AL167" s="183">
        <v>0</v>
      </c>
      <c r="AM167" s="183">
        <v>0</v>
      </c>
      <c r="AN167" s="183">
        <v>0</v>
      </c>
      <c r="AO167" s="183">
        <v>0</v>
      </c>
      <c r="AP167" s="183">
        <v>0</v>
      </c>
      <c r="AQ167" s="183">
        <v>0</v>
      </c>
      <c r="AR167" s="183">
        <v>0</v>
      </c>
      <c r="AS167" s="183">
        <v>0</v>
      </c>
      <c r="AT167" s="183">
        <v>0</v>
      </c>
      <c r="AU167" s="183">
        <v>0</v>
      </c>
      <c r="AV167" s="183">
        <v>0</v>
      </c>
      <c r="AW167" s="183">
        <v>0</v>
      </c>
      <c r="AX167" s="183">
        <v>0</v>
      </c>
      <c r="AY167" s="183">
        <v>0</v>
      </c>
      <c r="AZ167" s="183">
        <v>0</v>
      </c>
      <c r="BA167" s="183">
        <v>0</v>
      </c>
      <c r="BB167" s="183">
        <v>0</v>
      </c>
      <c r="BC167" s="183">
        <v>0</v>
      </c>
      <c r="BD167" s="183">
        <v>0</v>
      </c>
      <c r="BE167" s="183">
        <v>0</v>
      </c>
      <c r="BF167" s="183">
        <v>0</v>
      </c>
      <c r="BG167" s="183">
        <v>0</v>
      </c>
      <c r="BH167" s="183">
        <v>0</v>
      </c>
      <c r="BI167" s="183">
        <v>0</v>
      </c>
      <c r="BJ167" s="183">
        <v>0</v>
      </c>
      <c r="BK167" s="183">
        <v>0</v>
      </c>
      <c r="BL167" s="183">
        <v>0</v>
      </c>
      <c r="BM167" s="183">
        <v>0</v>
      </c>
      <c r="BN167" s="183">
        <v>0</v>
      </c>
      <c r="BO167" s="183">
        <v>0</v>
      </c>
      <c r="BP167" s="183">
        <v>0</v>
      </c>
      <c r="BQ167" s="183">
        <v>0</v>
      </c>
      <c r="BR167" s="183">
        <v>0</v>
      </c>
      <c r="BS167" s="183">
        <v>0</v>
      </c>
      <c r="BT167" s="183">
        <v>0</v>
      </c>
      <c r="BU167" s="183">
        <v>0</v>
      </c>
      <c r="BV167" s="183">
        <v>0</v>
      </c>
      <c r="BW167" s="183">
        <v>0</v>
      </c>
      <c r="BX167" s="183">
        <v>0</v>
      </c>
      <c r="BY167" s="183">
        <v>0</v>
      </c>
      <c r="BZ167" s="183">
        <v>0</v>
      </c>
      <c r="CA167" s="183">
        <v>0</v>
      </c>
      <c r="CB167" s="183">
        <v>0</v>
      </c>
      <c r="CC167" s="183">
        <v>0</v>
      </c>
      <c r="CD167" s="183">
        <v>0</v>
      </c>
      <c r="CE167" s="183">
        <v>0</v>
      </c>
      <c r="CF167" s="183">
        <v>0</v>
      </c>
      <c r="CG167" s="183">
        <v>0</v>
      </c>
      <c r="CH167" s="183">
        <v>0</v>
      </c>
      <c r="CI167" s="183">
        <v>0</v>
      </c>
      <c r="CJ167" s="183">
        <v>0</v>
      </c>
      <c r="CK167" s="183">
        <v>0</v>
      </c>
      <c r="CL167" s="183">
        <v>0</v>
      </c>
      <c r="CM167" s="183">
        <v>0</v>
      </c>
      <c r="CN167" s="183">
        <v>0</v>
      </c>
      <c r="CO167" s="183">
        <v>0</v>
      </c>
      <c r="CP167" s="183">
        <v>0</v>
      </c>
      <c r="CQ167" s="183">
        <v>0</v>
      </c>
      <c r="CR167" s="183">
        <v>0</v>
      </c>
      <c r="CS167" s="183">
        <v>0</v>
      </c>
      <c r="CT167" s="183">
        <v>0</v>
      </c>
      <c r="CU167" s="183">
        <v>0</v>
      </c>
      <c r="CV167" s="183">
        <v>0</v>
      </c>
      <c r="CW167" s="183">
        <v>0</v>
      </c>
      <c r="CX167" s="183">
        <v>0</v>
      </c>
      <c r="CY167" s="183">
        <v>0</v>
      </c>
      <c r="CZ167" s="183">
        <v>0</v>
      </c>
      <c r="DA167" s="183">
        <v>0</v>
      </c>
      <c r="DB167" s="183">
        <v>0</v>
      </c>
      <c r="DC167" s="183">
        <v>0</v>
      </c>
      <c r="DD167" s="183">
        <v>0</v>
      </c>
      <c r="DE167" s="183">
        <v>0</v>
      </c>
      <c r="DF167" s="183">
        <v>0</v>
      </c>
      <c r="DG167" s="183">
        <v>0</v>
      </c>
      <c r="DH167" s="183">
        <v>0</v>
      </c>
      <c r="DI167" s="183">
        <v>0</v>
      </c>
      <c r="DJ167" s="183">
        <v>0</v>
      </c>
      <c r="DK167" s="183">
        <v>0</v>
      </c>
      <c r="DL167" s="183">
        <v>0</v>
      </c>
      <c r="DM167" s="183">
        <v>0</v>
      </c>
      <c r="DN167" s="183">
        <v>0</v>
      </c>
      <c r="DO167" s="183">
        <v>0</v>
      </c>
      <c r="DP167" s="183">
        <v>0</v>
      </c>
      <c r="DQ167" s="183">
        <v>0</v>
      </c>
      <c r="DR167" s="183">
        <v>0</v>
      </c>
      <c r="DS167" s="183">
        <v>0</v>
      </c>
      <c r="DT167" s="183">
        <v>0</v>
      </c>
      <c r="DU167" s="183">
        <v>0</v>
      </c>
      <c r="DV167" s="183">
        <v>0</v>
      </c>
      <c r="DW167" s="183">
        <v>0</v>
      </c>
      <c r="DX167" s="183">
        <v>0</v>
      </c>
      <c r="DY167" s="183">
        <v>0</v>
      </c>
      <c r="DZ167" s="183">
        <v>0</v>
      </c>
      <c r="EA167" s="183">
        <v>0</v>
      </c>
      <c r="EB167" s="183">
        <v>0</v>
      </c>
      <c r="EC167" s="183">
        <v>0</v>
      </c>
      <c r="ED167" s="183">
        <v>0</v>
      </c>
      <c r="EE167" s="183">
        <v>0</v>
      </c>
      <c r="EF167" s="183">
        <v>0</v>
      </c>
      <c r="EG167" s="183">
        <v>0</v>
      </c>
      <c r="EH167" s="183">
        <v>0</v>
      </c>
      <c r="EI167" s="183">
        <v>0</v>
      </c>
      <c r="EJ167" s="183">
        <v>0</v>
      </c>
      <c r="EK167" s="183">
        <v>0</v>
      </c>
      <c r="EL167" s="183">
        <v>0</v>
      </c>
      <c r="EM167" s="183">
        <v>0</v>
      </c>
      <c r="EN167" s="183">
        <v>0</v>
      </c>
      <c r="EO167" s="183">
        <v>0</v>
      </c>
      <c r="EP167" s="183">
        <v>0</v>
      </c>
      <c r="EQ167" s="183">
        <v>0</v>
      </c>
      <c r="ER167" s="183">
        <v>0</v>
      </c>
      <c r="ES167" s="183">
        <v>0</v>
      </c>
      <c r="ET167" s="183">
        <v>0</v>
      </c>
      <c r="EU167" s="183">
        <v>0</v>
      </c>
      <c r="EV167" s="183">
        <v>0</v>
      </c>
      <c r="EW167" s="183">
        <v>0</v>
      </c>
      <c r="EX167" s="183">
        <v>0</v>
      </c>
      <c r="EY167" s="183">
        <v>0</v>
      </c>
      <c r="EZ167" s="183">
        <v>0</v>
      </c>
      <c r="FA167" s="183">
        <v>0</v>
      </c>
      <c r="FB167" s="183">
        <v>0</v>
      </c>
      <c r="FC167" s="183">
        <v>0</v>
      </c>
    </row>
    <row r="168" spans="1:159" x14ac:dyDescent="0.25">
      <c r="A168" s="182">
        <v>39</v>
      </c>
      <c r="B168" s="177" t="s">
        <v>301</v>
      </c>
      <c r="C168" s="179"/>
      <c r="D168" s="179"/>
      <c r="E168" s="183">
        <v>0</v>
      </c>
      <c r="F168" s="183">
        <v>0</v>
      </c>
      <c r="G168" s="183">
        <v>0</v>
      </c>
      <c r="H168" s="183">
        <v>0</v>
      </c>
      <c r="I168" s="183">
        <v>0</v>
      </c>
      <c r="J168" s="183">
        <v>0</v>
      </c>
      <c r="K168" s="183">
        <v>0</v>
      </c>
      <c r="L168" s="183">
        <v>0</v>
      </c>
      <c r="M168" s="183">
        <v>0</v>
      </c>
      <c r="N168" s="183">
        <v>0</v>
      </c>
      <c r="O168" s="183">
        <v>0</v>
      </c>
      <c r="P168" s="183">
        <v>0</v>
      </c>
      <c r="Q168" s="183">
        <v>0</v>
      </c>
      <c r="R168" s="183">
        <v>0</v>
      </c>
      <c r="S168" s="183">
        <v>0</v>
      </c>
      <c r="T168" s="183">
        <v>0</v>
      </c>
      <c r="U168" s="183">
        <v>0</v>
      </c>
      <c r="V168" s="183">
        <v>0</v>
      </c>
      <c r="W168" s="183">
        <v>0</v>
      </c>
      <c r="X168" s="183">
        <v>0</v>
      </c>
      <c r="Y168" s="183">
        <v>0</v>
      </c>
      <c r="Z168" s="183">
        <v>0</v>
      </c>
      <c r="AA168" s="183">
        <v>0</v>
      </c>
      <c r="AB168" s="183">
        <v>0</v>
      </c>
      <c r="AC168" s="183">
        <v>0</v>
      </c>
      <c r="AD168" s="183">
        <v>0</v>
      </c>
      <c r="AE168" s="183">
        <v>0</v>
      </c>
      <c r="AF168" s="183">
        <v>0</v>
      </c>
      <c r="AG168" s="183">
        <v>0</v>
      </c>
      <c r="AH168" s="183">
        <v>0</v>
      </c>
      <c r="AI168" s="183">
        <v>0</v>
      </c>
      <c r="AJ168" s="183">
        <v>0</v>
      </c>
      <c r="AK168" s="183">
        <v>0</v>
      </c>
      <c r="AL168" s="183">
        <v>25</v>
      </c>
      <c r="AM168" s="183">
        <v>0</v>
      </c>
      <c r="AN168" s="183">
        <v>0</v>
      </c>
      <c r="AO168" s="183">
        <v>0</v>
      </c>
      <c r="AP168" s="183">
        <v>0</v>
      </c>
      <c r="AQ168" s="183">
        <v>0</v>
      </c>
      <c r="AR168" s="183">
        <v>0</v>
      </c>
      <c r="AS168" s="183">
        <v>0</v>
      </c>
      <c r="AT168" s="183">
        <v>0</v>
      </c>
      <c r="AU168" s="183">
        <v>0</v>
      </c>
      <c r="AV168" s="183">
        <v>0</v>
      </c>
      <c r="AW168" s="183">
        <v>0</v>
      </c>
      <c r="AX168" s="183">
        <v>0</v>
      </c>
      <c r="AY168" s="183">
        <v>27</v>
      </c>
      <c r="AZ168" s="183">
        <v>0</v>
      </c>
      <c r="BA168" s="183">
        <v>0</v>
      </c>
      <c r="BB168" s="183">
        <v>0</v>
      </c>
      <c r="BC168" s="183">
        <v>0</v>
      </c>
      <c r="BD168" s="183">
        <v>0</v>
      </c>
      <c r="BE168" s="183">
        <v>0</v>
      </c>
      <c r="BF168" s="183">
        <v>0</v>
      </c>
      <c r="BG168" s="183">
        <v>0</v>
      </c>
      <c r="BH168" s="183">
        <v>0</v>
      </c>
      <c r="BI168" s="183">
        <v>0</v>
      </c>
      <c r="BJ168" s="183">
        <v>0</v>
      </c>
      <c r="BK168" s="183">
        <v>0</v>
      </c>
      <c r="BL168" s="183">
        <v>0</v>
      </c>
      <c r="BM168" s="183">
        <v>0</v>
      </c>
      <c r="BN168" s="183">
        <v>0</v>
      </c>
      <c r="BO168" s="183">
        <v>0</v>
      </c>
      <c r="BP168" s="183">
        <v>0</v>
      </c>
      <c r="BQ168" s="183">
        <v>0</v>
      </c>
      <c r="BR168" s="183">
        <v>0</v>
      </c>
      <c r="BS168" s="183">
        <v>0</v>
      </c>
      <c r="BT168" s="183">
        <v>0</v>
      </c>
      <c r="BU168" s="183">
        <v>0</v>
      </c>
      <c r="BV168" s="183">
        <v>0</v>
      </c>
      <c r="BW168" s="183">
        <v>0</v>
      </c>
      <c r="BX168" s="183">
        <v>0</v>
      </c>
      <c r="BY168" s="183">
        <v>0</v>
      </c>
      <c r="BZ168" s="183">
        <v>0</v>
      </c>
      <c r="CA168" s="183">
        <v>0</v>
      </c>
      <c r="CB168" s="183">
        <v>0</v>
      </c>
      <c r="CC168" s="183">
        <v>0</v>
      </c>
      <c r="CD168" s="183">
        <v>0</v>
      </c>
      <c r="CE168" s="183">
        <v>0</v>
      </c>
      <c r="CF168" s="183">
        <v>0</v>
      </c>
      <c r="CG168" s="183">
        <v>0</v>
      </c>
      <c r="CH168" s="183">
        <v>0</v>
      </c>
      <c r="CI168" s="183">
        <v>0</v>
      </c>
      <c r="CJ168" s="183">
        <v>0</v>
      </c>
      <c r="CK168" s="183">
        <v>0</v>
      </c>
      <c r="CL168" s="183">
        <v>0</v>
      </c>
      <c r="CM168" s="183">
        <v>0</v>
      </c>
      <c r="CN168" s="183">
        <v>0</v>
      </c>
      <c r="CO168" s="183">
        <v>0</v>
      </c>
      <c r="CP168" s="183">
        <v>0</v>
      </c>
      <c r="CQ168" s="183">
        <v>0</v>
      </c>
      <c r="CR168" s="183">
        <v>0</v>
      </c>
      <c r="CS168" s="183">
        <v>0</v>
      </c>
      <c r="CT168" s="183">
        <v>0</v>
      </c>
      <c r="CU168" s="183">
        <v>0</v>
      </c>
      <c r="CV168" s="183">
        <v>27</v>
      </c>
      <c r="CW168" s="183">
        <v>0</v>
      </c>
      <c r="CX168" s="183">
        <v>0</v>
      </c>
      <c r="CY168" s="183">
        <v>0</v>
      </c>
      <c r="CZ168" s="183">
        <v>0</v>
      </c>
      <c r="DA168" s="183">
        <v>0</v>
      </c>
      <c r="DB168" s="183">
        <v>0</v>
      </c>
      <c r="DC168" s="183">
        <v>0</v>
      </c>
      <c r="DD168" s="183">
        <v>0</v>
      </c>
      <c r="DE168" s="183">
        <v>0</v>
      </c>
      <c r="DF168" s="183">
        <v>0</v>
      </c>
      <c r="DG168" s="183">
        <v>0</v>
      </c>
      <c r="DH168" s="183">
        <v>0</v>
      </c>
      <c r="DI168" s="183">
        <v>0</v>
      </c>
      <c r="DJ168" s="183">
        <v>0</v>
      </c>
      <c r="DK168" s="183">
        <v>0</v>
      </c>
      <c r="DL168" s="183">
        <v>0</v>
      </c>
      <c r="DM168" s="183">
        <v>0</v>
      </c>
      <c r="DN168" s="183">
        <v>0</v>
      </c>
      <c r="DO168" s="183">
        <v>0</v>
      </c>
      <c r="DP168" s="183">
        <v>0</v>
      </c>
      <c r="DQ168" s="183">
        <v>0</v>
      </c>
      <c r="DR168" s="183">
        <v>0</v>
      </c>
      <c r="DS168" s="183">
        <v>0</v>
      </c>
      <c r="DT168" s="183">
        <v>0</v>
      </c>
      <c r="DU168" s="183">
        <v>0</v>
      </c>
      <c r="DV168" s="183">
        <v>0</v>
      </c>
      <c r="DW168" s="183">
        <v>0</v>
      </c>
      <c r="DX168" s="183">
        <v>0</v>
      </c>
      <c r="DY168" s="183">
        <v>0</v>
      </c>
      <c r="DZ168" s="183">
        <v>0</v>
      </c>
      <c r="EA168" s="183">
        <v>0</v>
      </c>
      <c r="EB168" s="183">
        <v>0</v>
      </c>
      <c r="EC168" s="183">
        <v>0</v>
      </c>
      <c r="ED168" s="183">
        <v>0</v>
      </c>
      <c r="EE168" s="183">
        <v>0</v>
      </c>
      <c r="EF168" s="183">
        <v>0</v>
      </c>
      <c r="EG168" s="183">
        <v>0</v>
      </c>
      <c r="EH168" s="183">
        <v>0</v>
      </c>
      <c r="EI168" s="183">
        <v>0</v>
      </c>
      <c r="EJ168" s="183">
        <v>0</v>
      </c>
      <c r="EK168" s="183">
        <v>0</v>
      </c>
      <c r="EL168" s="183">
        <v>0</v>
      </c>
      <c r="EM168" s="183">
        <v>0</v>
      </c>
      <c r="EN168" s="183">
        <v>0</v>
      </c>
      <c r="EO168" s="183">
        <v>0</v>
      </c>
      <c r="EP168" s="183">
        <v>0</v>
      </c>
      <c r="EQ168" s="183">
        <v>0</v>
      </c>
      <c r="ER168" s="183">
        <v>0</v>
      </c>
      <c r="ES168" s="183">
        <v>0</v>
      </c>
      <c r="ET168" s="183">
        <v>0</v>
      </c>
      <c r="EU168" s="183">
        <v>0</v>
      </c>
      <c r="EV168" s="183">
        <v>0</v>
      </c>
      <c r="EW168" s="183">
        <v>0</v>
      </c>
      <c r="EX168" s="183">
        <v>0</v>
      </c>
      <c r="EY168" s="183">
        <v>0</v>
      </c>
      <c r="EZ168" s="183">
        <v>0</v>
      </c>
      <c r="FA168" s="183">
        <v>0</v>
      </c>
      <c r="FB168" s="183">
        <v>0</v>
      </c>
      <c r="FC168" s="183">
        <v>0</v>
      </c>
    </row>
    <row r="169" spans="1:159" x14ac:dyDescent="0.25">
      <c r="A169" s="182">
        <v>40</v>
      </c>
      <c r="B169" s="177" t="s">
        <v>302</v>
      </c>
      <c r="C169" s="179"/>
      <c r="D169" s="179"/>
      <c r="E169" s="183">
        <v>0</v>
      </c>
      <c r="F169" s="183">
        <v>0</v>
      </c>
      <c r="G169" s="183">
        <v>0</v>
      </c>
      <c r="H169" s="183">
        <v>0</v>
      </c>
      <c r="I169" s="183">
        <v>0</v>
      </c>
      <c r="J169" s="183">
        <v>0</v>
      </c>
      <c r="K169" s="183">
        <v>0</v>
      </c>
      <c r="L169" s="183">
        <v>0</v>
      </c>
      <c r="M169" s="183">
        <v>0</v>
      </c>
      <c r="N169" s="183">
        <v>0</v>
      </c>
      <c r="O169" s="183">
        <v>0</v>
      </c>
      <c r="P169" s="183">
        <v>0</v>
      </c>
      <c r="Q169" s="183">
        <v>0</v>
      </c>
      <c r="R169" s="183">
        <v>0</v>
      </c>
      <c r="S169" s="183">
        <v>0</v>
      </c>
      <c r="T169" s="183">
        <v>0</v>
      </c>
      <c r="U169" s="183">
        <v>0</v>
      </c>
      <c r="V169" s="183">
        <v>0</v>
      </c>
      <c r="W169" s="183">
        <v>0</v>
      </c>
      <c r="X169" s="183">
        <v>0</v>
      </c>
      <c r="Y169" s="183">
        <v>0</v>
      </c>
      <c r="Z169" s="183">
        <v>0</v>
      </c>
      <c r="AA169" s="183">
        <v>0</v>
      </c>
      <c r="AB169" s="183">
        <v>0</v>
      </c>
      <c r="AC169" s="183">
        <v>0</v>
      </c>
      <c r="AD169" s="183">
        <v>0</v>
      </c>
      <c r="AE169" s="183">
        <v>0</v>
      </c>
      <c r="AF169" s="183">
        <v>0</v>
      </c>
      <c r="AG169" s="183">
        <v>0</v>
      </c>
      <c r="AH169" s="183">
        <v>0</v>
      </c>
      <c r="AI169" s="183">
        <v>0</v>
      </c>
      <c r="AJ169" s="183">
        <v>0</v>
      </c>
      <c r="AK169" s="183">
        <v>0</v>
      </c>
      <c r="AL169" s="183">
        <v>0</v>
      </c>
      <c r="AM169" s="183">
        <v>0</v>
      </c>
      <c r="AN169" s="183">
        <v>0</v>
      </c>
      <c r="AO169" s="183">
        <v>0</v>
      </c>
      <c r="AP169" s="183">
        <v>0</v>
      </c>
      <c r="AQ169" s="183">
        <v>0</v>
      </c>
      <c r="AR169" s="183">
        <v>0</v>
      </c>
      <c r="AS169" s="183">
        <v>0</v>
      </c>
      <c r="AT169" s="183">
        <v>0</v>
      </c>
      <c r="AU169" s="183">
        <v>0</v>
      </c>
      <c r="AV169" s="183">
        <v>0</v>
      </c>
      <c r="AW169" s="183">
        <v>0</v>
      </c>
      <c r="AX169" s="183">
        <v>0</v>
      </c>
      <c r="AY169" s="183">
        <v>0</v>
      </c>
      <c r="AZ169" s="183">
        <v>0</v>
      </c>
      <c r="BA169" s="183">
        <v>0</v>
      </c>
      <c r="BB169" s="183">
        <v>0</v>
      </c>
      <c r="BC169" s="183">
        <v>0</v>
      </c>
      <c r="BD169" s="183">
        <v>0</v>
      </c>
      <c r="BE169" s="183">
        <v>0</v>
      </c>
      <c r="BF169" s="183">
        <v>0</v>
      </c>
      <c r="BG169" s="183">
        <v>0</v>
      </c>
      <c r="BH169" s="183">
        <v>0</v>
      </c>
      <c r="BI169" s="183">
        <v>0</v>
      </c>
      <c r="BJ169" s="183">
        <v>0</v>
      </c>
      <c r="BK169" s="183">
        <v>0</v>
      </c>
      <c r="BL169" s="183">
        <v>0</v>
      </c>
      <c r="BM169" s="183">
        <v>0</v>
      </c>
      <c r="BN169" s="183">
        <v>0</v>
      </c>
      <c r="BO169" s="183">
        <v>0</v>
      </c>
      <c r="BP169" s="183">
        <v>0</v>
      </c>
      <c r="BQ169" s="183">
        <v>0</v>
      </c>
      <c r="BR169" s="183">
        <v>0</v>
      </c>
      <c r="BS169" s="183">
        <v>0</v>
      </c>
      <c r="BT169" s="183">
        <v>0</v>
      </c>
      <c r="BU169" s="183">
        <v>0</v>
      </c>
      <c r="BV169" s="183">
        <v>0</v>
      </c>
      <c r="BW169" s="183">
        <v>0</v>
      </c>
      <c r="BX169" s="183">
        <v>0</v>
      </c>
      <c r="BY169" s="183">
        <v>0</v>
      </c>
      <c r="BZ169" s="183">
        <v>0</v>
      </c>
      <c r="CA169" s="183">
        <v>0</v>
      </c>
      <c r="CB169" s="183">
        <v>0</v>
      </c>
      <c r="CC169" s="183">
        <v>0</v>
      </c>
      <c r="CD169" s="183">
        <v>0</v>
      </c>
      <c r="CE169" s="183">
        <v>0</v>
      </c>
      <c r="CF169" s="183">
        <v>0</v>
      </c>
      <c r="CG169" s="183">
        <v>0</v>
      </c>
      <c r="CH169" s="183">
        <v>0</v>
      </c>
      <c r="CI169" s="183">
        <v>0</v>
      </c>
      <c r="CJ169" s="183">
        <v>0</v>
      </c>
      <c r="CK169" s="183">
        <v>0</v>
      </c>
      <c r="CL169" s="183">
        <v>0</v>
      </c>
      <c r="CM169" s="183">
        <v>0</v>
      </c>
      <c r="CN169" s="183">
        <v>0</v>
      </c>
      <c r="CO169" s="183">
        <v>0</v>
      </c>
      <c r="CP169" s="183">
        <v>0</v>
      </c>
      <c r="CQ169" s="183">
        <v>0</v>
      </c>
      <c r="CR169" s="183">
        <v>0</v>
      </c>
      <c r="CS169" s="183">
        <v>0</v>
      </c>
      <c r="CT169" s="183">
        <v>0</v>
      </c>
      <c r="CU169" s="183">
        <v>0</v>
      </c>
      <c r="CV169" s="183">
        <v>0</v>
      </c>
      <c r="CW169" s="183">
        <v>0</v>
      </c>
      <c r="CX169" s="183">
        <v>0</v>
      </c>
      <c r="CY169" s="183">
        <v>0</v>
      </c>
      <c r="CZ169" s="183">
        <v>0</v>
      </c>
      <c r="DA169" s="183">
        <v>0</v>
      </c>
      <c r="DB169" s="183">
        <v>0</v>
      </c>
      <c r="DC169" s="183">
        <v>0</v>
      </c>
      <c r="DD169" s="183">
        <v>0</v>
      </c>
      <c r="DE169" s="183">
        <v>0</v>
      </c>
      <c r="DF169" s="183">
        <v>0</v>
      </c>
      <c r="DG169" s="183">
        <v>0</v>
      </c>
      <c r="DH169" s="183">
        <v>0</v>
      </c>
      <c r="DI169" s="183">
        <v>0</v>
      </c>
      <c r="DJ169" s="183">
        <v>0</v>
      </c>
      <c r="DK169" s="183">
        <v>0</v>
      </c>
      <c r="DL169" s="183">
        <v>0</v>
      </c>
      <c r="DM169" s="183">
        <v>0</v>
      </c>
      <c r="DN169" s="183">
        <v>0</v>
      </c>
      <c r="DO169" s="183">
        <v>0</v>
      </c>
      <c r="DP169" s="183">
        <v>0</v>
      </c>
      <c r="DQ169" s="183">
        <v>0</v>
      </c>
      <c r="DR169" s="183">
        <v>0</v>
      </c>
      <c r="DS169" s="183">
        <v>0</v>
      </c>
      <c r="DT169" s="183">
        <v>0</v>
      </c>
      <c r="DU169" s="183">
        <v>0</v>
      </c>
      <c r="DV169" s="183">
        <v>0</v>
      </c>
      <c r="DW169" s="183">
        <v>0</v>
      </c>
      <c r="DX169" s="183">
        <v>0</v>
      </c>
      <c r="DY169" s="183">
        <v>0</v>
      </c>
      <c r="DZ169" s="183">
        <v>0</v>
      </c>
      <c r="EA169" s="183">
        <v>0</v>
      </c>
      <c r="EB169" s="183">
        <v>0</v>
      </c>
      <c r="EC169" s="183">
        <v>0</v>
      </c>
      <c r="ED169" s="183">
        <v>0</v>
      </c>
      <c r="EE169" s="183">
        <v>0</v>
      </c>
      <c r="EF169" s="183">
        <v>0</v>
      </c>
      <c r="EG169" s="183">
        <v>0</v>
      </c>
      <c r="EH169" s="183">
        <v>0</v>
      </c>
      <c r="EI169" s="183">
        <v>0</v>
      </c>
      <c r="EJ169" s="183">
        <v>0</v>
      </c>
      <c r="EK169" s="183">
        <v>0</v>
      </c>
      <c r="EL169" s="183">
        <v>0</v>
      </c>
      <c r="EM169" s="183">
        <v>0</v>
      </c>
      <c r="EN169" s="183">
        <v>0</v>
      </c>
      <c r="EO169" s="183">
        <v>0</v>
      </c>
      <c r="EP169" s="183">
        <v>0</v>
      </c>
      <c r="EQ169" s="183">
        <v>0</v>
      </c>
      <c r="ER169" s="183">
        <v>0</v>
      </c>
      <c r="ES169" s="183">
        <v>0</v>
      </c>
      <c r="ET169" s="183">
        <v>0</v>
      </c>
      <c r="EU169" s="183">
        <v>0</v>
      </c>
      <c r="EV169" s="183">
        <v>0</v>
      </c>
      <c r="EW169" s="183">
        <v>0</v>
      </c>
      <c r="EX169" s="183">
        <v>0</v>
      </c>
      <c r="EY169" s="183">
        <v>0</v>
      </c>
      <c r="EZ169" s="183">
        <v>0</v>
      </c>
      <c r="FA169" s="183">
        <v>0</v>
      </c>
      <c r="FB169" s="183">
        <v>0</v>
      </c>
      <c r="FC169" s="183">
        <v>0</v>
      </c>
    </row>
    <row r="170" spans="1:159" x14ac:dyDescent="0.25">
      <c r="A170" s="182">
        <v>41</v>
      </c>
      <c r="B170" s="177" t="s">
        <v>303</v>
      </c>
      <c r="C170" s="179"/>
      <c r="D170" s="179"/>
      <c r="E170" s="183">
        <v>0</v>
      </c>
      <c r="F170" s="183">
        <v>0</v>
      </c>
      <c r="G170" s="183">
        <v>0</v>
      </c>
      <c r="H170" s="183">
        <v>0</v>
      </c>
      <c r="I170" s="183">
        <v>0</v>
      </c>
      <c r="J170" s="183">
        <v>0</v>
      </c>
      <c r="K170" s="183">
        <v>0</v>
      </c>
      <c r="L170" s="183">
        <v>0</v>
      </c>
      <c r="M170" s="183">
        <v>0</v>
      </c>
      <c r="N170" s="183">
        <v>0</v>
      </c>
      <c r="O170" s="183">
        <v>0</v>
      </c>
      <c r="P170" s="183">
        <v>0</v>
      </c>
      <c r="Q170" s="183">
        <v>0</v>
      </c>
      <c r="R170" s="183">
        <v>0</v>
      </c>
      <c r="S170" s="183">
        <v>0</v>
      </c>
      <c r="T170" s="183">
        <v>0</v>
      </c>
      <c r="U170" s="183">
        <v>0</v>
      </c>
      <c r="V170" s="183">
        <v>0</v>
      </c>
      <c r="W170" s="183">
        <v>0</v>
      </c>
      <c r="X170" s="183">
        <v>0</v>
      </c>
      <c r="Y170" s="183">
        <v>0</v>
      </c>
      <c r="Z170" s="183">
        <v>0</v>
      </c>
      <c r="AA170" s="183">
        <v>0</v>
      </c>
      <c r="AB170" s="183">
        <v>0</v>
      </c>
      <c r="AC170" s="183">
        <v>0</v>
      </c>
      <c r="AD170" s="183">
        <v>0</v>
      </c>
      <c r="AE170" s="183">
        <v>0</v>
      </c>
      <c r="AF170" s="183">
        <v>0</v>
      </c>
      <c r="AG170" s="183">
        <v>0</v>
      </c>
      <c r="AH170" s="183">
        <v>0</v>
      </c>
      <c r="AI170" s="183">
        <v>0</v>
      </c>
      <c r="AJ170" s="183">
        <v>0</v>
      </c>
      <c r="AK170" s="183">
        <v>0</v>
      </c>
      <c r="AL170" s="183">
        <v>0</v>
      </c>
      <c r="AM170" s="183">
        <v>0</v>
      </c>
      <c r="AN170" s="183">
        <v>0</v>
      </c>
      <c r="AO170" s="183">
        <v>0</v>
      </c>
      <c r="AP170" s="183">
        <v>0</v>
      </c>
      <c r="AQ170" s="183">
        <v>0</v>
      </c>
      <c r="AR170" s="183">
        <v>0</v>
      </c>
      <c r="AS170" s="183">
        <v>0</v>
      </c>
      <c r="AT170" s="183">
        <v>0</v>
      </c>
      <c r="AU170" s="183">
        <v>0</v>
      </c>
      <c r="AV170" s="183">
        <v>0</v>
      </c>
      <c r="AW170" s="183">
        <v>0</v>
      </c>
      <c r="AX170" s="183">
        <v>0</v>
      </c>
      <c r="AY170" s="183">
        <v>0</v>
      </c>
      <c r="AZ170" s="183">
        <v>0</v>
      </c>
      <c r="BA170" s="183">
        <v>0</v>
      </c>
      <c r="BB170" s="183">
        <v>0</v>
      </c>
      <c r="BC170" s="183">
        <v>0</v>
      </c>
      <c r="BD170" s="183">
        <v>0</v>
      </c>
      <c r="BE170" s="183">
        <v>0</v>
      </c>
      <c r="BF170" s="183">
        <v>0</v>
      </c>
      <c r="BG170" s="183">
        <v>0</v>
      </c>
      <c r="BH170" s="183">
        <v>0</v>
      </c>
      <c r="BI170" s="183">
        <v>0</v>
      </c>
      <c r="BJ170" s="183">
        <v>0</v>
      </c>
      <c r="BK170" s="183">
        <v>0</v>
      </c>
      <c r="BL170" s="183">
        <v>0</v>
      </c>
      <c r="BM170" s="183">
        <v>0</v>
      </c>
      <c r="BN170" s="183">
        <v>0</v>
      </c>
      <c r="BO170" s="183">
        <v>0</v>
      </c>
      <c r="BP170" s="183">
        <v>0</v>
      </c>
      <c r="BQ170" s="183">
        <v>0</v>
      </c>
      <c r="BR170" s="183">
        <v>0</v>
      </c>
      <c r="BS170" s="183">
        <v>0</v>
      </c>
      <c r="BT170" s="183">
        <v>0</v>
      </c>
      <c r="BU170" s="183">
        <v>0</v>
      </c>
      <c r="BV170" s="183">
        <v>0</v>
      </c>
      <c r="BW170" s="183">
        <v>0</v>
      </c>
      <c r="BX170" s="183">
        <v>0</v>
      </c>
      <c r="BY170" s="183">
        <v>0</v>
      </c>
      <c r="BZ170" s="183">
        <v>0</v>
      </c>
      <c r="CA170" s="183">
        <v>0</v>
      </c>
      <c r="CB170" s="183">
        <v>0</v>
      </c>
      <c r="CC170" s="183">
        <v>0</v>
      </c>
      <c r="CD170" s="183">
        <v>0</v>
      </c>
      <c r="CE170" s="183">
        <v>0</v>
      </c>
      <c r="CF170" s="183">
        <v>0</v>
      </c>
      <c r="CG170" s="183">
        <v>0</v>
      </c>
      <c r="CH170" s="183">
        <v>0</v>
      </c>
      <c r="CI170" s="183">
        <v>0</v>
      </c>
      <c r="CJ170" s="183">
        <v>0</v>
      </c>
      <c r="CK170" s="183">
        <v>0</v>
      </c>
      <c r="CL170" s="183">
        <v>0</v>
      </c>
      <c r="CM170" s="183">
        <v>0</v>
      </c>
      <c r="CN170" s="183">
        <v>0</v>
      </c>
      <c r="CO170" s="183">
        <v>0</v>
      </c>
      <c r="CP170" s="183">
        <v>0</v>
      </c>
      <c r="CQ170" s="183">
        <v>0</v>
      </c>
      <c r="CR170" s="183">
        <v>0</v>
      </c>
      <c r="CS170" s="183">
        <v>0</v>
      </c>
      <c r="CT170" s="183">
        <v>0</v>
      </c>
      <c r="CU170" s="183">
        <v>0</v>
      </c>
      <c r="CV170" s="183">
        <v>0</v>
      </c>
      <c r="CW170" s="183">
        <v>0</v>
      </c>
      <c r="CX170" s="183">
        <v>0</v>
      </c>
      <c r="CY170" s="183">
        <v>0</v>
      </c>
      <c r="CZ170" s="183">
        <v>0</v>
      </c>
      <c r="DA170" s="183">
        <v>0</v>
      </c>
      <c r="DB170" s="183">
        <v>0</v>
      </c>
      <c r="DC170" s="183">
        <v>0</v>
      </c>
      <c r="DD170" s="183">
        <v>0</v>
      </c>
      <c r="DE170" s="183">
        <v>0</v>
      </c>
      <c r="DF170" s="183">
        <v>0</v>
      </c>
      <c r="DG170" s="183">
        <v>0</v>
      </c>
      <c r="DH170" s="183">
        <v>0</v>
      </c>
      <c r="DI170" s="183">
        <v>0</v>
      </c>
      <c r="DJ170" s="183">
        <v>0</v>
      </c>
      <c r="DK170" s="183">
        <v>0</v>
      </c>
      <c r="DL170" s="183">
        <v>0</v>
      </c>
      <c r="DM170" s="183">
        <v>0</v>
      </c>
      <c r="DN170" s="183">
        <v>0</v>
      </c>
      <c r="DO170" s="183">
        <v>0</v>
      </c>
      <c r="DP170" s="183">
        <v>0</v>
      </c>
      <c r="DQ170" s="183">
        <v>0</v>
      </c>
      <c r="DR170" s="183">
        <v>0</v>
      </c>
      <c r="DS170" s="183">
        <v>0</v>
      </c>
      <c r="DT170" s="183">
        <v>0</v>
      </c>
      <c r="DU170" s="183">
        <v>0</v>
      </c>
      <c r="DV170" s="183">
        <v>0</v>
      </c>
      <c r="DW170" s="183">
        <v>0</v>
      </c>
      <c r="DX170" s="183">
        <v>0</v>
      </c>
      <c r="DY170" s="183">
        <v>0</v>
      </c>
      <c r="DZ170" s="183">
        <v>0</v>
      </c>
      <c r="EA170" s="183">
        <v>0</v>
      </c>
      <c r="EB170" s="183">
        <v>0</v>
      </c>
      <c r="EC170" s="183">
        <v>0</v>
      </c>
      <c r="ED170" s="183">
        <v>0</v>
      </c>
      <c r="EE170" s="183">
        <v>0</v>
      </c>
      <c r="EF170" s="183">
        <v>0</v>
      </c>
      <c r="EG170" s="183">
        <v>0</v>
      </c>
      <c r="EH170" s="183">
        <v>0</v>
      </c>
      <c r="EI170" s="183">
        <v>0</v>
      </c>
      <c r="EJ170" s="183">
        <v>0</v>
      </c>
      <c r="EK170" s="183">
        <v>0</v>
      </c>
      <c r="EL170" s="183">
        <v>0</v>
      </c>
      <c r="EM170" s="183">
        <v>0</v>
      </c>
      <c r="EN170" s="183">
        <v>0</v>
      </c>
      <c r="EO170" s="183">
        <v>0</v>
      </c>
      <c r="EP170" s="183">
        <v>0</v>
      </c>
      <c r="EQ170" s="183">
        <v>0</v>
      </c>
      <c r="ER170" s="183">
        <v>0</v>
      </c>
      <c r="ES170" s="183">
        <v>0</v>
      </c>
      <c r="ET170" s="183">
        <v>0</v>
      </c>
      <c r="EU170" s="183">
        <v>0</v>
      </c>
      <c r="EV170" s="183">
        <v>0</v>
      </c>
      <c r="EW170" s="183">
        <v>0</v>
      </c>
      <c r="EX170" s="183">
        <v>0</v>
      </c>
      <c r="EY170" s="183">
        <v>0</v>
      </c>
      <c r="EZ170" s="183">
        <v>0</v>
      </c>
      <c r="FA170" s="183">
        <v>0</v>
      </c>
      <c r="FB170" s="183">
        <v>0</v>
      </c>
      <c r="FC170" s="183">
        <v>0</v>
      </c>
    </row>
    <row r="171" spans="1:159" x14ac:dyDescent="0.25">
      <c r="A171" s="182">
        <v>42</v>
      </c>
      <c r="B171" s="177" t="s">
        <v>304</v>
      </c>
      <c r="C171" s="179"/>
      <c r="D171" s="179"/>
      <c r="E171" s="183">
        <v>1</v>
      </c>
      <c r="F171" s="183">
        <v>1</v>
      </c>
      <c r="G171" s="183">
        <v>0</v>
      </c>
      <c r="H171" s="183">
        <v>0</v>
      </c>
      <c r="I171" s="183">
        <v>0</v>
      </c>
      <c r="J171" s="183">
        <v>0</v>
      </c>
      <c r="K171" s="183">
        <v>0</v>
      </c>
      <c r="L171" s="183">
        <v>0</v>
      </c>
      <c r="M171" s="183">
        <v>0</v>
      </c>
      <c r="N171" s="183">
        <v>0</v>
      </c>
      <c r="O171" s="183">
        <v>0</v>
      </c>
      <c r="P171" s="183">
        <v>0</v>
      </c>
      <c r="Q171" s="183">
        <v>3</v>
      </c>
      <c r="R171" s="183">
        <v>0</v>
      </c>
      <c r="S171" s="183">
        <v>0</v>
      </c>
      <c r="T171" s="183">
        <v>0</v>
      </c>
      <c r="U171" s="183">
        <v>0</v>
      </c>
      <c r="V171" s="183">
        <v>0</v>
      </c>
      <c r="W171" s="183">
        <v>0</v>
      </c>
      <c r="X171" s="183">
        <v>0</v>
      </c>
      <c r="Y171" s="183">
        <v>0</v>
      </c>
      <c r="Z171" s="183">
        <v>0</v>
      </c>
      <c r="AA171" s="183">
        <v>0</v>
      </c>
      <c r="AB171" s="183">
        <v>0</v>
      </c>
      <c r="AC171" s="183">
        <v>0</v>
      </c>
      <c r="AD171" s="183">
        <v>0</v>
      </c>
      <c r="AE171" s="183">
        <v>0</v>
      </c>
      <c r="AF171" s="183">
        <v>0</v>
      </c>
      <c r="AG171" s="183">
        <v>0</v>
      </c>
      <c r="AH171" s="183">
        <v>0</v>
      </c>
      <c r="AI171" s="183">
        <v>0</v>
      </c>
      <c r="AJ171" s="183">
        <v>0</v>
      </c>
      <c r="AK171" s="183">
        <v>0</v>
      </c>
      <c r="AL171" s="183">
        <v>1</v>
      </c>
      <c r="AM171" s="183">
        <v>0</v>
      </c>
      <c r="AN171" s="183">
        <v>0</v>
      </c>
      <c r="AO171" s="183">
        <v>0</v>
      </c>
      <c r="AP171" s="183">
        <v>0</v>
      </c>
      <c r="AQ171" s="183">
        <v>0</v>
      </c>
      <c r="AR171" s="183">
        <v>0</v>
      </c>
      <c r="AS171" s="183">
        <v>0</v>
      </c>
      <c r="AT171" s="183">
        <v>0</v>
      </c>
      <c r="AU171" s="183">
        <v>0</v>
      </c>
      <c r="AV171" s="183">
        <v>0</v>
      </c>
      <c r="AW171" s="183">
        <v>0</v>
      </c>
      <c r="AX171" s="183">
        <v>0</v>
      </c>
      <c r="AY171" s="183">
        <v>0</v>
      </c>
      <c r="AZ171" s="183">
        <v>0</v>
      </c>
      <c r="BA171" s="183">
        <v>0</v>
      </c>
      <c r="BB171" s="183">
        <v>0</v>
      </c>
      <c r="BC171" s="183">
        <v>0</v>
      </c>
      <c r="BD171" s="183">
        <v>0</v>
      </c>
      <c r="BE171" s="183">
        <v>0</v>
      </c>
      <c r="BF171" s="183">
        <v>0</v>
      </c>
      <c r="BG171" s="183">
        <v>0</v>
      </c>
      <c r="BH171" s="183">
        <v>0</v>
      </c>
      <c r="BI171" s="183">
        <v>0</v>
      </c>
      <c r="BJ171" s="183">
        <v>0</v>
      </c>
      <c r="BK171" s="183">
        <v>0</v>
      </c>
      <c r="BL171" s="183">
        <v>0</v>
      </c>
      <c r="BM171" s="183">
        <v>0</v>
      </c>
      <c r="BN171" s="183">
        <v>0</v>
      </c>
      <c r="BO171" s="183">
        <v>0</v>
      </c>
      <c r="BP171" s="183">
        <v>0</v>
      </c>
      <c r="BQ171" s="183">
        <v>0</v>
      </c>
      <c r="BR171" s="183">
        <v>0</v>
      </c>
      <c r="BS171" s="183">
        <v>0</v>
      </c>
      <c r="BT171" s="183">
        <v>0</v>
      </c>
      <c r="BU171" s="183">
        <v>0</v>
      </c>
      <c r="BV171" s="183">
        <v>0</v>
      </c>
      <c r="BW171" s="183">
        <v>0</v>
      </c>
      <c r="BX171" s="183">
        <v>0</v>
      </c>
      <c r="BY171" s="183">
        <v>0</v>
      </c>
      <c r="BZ171" s="183">
        <v>0</v>
      </c>
      <c r="CA171" s="183">
        <v>0</v>
      </c>
      <c r="CB171" s="183">
        <v>0</v>
      </c>
      <c r="CC171" s="183">
        <v>0</v>
      </c>
      <c r="CD171" s="183">
        <v>0</v>
      </c>
      <c r="CE171" s="183">
        <v>0</v>
      </c>
      <c r="CF171" s="183">
        <v>0</v>
      </c>
      <c r="CG171" s="183">
        <v>0</v>
      </c>
      <c r="CH171" s="183">
        <v>0</v>
      </c>
      <c r="CI171" s="183">
        <v>0</v>
      </c>
      <c r="CJ171" s="183">
        <v>0</v>
      </c>
      <c r="CK171" s="183">
        <v>0</v>
      </c>
      <c r="CL171" s="183">
        <v>0</v>
      </c>
      <c r="CM171" s="183">
        <v>0</v>
      </c>
      <c r="CN171" s="183">
        <v>0</v>
      </c>
      <c r="CO171" s="183">
        <v>0</v>
      </c>
      <c r="CP171" s="183">
        <v>0</v>
      </c>
      <c r="CQ171" s="183">
        <v>0</v>
      </c>
      <c r="CR171" s="183">
        <v>0</v>
      </c>
      <c r="CS171" s="183">
        <v>0</v>
      </c>
      <c r="CT171" s="183">
        <v>0</v>
      </c>
      <c r="CU171" s="183">
        <v>0</v>
      </c>
      <c r="CV171" s="183">
        <v>0</v>
      </c>
      <c r="CW171" s="183">
        <v>0</v>
      </c>
      <c r="CX171" s="183">
        <v>0</v>
      </c>
      <c r="CY171" s="183">
        <v>0</v>
      </c>
      <c r="CZ171" s="183">
        <v>0</v>
      </c>
      <c r="DA171" s="183">
        <v>0</v>
      </c>
      <c r="DB171" s="183">
        <v>0</v>
      </c>
      <c r="DC171" s="183">
        <v>0</v>
      </c>
      <c r="DD171" s="183">
        <v>0</v>
      </c>
      <c r="DE171" s="183">
        <v>0</v>
      </c>
      <c r="DF171" s="183">
        <v>0</v>
      </c>
      <c r="DG171" s="183">
        <v>0</v>
      </c>
      <c r="DH171" s="183">
        <v>0</v>
      </c>
      <c r="DI171" s="183">
        <v>0</v>
      </c>
      <c r="DJ171" s="183">
        <v>0</v>
      </c>
      <c r="DK171" s="183">
        <v>0</v>
      </c>
      <c r="DL171" s="183">
        <v>0</v>
      </c>
      <c r="DM171" s="183">
        <v>0</v>
      </c>
      <c r="DN171" s="183">
        <v>0</v>
      </c>
      <c r="DO171" s="183">
        <v>0</v>
      </c>
      <c r="DP171" s="183">
        <v>0</v>
      </c>
      <c r="DQ171" s="183">
        <v>0</v>
      </c>
      <c r="DR171" s="183">
        <v>0</v>
      </c>
      <c r="DS171" s="183">
        <v>0</v>
      </c>
      <c r="DT171" s="183">
        <v>0</v>
      </c>
      <c r="DU171" s="183">
        <v>0</v>
      </c>
      <c r="DV171" s="183">
        <v>0</v>
      </c>
      <c r="DW171" s="183">
        <v>0</v>
      </c>
      <c r="DX171" s="183">
        <v>0</v>
      </c>
      <c r="DY171" s="183">
        <v>0</v>
      </c>
      <c r="DZ171" s="183">
        <v>1</v>
      </c>
      <c r="EA171" s="183">
        <v>0</v>
      </c>
      <c r="EB171" s="183">
        <v>0</v>
      </c>
      <c r="EC171" s="183">
        <v>0</v>
      </c>
      <c r="ED171" s="183">
        <v>0</v>
      </c>
      <c r="EE171" s="183">
        <v>0</v>
      </c>
      <c r="EF171" s="183">
        <v>0</v>
      </c>
      <c r="EG171" s="183">
        <v>0</v>
      </c>
      <c r="EH171" s="183">
        <v>0</v>
      </c>
      <c r="EI171" s="183">
        <v>0</v>
      </c>
      <c r="EJ171" s="183">
        <v>1</v>
      </c>
      <c r="EK171" s="183">
        <v>0</v>
      </c>
      <c r="EL171" s="183">
        <v>0</v>
      </c>
      <c r="EM171" s="183">
        <v>0</v>
      </c>
      <c r="EN171" s="183">
        <v>0</v>
      </c>
      <c r="EO171" s="183">
        <v>0</v>
      </c>
      <c r="EP171" s="183">
        <v>0</v>
      </c>
      <c r="EQ171" s="183">
        <v>0</v>
      </c>
      <c r="ER171" s="183">
        <v>0</v>
      </c>
      <c r="ES171" s="183">
        <v>0</v>
      </c>
      <c r="ET171" s="183">
        <v>0</v>
      </c>
      <c r="EU171" s="183">
        <v>0</v>
      </c>
      <c r="EV171" s="183">
        <v>0</v>
      </c>
      <c r="EW171" s="183">
        <v>0</v>
      </c>
      <c r="EX171" s="183">
        <v>0</v>
      </c>
      <c r="EY171" s="183">
        <v>0</v>
      </c>
      <c r="EZ171" s="183">
        <v>0</v>
      </c>
      <c r="FA171" s="183">
        <v>0</v>
      </c>
      <c r="FB171" s="183">
        <v>0</v>
      </c>
      <c r="FC171" s="183">
        <v>0</v>
      </c>
    </row>
    <row r="172" spans="1:159" x14ac:dyDescent="0.25">
      <c r="A172" s="182">
        <v>43</v>
      </c>
      <c r="B172" s="177" t="s">
        <v>305</v>
      </c>
      <c r="C172" s="179"/>
      <c r="D172" s="179"/>
      <c r="E172" s="183">
        <v>0</v>
      </c>
      <c r="F172" s="183">
        <v>0</v>
      </c>
      <c r="G172" s="183">
        <v>0</v>
      </c>
      <c r="H172" s="183">
        <v>0</v>
      </c>
      <c r="I172" s="183">
        <v>0</v>
      </c>
      <c r="J172" s="183">
        <v>0</v>
      </c>
      <c r="K172" s="183">
        <v>0</v>
      </c>
      <c r="L172" s="183">
        <v>0</v>
      </c>
      <c r="M172" s="183">
        <v>0</v>
      </c>
      <c r="N172" s="183">
        <v>0</v>
      </c>
      <c r="O172" s="183">
        <v>0</v>
      </c>
      <c r="P172" s="183">
        <v>0</v>
      </c>
      <c r="Q172" s="183">
        <v>0</v>
      </c>
      <c r="R172" s="183">
        <v>0</v>
      </c>
      <c r="S172" s="183">
        <v>0</v>
      </c>
      <c r="T172" s="183">
        <v>0</v>
      </c>
      <c r="U172" s="183">
        <v>0</v>
      </c>
      <c r="V172" s="183">
        <v>0</v>
      </c>
      <c r="W172" s="183">
        <v>0</v>
      </c>
      <c r="X172" s="183">
        <v>0</v>
      </c>
      <c r="Y172" s="183">
        <v>0</v>
      </c>
      <c r="Z172" s="183">
        <v>0</v>
      </c>
      <c r="AA172" s="183">
        <v>0</v>
      </c>
      <c r="AB172" s="183">
        <v>0</v>
      </c>
      <c r="AC172" s="183">
        <v>0</v>
      </c>
      <c r="AD172" s="183">
        <v>0</v>
      </c>
      <c r="AE172" s="183">
        <v>0</v>
      </c>
      <c r="AF172" s="183">
        <v>0</v>
      </c>
      <c r="AG172" s="183">
        <v>0</v>
      </c>
      <c r="AH172" s="183">
        <v>0</v>
      </c>
      <c r="AI172" s="183">
        <v>0</v>
      </c>
      <c r="AJ172" s="183">
        <v>0</v>
      </c>
      <c r="AK172" s="183">
        <v>0</v>
      </c>
      <c r="AL172" s="183">
        <v>0</v>
      </c>
      <c r="AM172" s="183">
        <v>0</v>
      </c>
      <c r="AN172" s="183">
        <v>0</v>
      </c>
      <c r="AO172" s="183">
        <v>0</v>
      </c>
      <c r="AP172" s="183">
        <v>0</v>
      </c>
      <c r="AQ172" s="183">
        <v>0</v>
      </c>
      <c r="AR172" s="183">
        <v>0</v>
      </c>
      <c r="AS172" s="183">
        <v>0</v>
      </c>
      <c r="AT172" s="183">
        <v>0</v>
      </c>
      <c r="AU172" s="183">
        <v>0</v>
      </c>
      <c r="AV172" s="183">
        <v>0</v>
      </c>
      <c r="AW172" s="183">
        <v>0</v>
      </c>
      <c r="AX172" s="183">
        <v>0</v>
      </c>
      <c r="AY172" s="183">
        <v>0</v>
      </c>
      <c r="AZ172" s="183">
        <v>0</v>
      </c>
      <c r="BA172" s="183">
        <v>0</v>
      </c>
      <c r="BB172" s="183">
        <v>0</v>
      </c>
      <c r="BC172" s="183">
        <v>0</v>
      </c>
      <c r="BD172" s="183">
        <v>0</v>
      </c>
      <c r="BE172" s="183">
        <v>0</v>
      </c>
      <c r="BF172" s="183">
        <v>0</v>
      </c>
      <c r="BG172" s="183">
        <v>0</v>
      </c>
      <c r="BH172" s="183">
        <v>0</v>
      </c>
      <c r="BI172" s="183">
        <v>0</v>
      </c>
      <c r="BJ172" s="183">
        <v>0</v>
      </c>
      <c r="BK172" s="183">
        <v>0</v>
      </c>
      <c r="BL172" s="183">
        <v>0</v>
      </c>
      <c r="BM172" s="183">
        <v>0</v>
      </c>
      <c r="BN172" s="183">
        <v>0</v>
      </c>
      <c r="BO172" s="183">
        <v>0</v>
      </c>
      <c r="BP172" s="183">
        <v>0</v>
      </c>
      <c r="BQ172" s="183">
        <v>0</v>
      </c>
      <c r="BR172" s="183">
        <v>0</v>
      </c>
      <c r="BS172" s="183">
        <v>0</v>
      </c>
      <c r="BT172" s="183">
        <v>0</v>
      </c>
      <c r="BU172" s="183">
        <v>0</v>
      </c>
      <c r="BV172" s="183">
        <v>0</v>
      </c>
      <c r="BW172" s="183">
        <v>0</v>
      </c>
      <c r="BX172" s="183">
        <v>0</v>
      </c>
      <c r="BY172" s="183">
        <v>0</v>
      </c>
      <c r="BZ172" s="183">
        <v>0</v>
      </c>
      <c r="CA172" s="183">
        <v>0</v>
      </c>
      <c r="CB172" s="183">
        <v>0</v>
      </c>
      <c r="CC172" s="183">
        <v>0</v>
      </c>
      <c r="CD172" s="183">
        <v>0</v>
      </c>
      <c r="CE172" s="183">
        <v>0</v>
      </c>
      <c r="CF172" s="183">
        <v>0</v>
      </c>
      <c r="CG172" s="183">
        <v>0</v>
      </c>
      <c r="CH172" s="183">
        <v>0</v>
      </c>
      <c r="CI172" s="183">
        <v>0</v>
      </c>
      <c r="CJ172" s="183">
        <v>0</v>
      </c>
      <c r="CK172" s="183">
        <v>0</v>
      </c>
      <c r="CL172" s="183">
        <v>0</v>
      </c>
      <c r="CM172" s="183">
        <v>0</v>
      </c>
      <c r="CN172" s="183">
        <v>0</v>
      </c>
      <c r="CO172" s="183">
        <v>0</v>
      </c>
      <c r="CP172" s="183">
        <v>0</v>
      </c>
      <c r="CQ172" s="183">
        <v>0</v>
      </c>
      <c r="CR172" s="183">
        <v>0</v>
      </c>
      <c r="CS172" s="183">
        <v>0</v>
      </c>
      <c r="CT172" s="183">
        <v>0</v>
      </c>
      <c r="CU172" s="183">
        <v>0</v>
      </c>
      <c r="CV172" s="183">
        <v>0</v>
      </c>
      <c r="CW172" s="183">
        <v>0</v>
      </c>
      <c r="CX172" s="183">
        <v>0</v>
      </c>
      <c r="CY172" s="183">
        <v>0</v>
      </c>
      <c r="CZ172" s="183">
        <v>0</v>
      </c>
      <c r="DA172" s="183">
        <v>0</v>
      </c>
      <c r="DB172" s="183">
        <v>0</v>
      </c>
      <c r="DC172" s="183">
        <v>0</v>
      </c>
      <c r="DD172" s="183">
        <v>0</v>
      </c>
      <c r="DE172" s="183">
        <v>0</v>
      </c>
      <c r="DF172" s="183">
        <v>0</v>
      </c>
      <c r="DG172" s="183">
        <v>0</v>
      </c>
      <c r="DH172" s="183">
        <v>0</v>
      </c>
      <c r="DI172" s="183">
        <v>0</v>
      </c>
      <c r="DJ172" s="183">
        <v>0</v>
      </c>
      <c r="DK172" s="183">
        <v>0</v>
      </c>
      <c r="DL172" s="183">
        <v>0</v>
      </c>
      <c r="DM172" s="183">
        <v>0</v>
      </c>
      <c r="DN172" s="183">
        <v>0</v>
      </c>
      <c r="DO172" s="183">
        <v>0</v>
      </c>
      <c r="DP172" s="183">
        <v>0</v>
      </c>
      <c r="DQ172" s="183">
        <v>0</v>
      </c>
      <c r="DR172" s="183">
        <v>0</v>
      </c>
      <c r="DS172" s="183">
        <v>0</v>
      </c>
      <c r="DT172" s="183">
        <v>0</v>
      </c>
      <c r="DU172" s="183">
        <v>0</v>
      </c>
      <c r="DV172" s="183">
        <v>0</v>
      </c>
      <c r="DW172" s="183">
        <v>0</v>
      </c>
      <c r="DX172" s="183">
        <v>0</v>
      </c>
      <c r="DY172" s="183">
        <v>0</v>
      </c>
      <c r="DZ172" s="183">
        <v>0</v>
      </c>
      <c r="EA172" s="183">
        <v>0</v>
      </c>
      <c r="EB172" s="183">
        <v>0</v>
      </c>
      <c r="EC172" s="183">
        <v>0</v>
      </c>
      <c r="ED172" s="183">
        <v>0</v>
      </c>
      <c r="EE172" s="183">
        <v>0</v>
      </c>
      <c r="EF172" s="183">
        <v>0</v>
      </c>
      <c r="EG172" s="183">
        <v>0</v>
      </c>
      <c r="EH172" s="183">
        <v>0</v>
      </c>
      <c r="EI172" s="183">
        <v>0</v>
      </c>
      <c r="EJ172" s="183">
        <v>0</v>
      </c>
      <c r="EK172" s="183">
        <v>0</v>
      </c>
      <c r="EL172" s="183">
        <v>0</v>
      </c>
      <c r="EM172" s="183">
        <v>0</v>
      </c>
      <c r="EN172" s="183">
        <v>0</v>
      </c>
      <c r="EO172" s="183">
        <v>0</v>
      </c>
      <c r="EP172" s="183">
        <v>0</v>
      </c>
      <c r="EQ172" s="183">
        <v>0</v>
      </c>
      <c r="ER172" s="183">
        <v>0</v>
      </c>
      <c r="ES172" s="183">
        <v>0</v>
      </c>
      <c r="ET172" s="183">
        <v>0</v>
      </c>
      <c r="EU172" s="183">
        <v>0</v>
      </c>
      <c r="EV172" s="183">
        <v>0</v>
      </c>
      <c r="EW172" s="183">
        <v>0</v>
      </c>
      <c r="EX172" s="183">
        <v>0</v>
      </c>
      <c r="EY172" s="183">
        <v>0</v>
      </c>
      <c r="EZ172" s="183">
        <v>0</v>
      </c>
      <c r="FA172" s="183">
        <v>0</v>
      </c>
      <c r="FB172" s="183">
        <v>0</v>
      </c>
      <c r="FC172" s="183">
        <v>0</v>
      </c>
    </row>
    <row r="173" spans="1:159" x14ac:dyDescent="0.25">
      <c r="A173" s="182">
        <v>44</v>
      </c>
      <c r="B173" s="177" t="s">
        <v>306</v>
      </c>
      <c r="C173" s="179"/>
      <c r="D173" s="179"/>
      <c r="E173" s="183">
        <v>0</v>
      </c>
      <c r="F173" s="183">
        <v>0</v>
      </c>
      <c r="G173" s="183">
        <v>0</v>
      </c>
      <c r="H173" s="183">
        <v>0</v>
      </c>
      <c r="I173" s="183">
        <v>0</v>
      </c>
      <c r="J173" s="183">
        <v>0</v>
      </c>
      <c r="K173" s="183">
        <v>0</v>
      </c>
      <c r="L173" s="183">
        <v>0</v>
      </c>
      <c r="M173" s="183">
        <v>0</v>
      </c>
      <c r="N173" s="183">
        <v>0</v>
      </c>
      <c r="O173" s="183">
        <v>0</v>
      </c>
      <c r="P173" s="183">
        <v>0</v>
      </c>
      <c r="Q173" s="183">
        <v>0</v>
      </c>
      <c r="R173" s="183">
        <v>0</v>
      </c>
      <c r="S173" s="183">
        <v>0</v>
      </c>
      <c r="T173" s="183">
        <v>0</v>
      </c>
      <c r="U173" s="183">
        <v>0</v>
      </c>
      <c r="V173" s="183">
        <v>0</v>
      </c>
      <c r="W173" s="183">
        <v>0</v>
      </c>
      <c r="X173" s="183">
        <v>0</v>
      </c>
      <c r="Y173" s="183">
        <v>0</v>
      </c>
      <c r="Z173" s="183">
        <v>0</v>
      </c>
      <c r="AA173" s="183">
        <v>0</v>
      </c>
      <c r="AB173" s="183">
        <v>0</v>
      </c>
      <c r="AC173" s="183">
        <v>0</v>
      </c>
      <c r="AD173" s="183">
        <v>0</v>
      </c>
      <c r="AE173" s="183">
        <v>0</v>
      </c>
      <c r="AF173" s="183">
        <v>0</v>
      </c>
      <c r="AG173" s="183">
        <v>0</v>
      </c>
      <c r="AH173" s="183">
        <v>0</v>
      </c>
      <c r="AI173" s="183">
        <v>0</v>
      </c>
      <c r="AJ173" s="183">
        <v>0</v>
      </c>
      <c r="AK173" s="183">
        <v>0</v>
      </c>
      <c r="AL173" s="183">
        <v>0</v>
      </c>
      <c r="AM173" s="183">
        <v>0</v>
      </c>
      <c r="AN173" s="183">
        <v>0</v>
      </c>
      <c r="AO173" s="183">
        <v>0</v>
      </c>
      <c r="AP173" s="183">
        <v>0</v>
      </c>
      <c r="AQ173" s="183">
        <v>0</v>
      </c>
      <c r="AR173" s="183">
        <v>0</v>
      </c>
      <c r="AS173" s="183">
        <v>0</v>
      </c>
      <c r="AT173" s="183">
        <v>0</v>
      </c>
      <c r="AU173" s="183">
        <v>0</v>
      </c>
      <c r="AV173" s="183">
        <v>0</v>
      </c>
      <c r="AW173" s="183">
        <v>0</v>
      </c>
      <c r="AX173" s="183">
        <v>0</v>
      </c>
      <c r="AY173" s="183">
        <v>0</v>
      </c>
      <c r="AZ173" s="183">
        <v>0</v>
      </c>
      <c r="BA173" s="183">
        <v>0</v>
      </c>
      <c r="BB173" s="183">
        <v>0</v>
      </c>
      <c r="BC173" s="183">
        <v>0</v>
      </c>
      <c r="BD173" s="183">
        <v>0</v>
      </c>
      <c r="BE173" s="183">
        <v>0</v>
      </c>
      <c r="BF173" s="183">
        <v>0</v>
      </c>
      <c r="BG173" s="183">
        <v>0</v>
      </c>
      <c r="BH173" s="183">
        <v>0</v>
      </c>
      <c r="BI173" s="183">
        <v>0</v>
      </c>
      <c r="BJ173" s="183">
        <v>0</v>
      </c>
      <c r="BK173" s="183">
        <v>0</v>
      </c>
      <c r="BL173" s="183">
        <v>0</v>
      </c>
      <c r="BM173" s="183">
        <v>0</v>
      </c>
      <c r="BN173" s="183">
        <v>0</v>
      </c>
      <c r="BO173" s="183">
        <v>0</v>
      </c>
      <c r="BP173" s="183">
        <v>0</v>
      </c>
      <c r="BQ173" s="183">
        <v>0</v>
      </c>
      <c r="BR173" s="183">
        <v>0</v>
      </c>
      <c r="BS173" s="183">
        <v>0</v>
      </c>
      <c r="BT173" s="183">
        <v>0</v>
      </c>
      <c r="BU173" s="183">
        <v>0</v>
      </c>
      <c r="BV173" s="183">
        <v>0</v>
      </c>
      <c r="BW173" s="183">
        <v>0</v>
      </c>
      <c r="BX173" s="183">
        <v>0</v>
      </c>
      <c r="BY173" s="183">
        <v>0</v>
      </c>
      <c r="BZ173" s="183">
        <v>0</v>
      </c>
      <c r="CA173" s="183">
        <v>0</v>
      </c>
      <c r="CB173" s="183">
        <v>0</v>
      </c>
      <c r="CC173" s="183">
        <v>0</v>
      </c>
      <c r="CD173" s="183">
        <v>0</v>
      </c>
      <c r="CE173" s="183">
        <v>0</v>
      </c>
      <c r="CF173" s="183">
        <v>0</v>
      </c>
      <c r="CG173" s="183">
        <v>0</v>
      </c>
      <c r="CH173" s="183">
        <v>0</v>
      </c>
      <c r="CI173" s="183">
        <v>0</v>
      </c>
      <c r="CJ173" s="183">
        <v>0</v>
      </c>
      <c r="CK173" s="183">
        <v>0</v>
      </c>
      <c r="CL173" s="183">
        <v>0</v>
      </c>
      <c r="CM173" s="183">
        <v>0</v>
      </c>
      <c r="CN173" s="183">
        <v>0</v>
      </c>
      <c r="CO173" s="183">
        <v>0</v>
      </c>
      <c r="CP173" s="183">
        <v>0</v>
      </c>
      <c r="CQ173" s="183">
        <v>0</v>
      </c>
      <c r="CR173" s="183">
        <v>0</v>
      </c>
      <c r="CS173" s="183">
        <v>0</v>
      </c>
      <c r="CT173" s="183">
        <v>0</v>
      </c>
      <c r="CU173" s="183">
        <v>0</v>
      </c>
      <c r="CV173" s="183">
        <v>0</v>
      </c>
      <c r="CW173" s="183">
        <v>0</v>
      </c>
      <c r="CX173" s="183">
        <v>0</v>
      </c>
      <c r="CY173" s="183">
        <v>0</v>
      </c>
      <c r="CZ173" s="183">
        <v>0</v>
      </c>
      <c r="DA173" s="183">
        <v>0</v>
      </c>
      <c r="DB173" s="183">
        <v>0</v>
      </c>
      <c r="DC173" s="183">
        <v>0</v>
      </c>
      <c r="DD173" s="183">
        <v>0</v>
      </c>
      <c r="DE173" s="183">
        <v>0</v>
      </c>
      <c r="DF173" s="183">
        <v>0</v>
      </c>
      <c r="DG173" s="183">
        <v>0</v>
      </c>
      <c r="DH173" s="183">
        <v>0</v>
      </c>
      <c r="DI173" s="183">
        <v>0</v>
      </c>
      <c r="DJ173" s="183">
        <v>0</v>
      </c>
      <c r="DK173" s="183">
        <v>0</v>
      </c>
      <c r="DL173" s="183">
        <v>0</v>
      </c>
      <c r="DM173" s="183">
        <v>0</v>
      </c>
      <c r="DN173" s="183">
        <v>0</v>
      </c>
      <c r="DO173" s="183">
        <v>0</v>
      </c>
      <c r="DP173" s="183">
        <v>0</v>
      </c>
      <c r="DQ173" s="183">
        <v>0</v>
      </c>
      <c r="DR173" s="183">
        <v>0</v>
      </c>
      <c r="DS173" s="183">
        <v>0</v>
      </c>
      <c r="DT173" s="183">
        <v>0</v>
      </c>
      <c r="DU173" s="183">
        <v>0</v>
      </c>
      <c r="DV173" s="183">
        <v>0</v>
      </c>
      <c r="DW173" s="183">
        <v>0</v>
      </c>
      <c r="DX173" s="183">
        <v>0</v>
      </c>
      <c r="DY173" s="183">
        <v>0</v>
      </c>
      <c r="DZ173" s="183">
        <v>0</v>
      </c>
      <c r="EA173" s="183">
        <v>0</v>
      </c>
      <c r="EB173" s="183">
        <v>0</v>
      </c>
      <c r="EC173" s="183">
        <v>0</v>
      </c>
      <c r="ED173" s="183">
        <v>0</v>
      </c>
      <c r="EE173" s="183">
        <v>0</v>
      </c>
      <c r="EF173" s="183">
        <v>0</v>
      </c>
      <c r="EG173" s="183">
        <v>0</v>
      </c>
      <c r="EH173" s="183">
        <v>0</v>
      </c>
      <c r="EI173" s="183">
        <v>0</v>
      </c>
      <c r="EJ173" s="183">
        <v>0</v>
      </c>
      <c r="EK173" s="183">
        <v>0</v>
      </c>
      <c r="EL173" s="183">
        <v>0</v>
      </c>
      <c r="EM173" s="183">
        <v>0</v>
      </c>
      <c r="EN173" s="183">
        <v>0</v>
      </c>
      <c r="EO173" s="183">
        <v>0</v>
      </c>
      <c r="EP173" s="183">
        <v>0</v>
      </c>
      <c r="EQ173" s="183">
        <v>0</v>
      </c>
      <c r="ER173" s="183">
        <v>0</v>
      </c>
      <c r="ES173" s="183">
        <v>0</v>
      </c>
      <c r="ET173" s="183">
        <v>0</v>
      </c>
      <c r="EU173" s="183">
        <v>0</v>
      </c>
      <c r="EV173" s="183">
        <v>0</v>
      </c>
      <c r="EW173" s="183">
        <v>0</v>
      </c>
      <c r="EX173" s="183">
        <v>0</v>
      </c>
      <c r="EY173" s="183">
        <v>0</v>
      </c>
      <c r="EZ173" s="183">
        <v>0</v>
      </c>
      <c r="FA173" s="183">
        <v>0</v>
      </c>
      <c r="FB173" s="183">
        <v>0</v>
      </c>
      <c r="FC173" s="183">
        <v>0</v>
      </c>
    </row>
    <row r="174" spans="1:159" x14ac:dyDescent="0.25">
      <c r="A174" s="182">
        <v>45</v>
      </c>
      <c r="B174" s="177" t="s">
        <v>307</v>
      </c>
      <c r="C174" s="179"/>
      <c r="D174" s="179"/>
      <c r="E174" s="183">
        <v>7</v>
      </c>
      <c r="F174" s="183">
        <v>7</v>
      </c>
      <c r="G174" s="183">
        <v>0</v>
      </c>
      <c r="H174" s="183">
        <v>0</v>
      </c>
      <c r="I174" s="183">
        <v>0</v>
      </c>
      <c r="J174" s="183">
        <v>0</v>
      </c>
      <c r="K174" s="183">
        <v>0</v>
      </c>
      <c r="L174" s="183">
        <v>0</v>
      </c>
      <c r="M174" s="183">
        <v>0</v>
      </c>
      <c r="N174" s="183">
        <v>0</v>
      </c>
      <c r="O174" s="183">
        <v>0</v>
      </c>
      <c r="P174" s="183">
        <v>0</v>
      </c>
      <c r="Q174" s="183">
        <v>14</v>
      </c>
      <c r="R174" s="183">
        <v>0</v>
      </c>
      <c r="S174" s="183">
        <v>0</v>
      </c>
      <c r="T174" s="183">
        <v>0</v>
      </c>
      <c r="U174" s="183">
        <v>0</v>
      </c>
      <c r="V174" s="183">
        <v>0</v>
      </c>
      <c r="W174" s="183">
        <v>0</v>
      </c>
      <c r="X174" s="183">
        <v>0</v>
      </c>
      <c r="Y174" s="183">
        <v>0</v>
      </c>
      <c r="Z174" s="183">
        <v>0</v>
      </c>
      <c r="AA174" s="183">
        <v>0</v>
      </c>
      <c r="AB174" s="183">
        <v>0</v>
      </c>
      <c r="AC174" s="183">
        <v>0</v>
      </c>
      <c r="AD174" s="183">
        <v>0</v>
      </c>
      <c r="AE174" s="183">
        <v>0</v>
      </c>
      <c r="AF174" s="183">
        <v>0</v>
      </c>
      <c r="AG174" s="183">
        <v>0</v>
      </c>
      <c r="AH174" s="183">
        <v>0</v>
      </c>
      <c r="AI174" s="183">
        <v>0</v>
      </c>
      <c r="AJ174" s="183">
        <v>0</v>
      </c>
      <c r="AK174" s="183">
        <v>0</v>
      </c>
      <c r="AL174" s="183">
        <v>0</v>
      </c>
      <c r="AM174" s="183">
        <v>0</v>
      </c>
      <c r="AN174" s="183">
        <v>0</v>
      </c>
      <c r="AO174" s="183">
        <v>0</v>
      </c>
      <c r="AP174" s="183">
        <v>0</v>
      </c>
      <c r="AQ174" s="183">
        <v>0</v>
      </c>
      <c r="AR174" s="183">
        <v>0</v>
      </c>
      <c r="AS174" s="183">
        <v>0</v>
      </c>
      <c r="AT174" s="183">
        <v>0</v>
      </c>
      <c r="AU174" s="183">
        <v>0</v>
      </c>
      <c r="AV174" s="183">
        <v>0</v>
      </c>
      <c r="AW174" s="183">
        <v>0</v>
      </c>
      <c r="AX174" s="183">
        <v>0</v>
      </c>
      <c r="AY174" s="183">
        <v>0</v>
      </c>
      <c r="AZ174" s="183">
        <v>0</v>
      </c>
      <c r="BA174" s="183">
        <v>0</v>
      </c>
      <c r="BB174" s="183">
        <v>0</v>
      </c>
      <c r="BC174" s="183">
        <v>0</v>
      </c>
      <c r="BD174" s="183">
        <v>0</v>
      </c>
      <c r="BE174" s="183">
        <v>0</v>
      </c>
      <c r="BF174" s="183">
        <v>0</v>
      </c>
      <c r="BG174" s="183">
        <v>0</v>
      </c>
      <c r="BH174" s="183">
        <v>0</v>
      </c>
      <c r="BI174" s="183">
        <v>0</v>
      </c>
      <c r="BJ174" s="183">
        <v>0</v>
      </c>
      <c r="BK174" s="183">
        <v>0</v>
      </c>
      <c r="BL174" s="183">
        <v>0</v>
      </c>
      <c r="BM174" s="183">
        <v>0</v>
      </c>
      <c r="BN174" s="183">
        <v>0</v>
      </c>
      <c r="BO174" s="183">
        <v>0</v>
      </c>
      <c r="BP174" s="183">
        <v>0</v>
      </c>
      <c r="BQ174" s="183">
        <v>0</v>
      </c>
      <c r="BR174" s="183">
        <v>0</v>
      </c>
      <c r="BS174" s="183">
        <v>0</v>
      </c>
      <c r="BT174" s="183">
        <v>0</v>
      </c>
      <c r="BU174" s="183">
        <v>0</v>
      </c>
      <c r="BV174" s="183">
        <v>0</v>
      </c>
      <c r="BW174" s="183">
        <v>0</v>
      </c>
      <c r="BX174" s="183">
        <v>0</v>
      </c>
      <c r="BY174" s="183">
        <v>0</v>
      </c>
      <c r="BZ174" s="183">
        <v>0</v>
      </c>
      <c r="CA174" s="183">
        <v>0</v>
      </c>
      <c r="CB174" s="183">
        <v>0</v>
      </c>
      <c r="CC174" s="183">
        <v>0</v>
      </c>
      <c r="CD174" s="183">
        <v>0</v>
      </c>
      <c r="CE174" s="183">
        <v>0</v>
      </c>
      <c r="CF174" s="183">
        <v>0</v>
      </c>
      <c r="CG174" s="183">
        <v>0</v>
      </c>
      <c r="CH174" s="183">
        <v>0</v>
      </c>
      <c r="CI174" s="183">
        <v>0</v>
      </c>
      <c r="CJ174" s="183">
        <v>0</v>
      </c>
      <c r="CK174" s="183">
        <v>0</v>
      </c>
      <c r="CL174" s="183">
        <v>0</v>
      </c>
      <c r="CM174" s="183">
        <v>0</v>
      </c>
      <c r="CN174" s="183">
        <v>0</v>
      </c>
      <c r="CO174" s="183">
        <v>0</v>
      </c>
      <c r="CP174" s="183">
        <v>0</v>
      </c>
      <c r="CQ174" s="183">
        <v>0</v>
      </c>
      <c r="CR174" s="183">
        <v>0</v>
      </c>
      <c r="CS174" s="183">
        <v>0</v>
      </c>
      <c r="CT174" s="183">
        <v>0</v>
      </c>
      <c r="CU174" s="183">
        <v>0</v>
      </c>
      <c r="CV174" s="183">
        <v>0</v>
      </c>
      <c r="CW174" s="183">
        <v>0</v>
      </c>
      <c r="CX174" s="183">
        <v>0</v>
      </c>
      <c r="CY174" s="183">
        <v>0</v>
      </c>
      <c r="CZ174" s="183">
        <v>0</v>
      </c>
      <c r="DA174" s="183">
        <v>0</v>
      </c>
      <c r="DB174" s="183">
        <v>0</v>
      </c>
      <c r="DC174" s="183">
        <v>0</v>
      </c>
      <c r="DD174" s="183">
        <v>0</v>
      </c>
      <c r="DE174" s="183">
        <v>0</v>
      </c>
      <c r="DF174" s="183">
        <v>0</v>
      </c>
      <c r="DG174" s="183">
        <v>0</v>
      </c>
      <c r="DH174" s="183">
        <v>0</v>
      </c>
      <c r="DI174" s="183">
        <v>0</v>
      </c>
      <c r="DJ174" s="183">
        <v>0</v>
      </c>
      <c r="DK174" s="183">
        <v>0</v>
      </c>
      <c r="DL174" s="183">
        <v>0</v>
      </c>
      <c r="DM174" s="183">
        <v>0</v>
      </c>
      <c r="DN174" s="183">
        <v>0</v>
      </c>
      <c r="DO174" s="183">
        <v>0</v>
      </c>
      <c r="DP174" s="183">
        <v>0</v>
      </c>
      <c r="DQ174" s="183">
        <v>0</v>
      </c>
      <c r="DR174" s="183">
        <v>0</v>
      </c>
      <c r="DS174" s="183">
        <v>0</v>
      </c>
      <c r="DT174" s="183">
        <v>0</v>
      </c>
      <c r="DU174" s="183">
        <v>0</v>
      </c>
      <c r="DV174" s="183">
        <v>0</v>
      </c>
      <c r="DW174" s="183">
        <v>0</v>
      </c>
      <c r="DX174" s="183">
        <v>0</v>
      </c>
      <c r="DY174" s="183">
        <v>0</v>
      </c>
      <c r="DZ174" s="183">
        <v>7</v>
      </c>
      <c r="EA174" s="183">
        <v>0</v>
      </c>
      <c r="EB174" s="183">
        <v>0</v>
      </c>
      <c r="EC174" s="183">
        <v>0</v>
      </c>
      <c r="ED174" s="183">
        <v>0</v>
      </c>
      <c r="EE174" s="183">
        <v>0</v>
      </c>
      <c r="EF174" s="183">
        <v>0</v>
      </c>
      <c r="EG174" s="183">
        <v>0</v>
      </c>
      <c r="EH174" s="183">
        <v>0</v>
      </c>
      <c r="EI174" s="183">
        <v>0</v>
      </c>
      <c r="EJ174" s="183">
        <v>7</v>
      </c>
      <c r="EK174" s="183">
        <v>0</v>
      </c>
      <c r="EL174" s="183">
        <v>0</v>
      </c>
      <c r="EM174" s="183">
        <v>0</v>
      </c>
      <c r="EN174" s="183">
        <v>0</v>
      </c>
      <c r="EO174" s="183">
        <v>0</v>
      </c>
      <c r="EP174" s="183">
        <v>0</v>
      </c>
      <c r="EQ174" s="183">
        <v>0</v>
      </c>
      <c r="ER174" s="183">
        <v>0</v>
      </c>
      <c r="ES174" s="183">
        <v>0</v>
      </c>
      <c r="ET174" s="183">
        <v>0</v>
      </c>
      <c r="EU174" s="183">
        <v>0</v>
      </c>
      <c r="EV174" s="183">
        <v>0</v>
      </c>
      <c r="EW174" s="183">
        <v>0</v>
      </c>
      <c r="EX174" s="183">
        <v>0</v>
      </c>
      <c r="EY174" s="183">
        <v>0</v>
      </c>
      <c r="EZ174" s="183">
        <v>0</v>
      </c>
      <c r="FA174" s="183">
        <v>0</v>
      </c>
      <c r="FB174" s="183">
        <v>0</v>
      </c>
      <c r="FC174" s="183">
        <v>0</v>
      </c>
    </row>
    <row r="175" spans="1:159" x14ac:dyDescent="0.25">
      <c r="A175" s="182">
        <v>46</v>
      </c>
      <c r="B175" s="177" t="s">
        <v>308</v>
      </c>
      <c r="C175" s="179"/>
      <c r="D175" s="179"/>
      <c r="E175" s="183">
        <v>5</v>
      </c>
      <c r="F175" s="183">
        <v>5</v>
      </c>
      <c r="G175" s="183">
        <v>0</v>
      </c>
      <c r="H175" s="183">
        <v>0</v>
      </c>
      <c r="I175" s="183">
        <v>0</v>
      </c>
      <c r="J175" s="183">
        <v>0</v>
      </c>
      <c r="K175" s="183">
        <v>0</v>
      </c>
      <c r="L175" s="183">
        <v>0</v>
      </c>
      <c r="M175" s="183">
        <v>0</v>
      </c>
      <c r="N175" s="183">
        <v>0</v>
      </c>
      <c r="O175" s="183">
        <v>0</v>
      </c>
      <c r="P175" s="183">
        <v>0</v>
      </c>
      <c r="Q175" s="183">
        <v>10</v>
      </c>
      <c r="R175" s="183">
        <v>0</v>
      </c>
      <c r="S175" s="183">
        <v>0</v>
      </c>
      <c r="T175" s="183">
        <v>0</v>
      </c>
      <c r="U175" s="183">
        <v>0</v>
      </c>
      <c r="V175" s="183">
        <v>0</v>
      </c>
      <c r="W175" s="183">
        <v>0</v>
      </c>
      <c r="X175" s="183">
        <v>0</v>
      </c>
      <c r="Y175" s="183">
        <v>0</v>
      </c>
      <c r="Z175" s="183">
        <v>0</v>
      </c>
      <c r="AA175" s="183">
        <v>0</v>
      </c>
      <c r="AB175" s="183">
        <v>0</v>
      </c>
      <c r="AC175" s="183">
        <v>0</v>
      </c>
      <c r="AD175" s="183">
        <v>0</v>
      </c>
      <c r="AE175" s="183">
        <v>0</v>
      </c>
      <c r="AF175" s="183">
        <v>0</v>
      </c>
      <c r="AG175" s="183">
        <v>0</v>
      </c>
      <c r="AH175" s="183">
        <v>0</v>
      </c>
      <c r="AI175" s="183">
        <v>0</v>
      </c>
      <c r="AJ175" s="183">
        <v>0</v>
      </c>
      <c r="AK175" s="183">
        <v>0</v>
      </c>
      <c r="AL175" s="183">
        <v>0</v>
      </c>
      <c r="AM175" s="183">
        <v>0</v>
      </c>
      <c r="AN175" s="183">
        <v>0</v>
      </c>
      <c r="AO175" s="183">
        <v>0</v>
      </c>
      <c r="AP175" s="183">
        <v>0</v>
      </c>
      <c r="AQ175" s="183">
        <v>0</v>
      </c>
      <c r="AR175" s="183">
        <v>0</v>
      </c>
      <c r="AS175" s="183">
        <v>0</v>
      </c>
      <c r="AT175" s="183">
        <v>0</v>
      </c>
      <c r="AU175" s="183">
        <v>0</v>
      </c>
      <c r="AV175" s="183">
        <v>0</v>
      </c>
      <c r="AW175" s="183">
        <v>0</v>
      </c>
      <c r="AX175" s="183">
        <v>0</v>
      </c>
      <c r="AY175" s="183">
        <v>0</v>
      </c>
      <c r="AZ175" s="183">
        <v>0</v>
      </c>
      <c r="BA175" s="183">
        <v>0</v>
      </c>
      <c r="BB175" s="183">
        <v>0</v>
      </c>
      <c r="BC175" s="183">
        <v>0</v>
      </c>
      <c r="BD175" s="183">
        <v>0</v>
      </c>
      <c r="BE175" s="183">
        <v>0</v>
      </c>
      <c r="BF175" s="183">
        <v>0</v>
      </c>
      <c r="BG175" s="183">
        <v>0</v>
      </c>
      <c r="BH175" s="183">
        <v>0</v>
      </c>
      <c r="BI175" s="183">
        <v>0</v>
      </c>
      <c r="BJ175" s="183">
        <v>0</v>
      </c>
      <c r="BK175" s="183">
        <v>0</v>
      </c>
      <c r="BL175" s="183">
        <v>0</v>
      </c>
      <c r="BM175" s="183">
        <v>0</v>
      </c>
      <c r="BN175" s="183">
        <v>0</v>
      </c>
      <c r="BO175" s="183">
        <v>0</v>
      </c>
      <c r="BP175" s="183">
        <v>0</v>
      </c>
      <c r="BQ175" s="183">
        <v>0</v>
      </c>
      <c r="BR175" s="183">
        <v>0</v>
      </c>
      <c r="BS175" s="183">
        <v>0</v>
      </c>
      <c r="BT175" s="183">
        <v>0</v>
      </c>
      <c r="BU175" s="183">
        <v>0</v>
      </c>
      <c r="BV175" s="183">
        <v>0</v>
      </c>
      <c r="BW175" s="183">
        <v>0</v>
      </c>
      <c r="BX175" s="183">
        <v>0</v>
      </c>
      <c r="BY175" s="183">
        <v>0</v>
      </c>
      <c r="BZ175" s="183">
        <v>0</v>
      </c>
      <c r="CA175" s="183">
        <v>0</v>
      </c>
      <c r="CB175" s="183">
        <v>0</v>
      </c>
      <c r="CC175" s="183">
        <v>0</v>
      </c>
      <c r="CD175" s="183">
        <v>0</v>
      </c>
      <c r="CE175" s="183">
        <v>0</v>
      </c>
      <c r="CF175" s="183">
        <v>0</v>
      </c>
      <c r="CG175" s="183">
        <v>0</v>
      </c>
      <c r="CH175" s="183">
        <v>0</v>
      </c>
      <c r="CI175" s="183">
        <v>0</v>
      </c>
      <c r="CJ175" s="183">
        <v>0</v>
      </c>
      <c r="CK175" s="183">
        <v>0</v>
      </c>
      <c r="CL175" s="183">
        <v>0</v>
      </c>
      <c r="CM175" s="183">
        <v>0</v>
      </c>
      <c r="CN175" s="183">
        <v>0</v>
      </c>
      <c r="CO175" s="183">
        <v>0</v>
      </c>
      <c r="CP175" s="183">
        <v>0</v>
      </c>
      <c r="CQ175" s="183">
        <v>0</v>
      </c>
      <c r="CR175" s="183">
        <v>0</v>
      </c>
      <c r="CS175" s="183">
        <v>0</v>
      </c>
      <c r="CT175" s="183">
        <v>0</v>
      </c>
      <c r="CU175" s="183">
        <v>0</v>
      </c>
      <c r="CV175" s="183">
        <v>0</v>
      </c>
      <c r="CW175" s="183">
        <v>0</v>
      </c>
      <c r="CX175" s="183">
        <v>0</v>
      </c>
      <c r="CY175" s="183">
        <v>0</v>
      </c>
      <c r="CZ175" s="183">
        <v>0</v>
      </c>
      <c r="DA175" s="183">
        <v>0</v>
      </c>
      <c r="DB175" s="183">
        <v>0</v>
      </c>
      <c r="DC175" s="183">
        <v>0</v>
      </c>
      <c r="DD175" s="183">
        <v>0</v>
      </c>
      <c r="DE175" s="183">
        <v>0</v>
      </c>
      <c r="DF175" s="183">
        <v>0</v>
      </c>
      <c r="DG175" s="183">
        <v>0</v>
      </c>
      <c r="DH175" s="183">
        <v>0</v>
      </c>
      <c r="DI175" s="183">
        <v>0</v>
      </c>
      <c r="DJ175" s="183">
        <v>0</v>
      </c>
      <c r="DK175" s="183">
        <v>0</v>
      </c>
      <c r="DL175" s="183">
        <v>0</v>
      </c>
      <c r="DM175" s="183">
        <v>0</v>
      </c>
      <c r="DN175" s="183">
        <v>0</v>
      </c>
      <c r="DO175" s="183">
        <v>0</v>
      </c>
      <c r="DP175" s="183">
        <v>0</v>
      </c>
      <c r="DQ175" s="183">
        <v>0</v>
      </c>
      <c r="DR175" s="183">
        <v>0</v>
      </c>
      <c r="DS175" s="183">
        <v>0</v>
      </c>
      <c r="DT175" s="183">
        <v>0</v>
      </c>
      <c r="DU175" s="183">
        <v>0</v>
      </c>
      <c r="DV175" s="183">
        <v>0</v>
      </c>
      <c r="DW175" s="183">
        <v>0</v>
      </c>
      <c r="DX175" s="183">
        <v>0</v>
      </c>
      <c r="DY175" s="183">
        <v>0</v>
      </c>
      <c r="DZ175" s="183">
        <v>5</v>
      </c>
      <c r="EA175" s="183">
        <v>0</v>
      </c>
      <c r="EB175" s="183">
        <v>0</v>
      </c>
      <c r="EC175" s="183">
        <v>0</v>
      </c>
      <c r="ED175" s="183">
        <v>0</v>
      </c>
      <c r="EE175" s="183">
        <v>0</v>
      </c>
      <c r="EF175" s="183">
        <v>0</v>
      </c>
      <c r="EG175" s="183">
        <v>0</v>
      </c>
      <c r="EH175" s="183">
        <v>0</v>
      </c>
      <c r="EI175" s="183">
        <v>0</v>
      </c>
      <c r="EJ175" s="183">
        <v>5</v>
      </c>
      <c r="EK175" s="183">
        <v>0</v>
      </c>
      <c r="EL175" s="183">
        <v>0</v>
      </c>
      <c r="EM175" s="183">
        <v>0</v>
      </c>
      <c r="EN175" s="183">
        <v>0</v>
      </c>
      <c r="EO175" s="183">
        <v>0</v>
      </c>
      <c r="EP175" s="183">
        <v>0</v>
      </c>
      <c r="EQ175" s="183">
        <v>0</v>
      </c>
      <c r="ER175" s="183">
        <v>0</v>
      </c>
      <c r="ES175" s="183">
        <v>0</v>
      </c>
      <c r="ET175" s="183">
        <v>0</v>
      </c>
      <c r="EU175" s="183">
        <v>0</v>
      </c>
      <c r="EV175" s="183">
        <v>0</v>
      </c>
      <c r="EW175" s="183">
        <v>0</v>
      </c>
      <c r="EX175" s="183">
        <v>0</v>
      </c>
      <c r="EY175" s="183">
        <v>0</v>
      </c>
      <c r="EZ175" s="183">
        <v>0</v>
      </c>
      <c r="FA175" s="183">
        <v>0</v>
      </c>
      <c r="FB175" s="183">
        <v>0</v>
      </c>
      <c r="FC175" s="183">
        <v>0</v>
      </c>
    </row>
    <row r="176" spans="1:159" x14ac:dyDescent="0.25">
      <c r="A176" s="182">
        <v>47</v>
      </c>
      <c r="B176" s="177" t="s">
        <v>309</v>
      </c>
      <c r="C176" s="179"/>
      <c r="D176" s="179"/>
      <c r="E176" s="183">
        <v>0</v>
      </c>
      <c r="F176" s="183">
        <v>0</v>
      </c>
      <c r="G176" s="183">
        <v>0</v>
      </c>
      <c r="H176" s="183">
        <v>0</v>
      </c>
      <c r="I176" s="183">
        <v>0</v>
      </c>
      <c r="J176" s="183">
        <v>0</v>
      </c>
      <c r="K176" s="183">
        <v>0</v>
      </c>
      <c r="L176" s="183">
        <v>0</v>
      </c>
      <c r="M176" s="183">
        <v>0</v>
      </c>
      <c r="N176" s="183">
        <v>0</v>
      </c>
      <c r="O176" s="183">
        <v>0</v>
      </c>
      <c r="P176" s="183">
        <v>0</v>
      </c>
      <c r="Q176" s="183">
        <v>0</v>
      </c>
      <c r="R176" s="183">
        <v>0</v>
      </c>
      <c r="S176" s="183">
        <v>0</v>
      </c>
      <c r="T176" s="183">
        <v>0</v>
      </c>
      <c r="U176" s="183">
        <v>0</v>
      </c>
      <c r="V176" s="183">
        <v>0</v>
      </c>
      <c r="W176" s="183">
        <v>0</v>
      </c>
      <c r="X176" s="183">
        <v>0</v>
      </c>
      <c r="Y176" s="183">
        <v>0</v>
      </c>
      <c r="Z176" s="183">
        <v>0</v>
      </c>
      <c r="AA176" s="183">
        <v>0</v>
      </c>
      <c r="AB176" s="183">
        <v>0</v>
      </c>
      <c r="AC176" s="183">
        <v>0</v>
      </c>
      <c r="AD176" s="183">
        <v>0</v>
      </c>
      <c r="AE176" s="183">
        <v>0</v>
      </c>
      <c r="AF176" s="183">
        <v>0</v>
      </c>
      <c r="AG176" s="183">
        <v>0</v>
      </c>
      <c r="AH176" s="183">
        <v>0</v>
      </c>
      <c r="AI176" s="183">
        <v>0</v>
      </c>
      <c r="AJ176" s="183">
        <v>0</v>
      </c>
      <c r="AK176" s="183">
        <v>0</v>
      </c>
      <c r="AL176" s="183">
        <v>0</v>
      </c>
      <c r="AM176" s="183">
        <v>0</v>
      </c>
      <c r="AN176" s="183">
        <v>0</v>
      </c>
      <c r="AO176" s="183">
        <v>0</v>
      </c>
      <c r="AP176" s="183">
        <v>0</v>
      </c>
      <c r="AQ176" s="183">
        <v>0</v>
      </c>
      <c r="AR176" s="183">
        <v>0</v>
      </c>
      <c r="AS176" s="183">
        <v>0</v>
      </c>
      <c r="AT176" s="183">
        <v>0</v>
      </c>
      <c r="AU176" s="183">
        <v>0</v>
      </c>
      <c r="AV176" s="183">
        <v>0</v>
      </c>
      <c r="AW176" s="183">
        <v>0</v>
      </c>
      <c r="AX176" s="183">
        <v>0</v>
      </c>
      <c r="AY176" s="183">
        <v>0</v>
      </c>
      <c r="AZ176" s="183">
        <v>0</v>
      </c>
      <c r="BA176" s="183">
        <v>0</v>
      </c>
      <c r="BB176" s="183">
        <v>0</v>
      </c>
      <c r="BC176" s="183">
        <v>0</v>
      </c>
      <c r="BD176" s="183">
        <v>0</v>
      </c>
      <c r="BE176" s="183">
        <v>0</v>
      </c>
      <c r="BF176" s="183">
        <v>0</v>
      </c>
      <c r="BG176" s="183">
        <v>0</v>
      </c>
      <c r="BH176" s="183">
        <v>0</v>
      </c>
      <c r="BI176" s="183">
        <v>0</v>
      </c>
      <c r="BJ176" s="183">
        <v>0</v>
      </c>
      <c r="BK176" s="183">
        <v>0</v>
      </c>
      <c r="BL176" s="183">
        <v>0</v>
      </c>
      <c r="BM176" s="183">
        <v>0</v>
      </c>
      <c r="BN176" s="183">
        <v>0</v>
      </c>
      <c r="BO176" s="183">
        <v>0</v>
      </c>
      <c r="BP176" s="183">
        <v>0</v>
      </c>
      <c r="BQ176" s="183">
        <v>0</v>
      </c>
      <c r="BR176" s="183">
        <v>0</v>
      </c>
      <c r="BS176" s="183">
        <v>0</v>
      </c>
      <c r="BT176" s="183">
        <v>0</v>
      </c>
      <c r="BU176" s="183">
        <v>0</v>
      </c>
      <c r="BV176" s="183">
        <v>0</v>
      </c>
      <c r="BW176" s="183">
        <v>0</v>
      </c>
      <c r="BX176" s="183">
        <v>0</v>
      </c>
      <c r="BY176" s="183">
        <v>0</v>
      </c>
      <c r="BZ176" s="183">
        <v>0</v>
      </c>
      <c r="CA176" s="183">
        <v>0</v>
      </c>
      <c r="CB176" s="183">
        <v>0</v>
      </c>
      <c r="CC176" s="183">
        <v>0</v>
      </c>
      <c r="CD176" s="183">
        <v>0</v>
      </c>
      <c r="CE176" s="183">
        <v>0</v>
      </c>
      <c r="CF176" s="183">
        <v>0</v>
      </c>
      <c r="CG176" s="183">
        <v>0</v>
      </c>
      <c r="CH176" s="183">
        <v>0</v>
      </c>
      <c r="CI176" s="183">
        <v>0</v>
      </c>
      <c r="CJ176" s="183">
        <v>0</v>
      </c>
      <c r="CK176" s="183">
        <v>0</v>
      </c>
      <c r="CL176" s="183">
        <v>0</v>
      </c>
      <c r="CM176" s="183">
        <v>0</v>
      </c>
      <c r="CN176" s="183">
        <v>0</v>
      </c>
      <c r="CO176" s="183">
        <v>0</v>
      </c>
      <c r="CP176" s="183">
        <v>0</v>
      </c>
      <c r="CQ176" s="183">
        <v>0</v>
      </c>
      <c r="CR176" s="183">
        <v>0</v>
      </c>
      <c r="CS176" s="183">
        <v>0</v>
      </c>
      <c r="CT176" s="183">
        <v>0</v>
      </c>
      <c r="CU176" s="183">
        <v>0</v>
      </c>
      <c r="CV176" s="183">
        <v>0</v>
      </c>
      <c r="CW176" s="183">
        <v>0</v>
      </c>
      <c r="CX176" s="183">
        <v>0</v>
      </c>
      <c r="CY176" s="183">
        <v>0</v>
      </c>
      <c r="CZ176" s="183">
        <v>0</v>
      </c>
      <c r="DA176" s="183">
        <v>0</v>
      </c>
      <c r="DB176" s="183">
        <v>0</v>
      </c>
      <c r="DC176" s="183">
        <v>0</v>
      </c>
      <c r="DD176" s="183">
        <v>0</v>
      </c>
      <c r="DE176" s="183">
        <v>0</v>
      </c>
      <c r="DF176" s="183">
        <v>0</v>
      </c>
      <c r="DG176" s="183">
        <v>0</v>
      </c>
      <c r="DH176" s="183">
        <v>0</v>
      </c>
      <c r="DI176" s="183">
        <v>0</v>
      </c>
      <c r="DJ176" s="183">
        <v>0</v>
      </c>
      <c r="DK176" s="183">
        <v>0</v>
      </c>
      <c r="DL176" s="183">
        <v>0</v>
      </c>
      <c r="DM176" s="183">
        <v>0</v>
      </c>
      <c r="DN176" s="183">
        <v>0</v>
      </c>
      <c r="DO176" s="183">
        <v>0</v>
      </c>
      <c r="DP176" s="183">
        <v>0</v>
      </c>
      <c r="DQ176" s="183">
        <v>0</v>
      </c>
      <c r="DR176" s="183">
        <v>0</v>
      </c>
      <c r="DS176" s="183">
        <v>0</v>
      </c>
      <c r="DT176" s="183">
        <v>0</v>
      </c>
      <c r="DU176" s="183">
        <v>0</v>
      </c>
      <c r="DV176" s="183">
        <v>0</v>
      </c>
      <c r="DW176" s="183">
        <v>0</v>
      </c>
      <c r="DX176" s="183">
        <v>0</v>
      </c>
      <c r="DY176" s="183">
        <v>0</v>
      </c>
      <c r="DZ176" s="183">
        <v>0</v>
      </c>
      <c r="EA176" s="183">
        <v>0</v>
      </c>
      <c r="EB176" s="183">
        <v>0</v>
      </c>
      <c r="EC176" s="183">
        <v>0</v>
      </c>
      <c r="ED176" s="183">
        <v>0</v>
      </c>
      <c r="EE176" s="183">
        <v>0</v>
      </c>
      <c r="EF176" s="183">
        <v>0</v>
      </c>
      <c r="EG176" s="183">
        <v>0</v>
      </c>
      <c r="EH176" s="183">
        <v>0</v>
      </c>
      <c r="EI176" s="183">
        <v>0</v>
      </c>
      <c r="EJ176" s="183">
        <v>0</v>
      </c>
      <c r="EK176" s="183">
        <v>0</v>
      </c>
      <c r="EL176" s="183">
        <v>0</v>
      </c>
      <c r="EM176" s="183">
        <v>0</v>
      </c>
      <c r="EN176" s="183">
        <v>0</v>
      </c>
      <c r="EO176" s="183">
        <v>0</v>
      </c>
      <c r="EP176" s="183">
        <v>0</v>
      </c>
      <c r="EQ176" s="183">
        <v>0</v>
      </c>
      <c r="ER176" s="183">
        <v>0</v>
      </c>
      <c r="ES176" s="183">
        <v>0</v>
      </c>
      <c r="ET176" s="183">
        <v>0</v>
      </c>
      <c r="EU176" s="183">
        <v>0</v>
      </c>
      <c r="EV176" s="183">
        <v>0</v>
      </c>
      <c r="EW176" s="183">
        <v>0</v>
      </c>
      <c r="EX176" s="183">
        <v>0</v>
      </c>
      <c r="EY176" s="183">
        <v>0</v>
      </c>
      <c r="EZ176" s="183">
        <v>0</v>
      </c>
      <c r="FA176" s="183">
        <v>0</v>
      </c>
      <c r="FB176" s="183">
        <v>0</v>
      </c>
      <c r="FC176" s="183">
        <v>0</v>
      </c>
    </row>
    <row r="177" spans="1:159" x14ac:dyDescent="0.25">
      <c r="A177" s="182">
        <v>48</v>
      </c>
      <c r="B177" s="177" t="s">
        <v>310</v>
      </c>
      <c r="C177" s="179"/>
      <c r="D177" s="179"/>
      <c r="E177" s="183">
        <v>4</v>
      </c>
      <c r="F177" s="183">
        <v>4</v>
      </c>
      <c r="G177" s="183">
        <v>0</v>
      </c>
      <c r="H177" s="183">
        <v>0</v>
      </c>
      <c r="I177" s="183">
        <v>0</v>
      </c>
      <c r="J177" s="183">
        <v>0</v>
      </c>
      <c r="K177" s="183">
        <v>0</v>
      </c>
      <c r="L177" s="183">
        <v>0</v>
      </c>
      <c r="M177" s="183">
        <v>0</v>
      </c>
      <c r="N177" s="183">
        <v>0</v>
      </c>
      <c r="O177" s="183">
        <v>0</v>
      </c>
      <c r="P177" s="183">
        <v>0</v>
      </c>
      <c r="Q177" s="183">
        <v>8</v>
      </c>
      <c r="R177" s="183">
        <v>0</v>
      </c>
      <c r="S177" s="183">
        <v>0</v>
      </c>
      <c r="T177" s="183">
        <v>0</v>
      </c>
      <c r="U177" s="183">
        <v>0</v>
      </c>
      <c r="V177" s="183">
        <v>0</v>
      </c>
      <c r="W177" s="183">
        <v>0</v>
      </c>
      <c r="X177" s="183">
        <v>0</v>
      </c>
      <c r="Y177" s="183">
        <v>0</v>
      </c>
      <c r="Z177" s="183">
        <v>0</v>
      </c>
      <c r="AA177" s="183">
        <v>0</v>
      </c>
      <c r="AB177" s="183">
        <v>0</v>
      </c>
      <c r="AC177" s="183">
        <v>0</v>
      </c>
      <c r="AD177" s="183">
        <v>0</v>
      </c>
      <c r="AE177" s="183">
        <v>0</v>
      </c>
      <c r="AF177" s="183">
        <v>0</v>
      </c>
      <c r="AG177" s="183">
        <v>0</v>
      </c>
      <c r="AH177" s="183">
        <v>0</v>
      </c>
      <c r="AI177" s="183">
        <v>0</v>
      </c>
      <c r="AJ177" s="183">
        <v>0</v>
      </c>
      <c r="AK177" s="183">
        <v>0</v>
      </c>
      <c r="AL177" s="183">
        <v>0</v>
      </c>
      <c r="AM177" s="183">
        <v>0</v>
      </c>
      <c r="AN177" s="183">
        <v>0</v>
      </c>
      <c r="AO177" s="183">
        <v>0</v>
      </c>
      <c r="AP177" s="183">
        <v>0</v>
      </c>
      <c r="AQ177" s="183">
        <v>0</v>
      </c>
      <c r="AR177" s="183">
        <v>0</v>
      </c>
      <c r="AS177" s="183">
        <v>0</v>
      </c>
      <c r="AT177" s="183">
        <v>0</v>
      </c>
      <c r="AU177" s="183">
        <v>0</v>
      </c>
      <c r="AV177" s="183">
        <v>0</v>
      </c>
      <c r="AW177" s="183">
        <v>0</v>
      </c>
      <c r="AX177" s="183">
        <v>0</v>
      </c>
      <c r="AY177" s="183">
        <v>0</v>
      </c>
      <c r="AZ177" s="183">
        <v>0</v>
      </c>
      <c r="BA177" s="183">
        <v>0</v>
      </c>
      <c r="BB177" s="183">
        <v>0</v>
      </c>
      <c r="BC177" s="183">
        <v>0</v>
      </c>
      <c r="BD177" s="183">
        <v>0</v>
      </c>
      <c r="BE177" s="183">
        <v>0</v>
      </c>
      <c r="BF177" s="183">
        <v>0</v>
      </c>
      <c r="BG177" s="183">
        <v>0</v>
      </c>
      <c r="BH177" s="183">
        <v>0</v>
      </c>
      <c r="BI177" s="183">
        <v>0</v>
      </c>
      <c r="BJ177" s="183">
        <v>0</v>
      </c>
      <c r="BK177" s="183">
        <v>0</v>
      </c>
      <c r="BL177" s="183">
        <v>0</v>
      </c>
      <c r="BM177" s="183">
        <v>0</v>
      </c>
      <c r="BN177" s="183">
        <v>0</v>
      </c>
      <c r="BO177" s="183">
        <v>0</v>
      </c>
      <c r="BP177" s="183">
        <v>0</v>
      </c>
      <c r="BQ177" s="183">
        <v>0</v>
      </c>
      <c r="BR177" s="183">
        <v>0</v>
      </c>
      <c r="BS177" s="183">
        <v>0</v>
      </c>
      <c r="BT177" s="183">
        <v>0</v>
      </c>
      <c r="BU177" s="183">
        <v>0</v>
      </c>
      <c r="BV177" s="183">
        <v>0</v>
      </c>
      <c r="BW177" s="183">
        <v>0</v>
      </c>
      <c r="BX177" s="183">
        <v>0</v>
      </c>
      <c r="BY177" s="183">
        <v>0</v>
      </c>
      <c r="BZ177" s="183">
        <v>0</v>
      </c>
      <c r="CA177" s="183">
        <v>0</v>
      </c>
      <c r="CB177" s="183">
        <v>0</v>
      </c>
      <c r="CC177" s="183">
        <v>0</v>
      </c>
      <c r="CD177" s="183">
        <v>0</v>
      </c>
      <c r="CE177" s="183">
        <v>0</v>
      </c>
      <c r="CF177" s="183">
        <v>0</v>
      </c>
      <c r="CG177" s="183">
        <v>0</v>
      </c>
      <c r="CH177" s="183">
        <v>0</v>
      </c>
      <c r="CI177" s="183">
        <v>0</v>
      </c>
      <c r="CJ177" s="183">
        <v>0</v>
      </c>
      <c r="CK177" s="183">
        <v>0</v>
      </c>
      <c r="CL177" s="183">
        <v>0</v>
      </c>
      <c r="CM177" s="183">
        <v>0</v>
      </c>
      <c r="CN177" s="183">
        <v>0</v>
      </c>
      <c r="CO177" s="183">
        <v>0</v>
      </c>
      <c r="CP177" s="183">
        <v>0</v>
      </c>
      <c r="CQ177" s="183">
        <v>0</v>
      </c>
      <c r="CR177" s="183">
        <v>0</v>
      </c>
      <c r="CS177" s="183">
        <v>0</v>
      </c>
      <c r="CT177" s="183">
        <v>0</v>
      </c>
      <c r="CU177" s="183">
        <v>0</v>
      </c>
      <c r="CV177" s="183">
        <v>0</v>
      </c>
      <c r="CW177" s="183">
        <v>0</v>
      </c>
      <c r="CX177" s="183">
        <v>0</v>
      </c>
      <c r="CY177" s="183">
        <v>0</v>
      </c>
      <c r="CZ177" s="183">
        <v>0</v>
      </c>
      <c r="DA177" s="183">
        <v>0</v>
      </c>
      <c r="DB177" s="183">
        <v>0</v>
      </c>
      <c r="DC177" s="183">
        <v>0</v>
      </c>
      <c r="DD177" s="183">
        <v>0</v>
      </c>
      <c r="DE177" s="183">
        <v>0</v>
      </c>
      <c r="DF177" s="183">
        <v>0</v>
      </c>
      <c r="DG177" s="183">
        <v>0</v>
      </c>
      <c r="DH177" s="183">
        <v>0</v>
      </c>
      <c r="DI177" s="183">
        <v>0</v>
      </c>
      <c r="DJ177" s="183">
        <v>0</v>
      </c>
      <c r="DK177" s="183">
        <v>0</v>
      </c>
      <c r="DL177" s="183">
        <v>0</v>
      </c>
      <c r="DM177" s="183">
        <v>0</v>
      </c>
      <c r="DN177" s="183">
        <v>0</v>
      </c>
      <c r="DO177" s="183">
        <v>0</v>
      </c>
      <c r="DP177" s="183">
        <v>0</v>
      </c>
      <c r="DQ177" s="183">
        <v>0</v>
      </c>
      <c r="DR177" s="183">
        <v>0</v>
      </c>
      <c r="DS177" s="183">
        <v>0</v>
      </c>
      <c r="DT177" s="183">
        <v>0</v>
      </c>
      <c r="DU177" s="183">
        <v>0</v>
      </c>
      <c r="DV177" s="183">
        <v>0</v>
      </c>
      <c r="DW177" s="183">
        <v>0</v>
      </c>
      <c r="DX177" s="183">
        <v>0</v>
      </c>
      <c r="DY177" s="183">
        <v>0</v>
      </c>
      <c r="DZ177" s="183">
        <v>4</v>
      </c>
      <c r="EA177" s="183">
        <v>0</v>
      </c>
      <c r="EB177" s="183">
        <v>0</v>
      </c>
      <c r="EC177" s="183">
        <v>0</v>
      </c>
      <c r="ED177" s="183">
        <v>0</v>
      </c>
      <c r="EE177" s="183">
        <v>0</v>
      </c>
      <c r="EF177" s="183">
        <v>0</v>
      </c>
      <c r="EG177" s="183">
        <v>0</v>
      </c>
      <c r="EH177" s="183">
        <v>0</v>
      </c>
      <c r="EI177" s="183">
        <v>0</v>
      </c>
      <c r="EJ177" s="183">
        <v>4</v>
      </c>
      <c r="EK177" s="183">
        <v>0</v>
      </c>
      <c r="EL177" s="183">
        <v>0</v>
      </c>
      <c r="EM177" s="183">
        <v>0</v>
      </c>
      <c r="EN177" s="183">
        <v>0</v>
      </c>
      <c r="EO177" s="183">
        <v>0</v>
      </c>
      <c r="EP177" s="183">
        <v>0</v>
      </c>
      <c r="EQ177" s="183">
        <v>0</v>
      </c>
      <c r="ER177" s="183">
        <v>0</v>
      </c>
      <c r="ES177" s="183">
        <v>0</v>
      </c>
      <c r="ET177" s="183">
        <v>0</v>
      </c>
      <c r="EU177" s="183">
        <v>0</v>
      </c>
      <c r="EV177" s="183">
        <v>0</v>
      </c>
      <c r="EW177" s="183">
        <v>0</v>
      </c>
      <c r="EX177" s="183">
        <v>0</v>
      </c>
      <c r="EY177" s="183">
        <v>0</v>
      </c>
      <c r="EZ177" s="183">
        <v>0</v>
      </c>
      <c r="FA177" s="183">
        <v>0</v>
      </c>
      <c r="FB177" s="183">
        <v>0</v>
      </c>
      <c r="FC177" s="183">
        <v>0</v>
      </c>
    </row>
    <row r="178" spans="1:159" x14ac:dyDescent="0.25">
      <c r="A178" s="182">
        <v>49</v>
      </c>
      <c r="B178" s="177" t="s">
        <v>311</v>
      </c>
      <c r="C178" s="179"/>
      <c r="D178" s="179"/>
      <c r="E178" s="183">
        <v>0</v>
      </c>
      <c r="F178" s="183">
        <v>0</v>
      </c>
      <c r="G178" s="183">
        <v>0</v>
      </c>
      <c r="H178" s="183">
        <v>0</v>
      </c>
      <c r="I178" s="183">
        <v>0</v>
      </c>
      <c r="J178" s="183">
        <v>0</v>
      </c>
      <c r="K178" s="183">
        <v>0</v>
      </c>
      <c r="L178" s="183">
        <v>0</v>
      </c>
      <c r="M178" s="183">
        <v>0</v>
      </c>
      <c r="N178" s="183">
        <v>0</v>
      </c>
      <c r="O178" s="183">
        <v>0</v>
      </c>
      <c r="P178" s="183">
        <v>0</v>
      </c>
      <c r="Q178" s="183">
        <v>0</v>
      </c>
      <c r="R178" s="183">
        <v>0</v>
      </c>
      <c r="S178" s="183">
        <v>0</v>
      </c>
      <c r="T178" s="183">
        <v>0</v>
      </c>
      <c r="U178" s="183">
        <v>0</v>
      </c>
      <c r="V178" s="183">
        <v>0</v>
      </c>
      <c r="W178" s="183">
        <v>0</v>
      </c>
      <c r="X178" s="183">
        <v>0</v>
      </c>
      <c r="Y178" s="183">
        <v>0</v>
      </c>
      <c r="Z178" s="183">
        <v>0</v>
      </c>
      <c r="AA178" s="183">
        <v>0</v>
      </c>
      <c r="AB178" s="183">
        <v>0</v>
      </c>
      <c r="AC178" s="183">
        <v>0</v>
      </c>
      <c r="AD178" s="183">
        <v>0</v>
      </c>
      <c r="AE178" s="183">
        <v>0</v>
      </c>
      <c r="AF178" s="183">
        <v>0</v>
      </c>
      <c r="AG178" s="183">
        <v>0</v>
      </c>
      <c r="AH178" s="183">
        <v>0</v>
      </c>
      <c r="AI178" s="183">
        <v>0</v>
      </c>
      <c r="AJ178" s="183">
        <v>0</v>
      </c>
      <c r="AK178" s="183">
        <v>0</v>
      </c>
      <c r="AL178" s="183">
        <v>0</v>
      </c>
      <c r="AM178" s="183">
        <v>0</v>
      </c>
      <c r="AN178" s="183">
        <v>0</v>
      </c>
      <c r="AO178" s="183">
        <v>0</v>
      </c>
      <c r="AP178" s="183">
        <v>0</v>
      </c>
      <c r="AQ178" s="183">
        <v>0</v>
      </c>
      <c r="AR178" s="183">
        <v>0</v>
      </c>
      <c r="AS178" s="183">
        <v>0</v>
      </c>
      <c r="AT178" s="183">
        <v>0</v>
      </c>
      <c r="AU178" s="183">
        <v>0</v>
      </c>
      <c r="AV178" s="183">
        <v>0</v>
      </c>
      <c r="AW178" s="183">
        <v>0</v>
      </c>
      <c r="AX178" s="183">
        <v>0</v>
      </c>
      <c r="AY178" s="183">
        <v>0</v>
      </c>
      <c r="AZ178" s="183">
        <v>0</v>
      </c>
      <c r="BA178" s="183">
        <v>0</v>
      </c>
      <c r="BB178" s="183">
        <v>0</v>
      </c>
      <c r="BC178" s="183">
        <v>0</v>
      </c>
      <c r="BD178" s="183">
        <v>0</v>
      </c>
      <c r="BE178" s="183">
        <v>0</v>
      </c>
      <c r="BF178" s="183">
        <v>0</v>
      </c>
      <c r="BG178" s="183">
        <v>0</v>
      </c>
      <c r="BH178" s="183">
        <v>0</v>
      </c>
      <c r="BI178" s="183">
        <v>0</v>
      </c>
      <c r="BJ178" s="183">
        <v>0</v>
      </c>
      <c r="BK178" s="183">
        <v>0</v>
      </c>
      <c r="BL178" s="183">
        <v>0</v>
      </c>
      <c r="BM178" s="183">
        <v>0</v>
      </c>
      <c r="BN178" s="183">
        <v>0</v>
      </c>
      <c r="BO178" s="183">
        <v>0</v>
      </c>
      <c r="BP178" s="183">
        <v>0</v>
      </c>
      <c r="BQ178" s="183">
        <v>0</v>
      </c>
      <c r="BR178" s="183">
        <v>0</v>
      </c>
      <c r="BS178" s="183">
        <v>0</v>
      </c>
      <c r="BT178" s="183">
        <v>0</v>
      </c>
      <c r="BU178" s="183">
        <v>0</v>
      </c>
      <c r="BV178" s="183">
        <v>0</v>
      </c>
      <c r="BW178" s="183">
        <v>0</v>
      </c>
      <c r="BX178" s="183">
        <v>0</v>
      </c>
      <c r="BY178" s="183">
        <v>0</v>
      </c>
      <c r="BZ178" s="183">
        <v>0</v>
      </c>
      <c r="CA178" s="183">
        <v>0</v>
      </c>
      <c r="CB178" s="183">
        <v>0</v>
      </c>
      <c r="CC178" s="183">
        <v>0</v>
      </c>
      <c r="CD178" s="183">
        <v>0</v>
      </c>
      <c r="CE178" s="183">
        <v>0</v>
      </c>
      <c r="CF178" s="183">
        <v>0</v>
      </c>
      <c r="CG178" s="183">
        <v>0</v>
      </c>
      <c r="CH178" s="183">
        <v>0</v>
      </c>
      <c r="CI178" s="183">
        <v>0</v>
      </c>
      <c r="CJ178" s="183">
        <v>0</v>
      </c>
      <c r="CK178" s="183">
        <v>0</v>
      </c>
      <c r="CL178" s="183">
        <v>0</v>
      </c>
      <c r="CM178" s="183">
        <v>0</v>
      </c>
      <c r="CN178" s="183">
        <v>0</v>
      </c>
      <c r="CO178" s="183">
        <v>0</v>
      </c>
      <c r="CP178" s="183">
        <v>0</v>
      </c>
      <c r="CQ178" s="183">
        <v>0</v>
      </c>
      <c r="CR178" s="183">
        <v>0</v>
      </c>
      <c r="CS178" s="183">
        <v>0</v>
      </c>
      <c r="CT178" s="183">
        <v>0</v>
      </c>
      <c r="CU178" s="183">
        <v>0</v>
      </c>
      <c r="CV178" s="183">
        <v>0</v>
      </c>
      <c r="CW178" s="183">
        <v>0</v>
      </c>
      <c r="CX178" s="183">
        <v>0</v>
      </c>
      <c r="CY178" s="183">
        <v>0</v>
      </c>
      <c r="CZ178" s="183">
        <v>0</v>
      </c>
      <c r="DA178" s="183">
        <v>0</v>
      </c>
      <c r="DB178" s="183">
        <v>0</v>
      </c>
      <c r="DC178" s="183">
        <v>0</v>
      </c>
      <c r="DD178" s="183">
        <v>0</v>
      </c>
      <c r="DE178" s="183">
        <v>0</v>
      </c>
      <c r="DF178" s="183">
        <v>0</v>
      </c>
      <c r="DG178" s="183">
        <v>0</v>
      </c>
      <c r="DH178" s="183">
        <v>0</v>
      </c>
      <c r="DI178" s="183">
        <v>0</v>
      </c>
      <c r="DJ178" s="183">
        <v>0</v>
      </c>
      <c r="DK178" s="183">
        <v>0</v>
      </c>
      <c r="DL178" s="183">
        <v>0</v>
      </c>
      <c r="DM178" s="183">
        <v>0</v>
      </c>
      <c r="DN178" s="183">
        <v>0</v>
      </c>
      <c r="DO178" s="183">
        <v>0</v>
      </c>
      <c r="DP178" s="183">
        <v>0</v>
      </c>
      <c r="DQ178" s="183">
        <v>0</v>
      </c>
      <c r="DR178" s="183">
        <v>0</v>
      </c>
      <c r="DS178" s="183">
        <v>0</v>
      </c>
      <c r="DT178" s="183">
        <v>0</v>
      </c>
      <c r="DU178" s="183">
        <v>0</v>
      </c>
      <c r="DV178" s="183">
        <v>0</v>
      </c>
      <c r="DW178" s="183">
        <v>0</v>
      </c>
      <c r="DX178" s="183">
        <v>0</v>
      </c>
      <c r="DY178" s="183">
        <v>0</v>
      </c>
      <c r="DZ178" s="183">
        <v>0</v>
      </c>
      <c r="EA178" s="183">
        <v>0</v>
      </c>
      <c r="EB178" s="183">
        <v>0</v>
      </c>
      <c r="EC178" s="183">
        <v>0</v>
      </c>
      <c r="ED178" s="183">
        <v>0</v>
      </c>
      <c r="EE178" s="183">
        <v>0</v>
      </c>
      <c r="EF178" s="183">
        <v>0</v>
      </c>
      <c r="EG178" s="183">
        <v>0</v>
      </c>
      <c r="EH178" s="183">
        <v>0</v>
      </c>
      <c r="EI178" s="183">
        <v>0</v>
      </c>
      <c r="EJ178" s="183">
        <v>0</v>
      </c>
      <c r="EK178" s="183">
        <v>0</v>
      </c>
      <c r="EL178" s="183">
        <v>0</v>
      </c>
      <c r="EM178" s="183">
        <v>0</v>
      </c>
      <c r="EN178" s="183">
        <v>0</v>
      </c>
      <c r="EO178" s="183">
        <v>0</v>
      </c>
      <c r="EP178" s="183">
        <v>0</v>
      </c>
      <c r="EQ178" s="183">
        <v>0</v>
      </c>
      <c r="ER178" s="183">
        <v>0</v>
      </c>
      <c r="ES178" s="183">
        <v>0</v>
      </c>
      <c r="ET178" s="183">
        <v>0</v>
      </c>
      <c r="EU178" s="183">
        <v>0</v>
      </c>
      <c r="EV178" s="183">
        <v>0</v>
      </c>
      <c r="EW178" s="183">
        <v>0</v>
      </c>
      <c r="EX178" s="183">
        <v>0</v>
      </c>
      <c r="EY178" s="183">
        <v>0</v>
      </c>
      <c r="EZ178" s="183">
        <v>0</v>
      </c>
      <c r="FA178" s="183">
        <v>0</v>
      </c>
      <c r="FB178" s="183">
        <v>0</v>
      </c>
      <c r="FC178" s="183">
        <v>0</v>
      </c>
    </row>
    <row r="179" spans="1:159" x14ac:dyDescent="0.25">
      <c r="A179" s="182">
        <v>50</v>
      </c>
      <c r="B179" s="177" t="s">
        <v>312</v>
      </c>
      <c r="C179" s="179"/>
      <c r="D179" s="179"/>
      <c r="E179" s="183">
        <v>0</v>
      </c>
      <c r="F179" s="183">
        <v>0</v>
      </c>
      <c r="G179" s="183">
        <v>0</v>
      </c>
      <c r="H179" s="183">
        <v>0</v>
      </c>
      <c r="I179" s="183">
        <v>0</v>
      </c>
      <c r="J179" s="183">
        <v>0</v>
      </c>
      <c r="K179" s="183">
        <v>0</v>
      </c>
      <c r="L179" s="183">
        <v>0</v>
      </c>
      <c r="M179" s="183">
        <v>0</v>
      </c>
      <c r="N179" s="183">
        <v>0</v>
      </c>
      <c r="O179" s="183">
        <v>0</v>
      </c>
      <c r="P179" s="183">
        <v>0</v>
      </c>
      <c r="Q179" s="183">
        <v>0</v>
      </c>
      <c r="R179" s="183">
        <v>0</v>
      </c>
      <c r="S179" s="183">
        <v>0</v>
      </c>
      <c r="T179" s="183">
        <v>0</v>
      </c>
      <c r="U179" s="183">
        <v>0</v>
      </c>
      <c r="V179" s="183">
        <v>0</v>
      </c>
      <c r="W179" s="183">
        <v>0</v>
      </c>
      <c r="X179" s="183">
        <v>0</v>
      </c>
      <c r="Y179" s="183">
        <v>0</v>
      </c>
      <c r="Z179" s="183">
        <v>0</v>
      </c>
      <c r="AA179" s="183">
        <v>0</v>
      </c>
      <c r="AB179" s="183">
        <v>0</v>
      </c>
      <c r="AC179" s="183">
        <v>0</v>
      </c>
      <c r="AD179" s="183">
        <v>0</v>
      </c>
      <c r="AE179" s="183">
        <v>0</v>
      </c>
      <c r="AF179" s="183">
        <v>0</v>
      </c>
      <c r="AG179" s="183">
        <v>0</v>
      </c>
      <c r="AH179" s="183">
        <v>0</v>
      </c>
      <c r="AI179" s="183">
        <v>0</v>
      </c>
      <c r="AJ179" s="183">
        <v>0</v>
      </c>
      <c r="AK179" s="183">
        <v>0</v>
      </c>
      <c r="AL179" s="183">
        <v>0</v>
      </c>
      <c r="AM179" s="183">
        <v>0</v>
      </c>
      <c r="AN179" s="183">
        <v>0</v>
      </c>
      <c r="AO179" s="183">
        <v>0</v>
      </c>
      <c r="AP179" s="183">
        <v>0</v>
      </c>
      <c r="AQ179" s="183">
        <v>0</v>
      </c>
      <c r="AR179" s="183">
        <v>0</v>
      </c>
      <c r="AS179" s="183">
        <v>0</v>
      </c>
      <c r="AT179" s="183">
        <v>0</v>
      </c>
      <c r="AU179" s="183">
        <v>0</v>
      </c>
      <c r="AV179" s="183">
        <v>0</v>
      </c>
      <c r="AW179" s="183">
        <v>0</v>
      </c>
      <c r="AX179" s="183">
        <v>0</v>
      </c>
      <c r="AY179" s="183">
        <v>0</v>
      </c>
      <c r="AZ179" s="183">
        <v>0</v>
      </c>
      <c r="BA179" s="183">
        <v>0</v>
      </c>
      <c r="BB179" s="183">
        <v>0</v>
      </c>
      <c r="BC179" s="183">
        <v>0</v>
      </c>
      <c r="BD179" s="183">
        <v>0</v>
      </c>
      <c r="BE179" s="183">
        <v>0</v>
      </c>
      <c r="BF179" s="183">
        <v>0</v>
      </c>
      <c r="BG179" s="183">
        <v>0</v>
      </c>
      <c r="BH179" s="183">
        <v>0</v>
      </c>
      <c r="BI179" s="183">
        <v>0</v>
      </c>
      <c r="BJ179" s="183">
        <v>0</v>
      </c>
      <c r="BK179" s="183">
        <v>0</v>
      </c>
      <c r="BL179" s="183">
        <v>0</v>
      </c>
      <c r="BM179" s="183">
        <v>0</v>
      </c>
      <c r="BN179" s="183">
        <v>0</v>
      </c>
      <c r="BO179" s="183">
        <v>0</v>
      </c>
      <c r="BP179" s="183">
        <v>0</v>
      </c>
      <c r="BQ179" s="183">
        <v>0</v>
      </c>
      <c r="BR179" s="183">
        <v>0</v>
      </c>
      <c r="BS179" s="183">
        <v>0</v>
      </c>
      <c r="BT179" s="183">
        <v>0</v>
      </c>
      <c r="BU179" s="183">
        <v>0</v>
      </c>
      <c r="BV179" s="183">
        <v>0</v>
      </c>
      <c r="BW179" s="183">
        <v>0</v>
      </c>
      <c r="BX179" s="183">
        <v>0</v>
      </c>
      <c r="BY179" s="183">
        <v>0</v>
      </c>
      <c r="BZ179" s="183">
        <v>0</v>
      </c>
      <c r="CA179" s="183">
        <v>0</v>
      </c>
      <c r="CB179" s="183">
        <v>0</v>
      </c>
      <c r="CC179" s="183">
        <v>0</v>
      </c>
      <c r="CD179" s="183">
        <v>0</v>
      </c>
      <c r="CE179" s="183">
        <v>0</v>
      </c>
      <c r="CF179" s="183">
        <v>0</v>
      </c>
      <c r="CG179" s="183">
        <v>0</v>
      </c>
      <c r="CH179" s="183">
        <v>0</v>
      </c>
      <c r="CI179" s="183">
        <v>0</v>
      </c>
      <c r="CJ179" s="183">
        <v>0</v>
      </c>
      <c r="CK179" s="183">
        <v>0</v>
      </c>
      <c r="CL179" s="183">
        <v>0</v>
      </c>
      <c r="CM179" s="183">
        <v>0</v>
      </c>
      <c r="CN179" s="183">
        <v>0</v>
      </c>
      <c r="CO179" s="183">
        <v>0</v>
      </c>
      <c r="CP179" s="183">
        <v>0</v>
      </c>
      <c r="CQ179" s="183">
        <v>0</v>
      </c>
      <c r="CR179" s="183">
        <v>0</v>
      </c>
      <c r="CS179" s="183">
        <v>0</v>
      </c>
      <c r="CT179" s="183">
        <v>0</v>
      </c>
      <c r="CU179" s="183">
        <v>0</v>
      </c>
      <c r="CV179" s="183">
        <v>0</v>
      </c>
      <c r="CW179" s="183">
        <v>0</v>
      </c>
      <c r="CX179" s="183">
        <v>0</v>
      </c>
      <c r="CY179" s="183">
        <v>0</v>
      </c>
      <c r="CZ179" s="183">
        <v>0</v>
      </c>
      <c r="DA179" s="183">
        <v>0</v>
      </c>
      <c r="DB179" s="183">
        <v>0</v>
      </c>
      <c r="DC179" s="183">
        <v>0</v>
      </c>
      <c r="DD179" s="183">
        <v>0</v>
      </c>
      <c r="DE179" s="183">
        <v>0</v>
      </c>
      <c r="DF179" s="183">
        <v>0</v>
      </c>
      <c r="DG179" s="183">
        <v>0</v>
      </c>
      <c r="DH179" s="183">
        <v>0</v>
      </c>
      <c r="DI179" s="183">
        <v>0</v>
      </c>
      <c r="DJ179" s="183">
        <v>0</v>
      </c>
      <c r="DK179" s="183">
        <v>0</v>
      </c>
      <c r="DL179" s="183">
        <v>0</v>
      </c>
      <c r="DM179" s="183">
        <v>0</v>
      </c>
      <c r="DN179" s="183">
        <v>0</v>
      </c>
      <c r="DO179" s="183">
        <v>0</v>
      </c>
      <c r="DP179" s="183">
        <v>0</v>
      </c>
      <c r="DQ179" s="183">
        <v>0</v>
      </c>
      <c r="DR179" s="183">
        <v>0</v>
      </c>
      <c r="DS179" s="183">
        <v>0</v>
      </c>
      <c r="DT179" s="183">
        <v>0</v>
      </c>
      <c r="DU179" s="183">
        <v>0</v>
      </c>
      <c r="DV179" s="183">
        <v>0</v>
      </c>
      <c r="DW179" s="183">
        <v>0</v>
      </c>
      <c r="DX179" s="183">
        <v>0</v>
      </c>
      <c r="DY179" s="183">
        <v>0</v>
      </c>
      <c r="DZ179" s="183">
        <v>0</v>
      </c>
      <c r="EA179" s="183">
        <v>0</v>
      </c>
      <c r="EB179" s="183">
        <v>0</v>
      </c>
      <c r="EC179" s="183">
        <v>0</v>
      </c>
      <c r="ED179" s="183">
        <v>0</v>
      </c>
      <c r="EE179" s="183">
        <v>0</v>
      </c>
      <c r="EF179" s="183">
        <v>0</v>
      </c>
      <c r="EG179" s="183">
        <v>0</v>
      </c>
      <c r="EH179" s="183">
        <v>0</v>
      </c>
      <c r="EI179" s="183">
        <v>0</v>
      </c>
      <c r="EJ179" s="183">
        <v>0</v>
      </c>
      <c r="EK179" s="183">
        <v>0</v>
      </c>
      <c r="EL179" s="183">
        <v>0</v>
      </c>
      <c r="EM179" s="183">
        <v>0</v>
      </c>
      <c r="EN179" s="183">
        <v>0</v>
      </c>
      <c r="EO179" s="183">
        <v>0</v>
      </c>
      <c r="EP179" s="183">
        <v>0</v>
      </c>
      <c r="EQ179" s="183">
        <v>0</v>
      </c>
      <c r="ER179" s="183">
        <v>0</v>
      </c>
      <c r="ES179" s="183">
        <v>0</v>
      </c>
      <c r="ET179" s="183">
        <v>0</v>
      </c>
      <c r="EU179" s="183">
        <v>0</v>
      </c>
      <c r="EV179" s="183">
        <v>0</v>
      </c>
      <c r="EW179" s="183">
        <v>0</v>
      </c>
      <c r="EX179" s="183">
        <v>0</v>
      </c>
      <c r="EY179" s="183">
        <v>0</v>
      </c>
      <c r="EZ179" s="183">
        <v>0</v>
      </c>
      <c r="FA179" s="183">
        <v>0</v>
      </c>
      <c r="FB179" s="183">
        <v>0</v>
      </c>
      <c r="FC179" s="183">
        <v>0</v>
      </c>
    </row>
    <row r="180" spans="1:159" x14ac:dyDescent="0.25">
      <c r="A180" s="182">
        <v>51</v>
      </c>
      <c r="B180" s="177" t="s">
        <v>313</v>
      </c>
      <c r="C180" s="179"/>
      <c r="D180" s="179"/>
      <c r="E180" s="183">
        <v>0</v>
      </c>
      <c r="F180" s="183">
        <v>0</v>
      </c>
      <c r="G180" s="183">
        <v>0</v>
      </c>
      <c r="H180" s="183">
        <v>0</v>
      </c>
      <c r="I180" s="183">
        <v>0</v>
      </c>
      <c r="J180" s="183">
        <v>0</v>
      </c>
      <c r="K180" s="183">
        <v>0</v>
      </c>
      <c r="L180" s="183">
        <v>0</v>
      </c>
      <c r="M180" s="183">
        <v>0</v>
      </c>
      <c r="N180" s="183">
        <v>0</v>
      </c>
      <c r="O180" s="183">
        <v>0</v>
      </c>
      <c r="P180" s="183">
        <v>0</v>
      </c>
      <c r="Q180" s="183">
        <v>0</v>
      </c>
      <c r="R180" s="183">
        <v>0</v>
      </c>
      <c r="S180" s="183">
        <v>0</v>
      </c>
      <c r="T180" s="183">
        <v>0</v>
      </c>
      <c r="U180" s="183">
        <v>0</v>
      </c>
      <c r="V180" s="183">
        <v>0</v>
      </c>
      <c r="W180" s="183">
        <v>0</v>
      </c>
      <c r="X180" s="183">
        <v>0</v>
      </c>
      <c r="Y180" s="183">
        <v>0</v>
      </c>
      <c r="Z180" s="183">
        <v>0</v>
      </c>
      <c r="AA180" s="183">
        <v>0</v>
      </c>
      <c r="AB180" s="183">
        <v>0</v>
      </c>
      <c r="AC180" s="183">
        <v>0</v>
      </c>
      <c r="AD180" s="183">
        <v>0</v>
      </c>
      <c r="AE180" s="183">
        <v>0</v>
      </c>
      <c r="AF180" s="183">
        <v>0</v>
      </c>
      <c r="AG180" s="183">
        <v>0</v>
      </c>
      <c r="AH180" s="183">
        <v>0</v>
      </c>
      <c r="AI180" s="183">
        <v>0</v>
      </c>
      <c r="AJ180" s="183">
        <v>0</v>
      </c>
      <c r="AK180" s="183">
        <v>0</v>
      </c>
      <c r="AL180" s="183">
        <v>0</v>
      </c>
      <c r="AM180" s="183">
        <v>0</v>
      </c>
      <c r="AN180" s="183">
        <v>0</v>
      </c>
      <c r="AO180" s="183">
        <v>0</v>
      </c>
      <c r="AP180" s="183">
        <v>0</v>
      </c>
      <c r="AQ180" s="183">
        <v>0</v>
      </c>
      <c r="AR180" s="183">
        <v>0</v>
      </c>
      <c r="AS180" s="183">
        <v>0</v>
      </c>
      <c r="AT180" s="183">
        <v>0</v>
      </c>
      <c r="AU180" s="183">
        <v>0</v>
      </c>
      <c r="AV180" s="183">
        <v>0</v>
      </c>
      <c r="AW180" s="183">
        <v>0</v>
      </c>
      <c r="AX180" s="183">
        <v>0</v>
      </c>
      <c r="AY180" s="183">
        <v>0</v>
      </c>
      <c r="AZ180" s="183">
        <v>0</v>
      </c>
      <c r="BA180" s="183">
        <v>0</v>
      </c>
      <c r="BB180" s="183">
        <v>0</v>
      </c>
      <c r="BC180" s="183">
        <v>0</v>
      </c>
      <c r="BD180" s="183">
        <v>0</v>
      </c>
      <c r="BE180" s="183">
        <v>0</v>
      </c>
      <c r="BF180" s="183">
        <v>0</v>
      </c>
      <c r="BG180" s="183">
        <v>0</v>
      </c>
      <c r="BH180" s="183">
        <v>0</v>
      </c>
      <c r="BI180" s="183">
        <v>0</v>
      </c>
      <c r="BJ180" s="183">
        <v>0</v>
      </c>
      <c r="BK180" s="183">
        <v>0</v>
      </c>
      <c r="BL180" s="183">
        <v>0</v>
      </c>
      <c r="BM180" s="183">
        <v>0</v>
      </c>
      <c r="BN180" s="183">
        <v>0</v>
      </c>
      <c r="BO180" s="183">
        <v>0</v>
      </c>
      <c r="BP180" s="183">
        <v>0</v>
      </c>
      <c r="BQ180" s="183">
        <v>0</v>
      </c>
      <c r="BR180" s="183">
        <v>0</v>
      </c>
      <c r="BS180" s="183">
        <v>0</v>
      </c>
      <c r="BT180" s="183">
        <v>0</v>
      </c>
      <c r="BU180" s="183">
        <v>0</v>
      </c>
      <c r="BV180" s="183">
        <v>0</v>
      </c>
      <c r="BW180" s="183">
        <v>0</v>
      </c>
      <c r="BX180" s="183">
        <v>0</v>
      </c>
      <c r="BY180" s="183">
        <v>0</v>
      </c>
      <c r="BZ180" s="183">
        <v>0</v>
      </c>
      <c r="CA180" s="183">
        <v>0</v>
      </c>
      <c r="CB180" s="183">
        <v>0</v>
      </c>
      <c r="CC180" s="183">
        <v>0</v>
      </c>
      <c r="CD180" s="183">
        <v>0</v>
      </c>
      <c r="CE180" s="183">
        <v>0</v>
      </c>
      <c r="CF180" s="183">
        <v>0</v>
      </c>
      <c r="CG180" s="183">
        <v>0</v>
      </c>
      <c r="CH180" s="183">
        <v>0</v>
      </c>
      <c r="CI180" s="183">
        <v>0</v>
      </c>
      <c r="CJ180" s="183">
        <v>0</v>
      </c>
      <c r="CK180" s="183">
        <v>0</v>
      </c>
      <c r="CL180" s="183">
        <v>0</v>
      </c>
      <c r="CM180" s="183">
        <v>0</v>
      </c>
      <c r="CN180" s="183">
        <v>0</v>
      </c>
      <c r="CO180" s="183">
        <v>0</v>
      </c>
      <c r="CP180" s="183">
        <v>0</v>
      </c>
      <c r="CQ180" s="183">
        <v>0</v>
      </c>
      <c r="CR180" s="183">
        <v>0</v>
      </c>
      <c r="CS180" s="183">
        <v>0</v>
      </c>
      <c r="CT180" s="183">
        <v>0</v>
      </c>
      <c r="CU180" s="183">
        <v>0</v>
      </c>
      <c r="CV180" s="183">
        <v>0</v>
      </c>
      <c r="CW180" s="183">
        <v>0</v>
      </c>
      <c r="CX180" s="183">
        <v>0</v>
      </c>
      <c r="CY180" s="183">
        <v>0</v>
      </c>
      <c r="CZ180" s="183">
        <v>0</v>
      </c>
      <c r="DA180" s="183">
        <v>0</v>
      </c>
      <c r="DB180" s="183">
        <v>0</v>
      </c>
      <c r="DC180" s="183">
        <v>0</v>
      </c>
      <c r="DD180" s="183">
        <v>0</v>
      </c>
      <c r="DE180" s="183">
        <v>0</v>
      </c>
      <c r="DF180" s="183">
        <v>0</v>
      </c>
      <c r="DG180" s="183">
        <v>0</v>
      </c>
      <c r="DH180" s="183">
        <v>0</v>
      </c>
      <c r="DI180" s="183">
        <v>0</v>
      </c>
      <c r="DJ180" s="183">
        <v>0</v>
      </c>
      <c r="DK180" s="183">
        <v>0</v>
      </c>
      <c r="DL180" s="183">
        <v>0</v>
      </c>
      <c r="DM180" s="183">
        <v>0</v>
      </c>
      <c r="DN180" s="183">
        <v>0</v>
      </c>
      <c r="DO180" s="183">
        <v>0</v>
      </c>
      <c r="DP180" s="183">
        <v>0</v>
      </c>
      <c r="DQ180" s="183">
        <v>0</v>
      </c>
      <c r="DR180" s="183">
        <v>0</v>
      </c>
      <c r="DS180" s="183">
        <v>0</v>
      </c>
      <c r="DT180" s="183">
        <v>0</v>
      </c>
      <c r="DU180" s="183">
        <v>0</v>
      </c>
      <c r="DV180" s="183">
        <v>0</v>
      </c>
      <c r="DW180" s="183">
        <v>0</v>
      </c>
      <c r="DX180" s="183">
        <v>0</v>
      </c>
      <c r="DY180" s="183">
        <v>0</v>
      </c>
      <c r="DZ180" s="183">
        <v>0</v>
      </c>
      <c r="EA180" s="183">
        <v>0</v>
      </c>
      <c r="EB180" s="183">
        <v>0</v>
      </c>
      <c r="EC180" s="183">
        <v>0</v>
      </c>
      <c r="ED180" s="183">
        <v>0</v>
      </c>
      <c r="EE180" s="183">
        <v>0</v>
      </c>
      <c r="EF180" s="183">
        <v>0</v>
      </c>
      <c r="EG180" s="183">
        <v>0</v>
      </c>
      <c r="EH180" s="183">
        <v>0</v>
      </c>
      <c r="EI180" s="183">
        <v>0</v>
      </c>
      <c r="EJ180" s="183">
        <v>0</v>
      </c>
      <c r="EK180" s="183">
        <v>0</v>
      </c>
      <c r="EL180" s="183">
        <v>0</v>
      </c>
      <c r="EM180" s="183">
        <v>0</v>
      </c>
      <c r="EN180" s="183">
        <v>0</v>
      </c>
      <c r="EO180" s="183">
        <v>0</v>
      </c>
      <c r="EP180" s="183">
        <v>0</v>
      </c>
      <c r="EQ180" s="183">
        <v>0</v>
      </c>
      <c r="ER180" s="183">
        <v>0</v>
      </c>
      <c r="ES180" s="183">
        <v>0</v>
      </c>
      <c r="ET180" s="183">
        <v>0</v>
      </c>
      <c r="EU180" s="183">
        <v>0</v>
      </c>
      <c r="EV180" s="183">
        <v>0</v>
      </c>
      <c r="EW180" s="183">
        <v>0</v>
      </c>
      <c r="EX180" s="183">
        <v>0</v>
      </c>
      <c r="EY180" s="183">
        <v>0</v>
      </c>
      <c r="EZ180" s="183">
        <v>0</v>
      </c>
      <c r="FA180" s="183">
        <v>0</v>
      </c>
      <c r="FB180" s="183">
        <v>0</v>
      </c>
      <c r="FC180" s="183">
        <v>0</v>
      </c>
    </row>
    <row r="181" spans="1:159" x14ac:dyDescent="0.25">
      <c r="A181" s="182">
        <v>52</v>
      </c>
      <c r="B181" s="177" t="s">
        <v>314</v>
      </c>
      <c r="C181" s="179"/>
      <c r="D181" s="179"/>
      <c r="E181" s="183">
        <v>0</v>
      </c>
      <c r="F181" s="183">
        <v>0</v>
      </c>
      <c r="G181" s="183">
        <v>0</v>
      </c>
      <c r="H181" s="183">
        <v>0</v>
      </c>
      <c r="I181" s="183">
        <v>0</v>
      </c>
      <c r="J181" s="183">
        <v>0</v>
      </c>
      <c r="K181" s="183">
        <v>0</v>
      </c>
      <c r="L181" s="183">
        <v>0</v>
      </c>
      <c r="M181" s="183">
        <v>0</v>
      </c>
      <c r="N181" s="183">
        <v>0</v>
      </c>
      <c r="O181" s="183">
        <v>0</v>
      </c>
      <c r="P181" s="183">
        <v>0</v>
      </c>
      <c r="Q181" s="183">
        <v>0</v>
      </c>
      <c r="R181" s="183">
        <v>0</v>
      </c>
      <c r="S181" s="183">
        <v>0</v>
      </c>
      <c r="T181" s="183">
        <v>0</v>
      </c>
      <c r="U181" s="183">
        <v>0</v>
      </c>
      <c r="V181" s="183">
        <v>0</v>
      </c>
      <c r="W181" s="183">
        <v>0</v>
      </c>
      <c r="X181" s="183">
        <v>0</v>
      </c>
      <c r="Y181" s="183">
        <v>0</v>
      </c>
      <c r="Z181" s="183">
        <v>0</v>
      </c>
      <c r="AA181" s="183">
        <v>0</v>
      </c>
      <c r="AB181" s="183">
        <v>0</v>
      </c>
      <c r="AC181" s="183">
        <v>0</v>
      </c>
      <c r="AD181" s="183">
        <v>0</v>
      </c>
      <c r="AE181" s="183">
        <v>0</v>
      </c>
      <c r="AF181" s="183">
        <v>0</v>
      </c>
      <c r="AG181" s="183">
        <v>0</v>
      </c>
      <c r="AH181" s="183">
        <v>0</v>
      </c>
      <c r="AI181" s="183">
        <v>0</v>
      </c>
      <c r="AJ181" s="183">
        <v>0</v>
      </c>
      <c r="AK181" s="183">
        <v>0</v>
      </c>
      <c r="AL181" s="183">
        <v>0</v>
      </c>
      <c r="AM181" s="183">
        <v>0</v>
      </c>
      <c r="AN181" s="183">
        <v>0</v>
      </c>
      <c r="AO181" s="183">
        <v>0</v>
      </c>
      <c r="AP181" s="183">
        <v>0</v>
      </c>
      <c r="AQ181" s="183">
        <v>0</v>
      </c>
      <c r="AR181" s="183">
        <v>0</v>
      </c>
      <c r="AS181" s="183">
        <v>0</v>
      </c>
      <c r="AT181" s="183">
        <v>0</v>
      </c>
      <c r="AU181" s="183">
        <v>0</v>
      </c>
      <c r="AV181" s="183">
        <v>0</v>
      </c>
      <c r="AW181" s="183">
        <v>0</v>
      </c>
      <c r="AX181" s="183">
        <v>0</v>
      </c>
      <c r="AY181" s="183">
        <v>0</v>
      </c>
      <c r="AZ181" s="183">
        <v>0</v>
      </c>
      <c r="BA181" s="183">
        <v>0</v>
      </c>
      <c r="BB181" s="183">
        <v>0</v>
      </c>
      <c r="BC181" s="183">
        <v>0</v>
      </c>
      <c r="BD181" s="183">
        <v>0</v>
      </c>
      <c r="BE181" s="183">
        <v>0</v>
      </c>
      <c r="BF181" s="183">
        <v>0</v>
      </c>
      <c r="BG181" s="183">
        <v>0</v>
      </c>
      <c r="BH181" s="183">
        <v>0</v>
      </c>
      <c r="BI181" s="183">
        <v>0</v>
      </c>
      <c r="BJ181" s="183">
        <v>0</v>
      </c>
      <c r="BK181" s="183">
        <v>0</v>
      </c>
      <c r="BL181" s="183">
        <v>0</v>
      </c>
      <c r="BM181" s="183">
        <v>0</v>
      </c>
      <c r="BN181" s="183">
        <v>0</v>
      </c>
      <c r="BO181" s="183">
        <v>0</v>
      </c>
      <c r="BP181" s="183">
        <v>0</v>
      </c>
      <c r="BQ181" s="183">
        <v>0</v>
      </c>
      <c r="BR181" s="183">
        <v>0</v>
      </c>
      <c r="BS181" s="183">
        <v>0</v>
      </c>
      <c r="BT181" s="183">
        <v>0</v>
      </c>
      <c r="BU181" s="183">
        <v>0</v>
      </c>
      <c r="BV181" s="183">
        <v>0</v>
      </c>
      <c r="BW181" s="183">
        <v>0</v>
      </c>
      <c r="BX181" s="183">
        <v>0</v>
      </c>
      <c r="BY181" s="183">
        <v>0</v>
      </c>
      <c r="BZ181" s="183">
        <v>0</v>
      </c>
      <c r="CA181" s="183">
        <v>0</v>
      </c>
      <c r="CB181" s="183">
        <v>0</v>
      </c>
      <c r="CC181" s="183">
        <v>0</v>
      </c>
      <c r="CD181" s="183">
        <v>0</v>
      </c>
      <c r="CE181" s="183">
        <v>0</v>
      </c>
      <c r="CF181" s="183">
        <v>0</v>
      </c>
      <c r="CG181" s="183">
        <v>0</v>
      </c>
      <c r="CH181" s="183">
        <v>0</v>
      </c>
      <c r="CI181" s="183">
        <v>0</v>
      </c>
      <c r="CJ181" s="183">
        <v>0</v>
      </c>
      <c r="CK181" s="183">
        <v>0</v>
      </c>
      <c r="CL181" s="183">
        <v>0</v>
      </c>
      <c r="CM181" s="183">
        <v>0</v>
      </c>
      <c r="CN181" s="183">
        <v>0</v>
      </c>
      <c r="CO181" s="183">
        <v>0</v>
      </c>
      <c r="CP181" s="183">
        <v>0</v>
      </c>
      <c r="CQ181" s="183">
        <v>0</v>
      </c>
      <c r="CR181" s="183">
        <v>0</v>
      </c>
      <c r="CS181" s="183">
        <v>0</v>
      </c>
      <c r="CT181" s="183">
        <v>0</v>
      </c>
      <c r="CU181" s="183">
        <v>0</v>
      </c>
      <c r="CV181" s="183">
        <v>0</v>
      </c>
      <c r="CW181" s="183">
        <v>0</v>
      </c>
      <c r="CX181" s="183">
        <v>0</v>
      </c>
      <c r="CY181" s="183">
        <v>0</v>
      </c>
      <c r="CZ181" s="183">
        <v>0</v>
      </c>
      <c r="DA181" s="183">
        <v>0</v>
      </c>
      <c r="DB181" s="183">
        <v>0</v>
      </c>
      <c r="DC181" s="183">
        <v>0</v>
      </c>
      <c r="DD181" s="183">
        <v>0</v>
      </c>
      <c r="DE181" s="183">
        <v>0</v>
      </c>
      <c r="DF181" s="183">
        <v>0</v>
      </c>
      <c r="DG181" s="183">
        <v>0</v>
      </c>
      <c r="DH181" s="183">
        <v>0</v>
      </c>
      <c r="DI181" s="183">
        <v>0</v>
      </c>
      <c r="DJ181" s="183">
        <v>0</v>
      </c>
      <c r="DK181" s="183">
        <v>0</v>
      </c>
      <c r="DL181" s="183">
        <v>0</v>
      </c>
      <c r="DM181" s="183">
        <v>0</v>
      </c>
      <c r="DN181" s="183">
        <v>0</v>
      </c>
      <c r="DO181" s="183">
        <v>0</v>
      </c>
      <c r="DP181" s="183">
        <v>0</v>
      </c>
      <c r="DQ181" s="183">
        <v>0</v>
      </c>
      <c r="DR181" s="183">
        <v>0</v>
      </c>
      <c r="DS181" s="183">
        <v>0</v>
      </c>
      <c r="DT181" s="183">
        <v>0</v>
      </c>
      <c r="DU181" s="183">
        <v>0</v>
      </c>
      <c r="DV181" s="183">
        <v>0</v>
      </c>
      <c r="DW181" s="183">
        <v>0</v>
      </c>
      <c r="DX181" s="183">
        <v>0</v>
      </c>
      <c r="DY181" s="183">
        <v>0</v>
      </c>
      <c r="DZ181" s="183">
        <v>0</v>
      </c>
      <c r="EA181" s="183">
        <v>0</v>
      </c>
      <c r="EB181" s="183">
        <v>0</v>
      </c>
      <c r="EC181" s="183">
        <v>0</v>
      </c>
      <c r="ED181" s="183">
        <v>0</v>
      </c>
      <c r="EE181" s="183">
        <v>0</v>
      </c>
      <c r="EF181" s="183">
        <v>0</v>
      </c>
      <c r="EG181" s="183">
        <v>0</v>
      </c>
      <c r="EH181" s="183">
        <v>0</v>
      </c>
      <c r="EI181" s="183">
        <v>0</v>
      </c>
      <c r="EJ181" s="183">
        <v>0</v>
      </c>
      <c r="EK181" s="183">
        <v>0</v>
      </c>
      <c r="EL181" s="183">
        <v>0</v>
      </c>
      <c r="EM181" s="183">
        <v>0</v>
      </c>
      <c r="EN181" s="183">
        <v>0</v>
      </c>
      <c r="EO181" s="183">
        <v>0</v>
      </c>
      <c r="EP181" s="183">
        <v>0</v>
      </c>
      <c r="EQ181" s="183">
        <v>0</v>
      </c>
      <c r="ER181" s="183">
        <v>0</v>
      </c>
      <c r="ES181" s="183">
        <v>0</v>
      </c>
      <c r="ET181" s="183">
        <v>0</v>
      </c>
      <c r="EU181" s="183">
        <v>0</v>
      </c>
      <c r="EV181" s="183">
        <v>0</v>
      </c>
      <c r="EW181" s="183">
        <v>0</v>
      </c>
      <c r="EX181" s="183">
        <v>0</v>
      </c>
      <c r="EY181" s="183">
        <v>0</v>
      </c>
      <c r="EZ181" s="183">
        <v>0</v>
      </c>
      <c r="FA181" s="183">
        <v>0</v>
      </c>
      <c r="FB181" s="183">
        <v>0</v>
      </c>
      <c r="FC181" s="183">
        <v>0</v>
      </c>
    </row>
    <row r="182" spans="1:159" x14ac:dyDescent="0.25">
      <c r="A182" s="182">
        <v>53</v>
      </c>
      <c r="B182" s="267" t="s">
        <v>325</v>
      </c>
      <c r="C182" s="267"/>
      <c r="D182" s="267"/>
      <c r="E182" s="173">
        <f>E139+E142+E143+E144+E141+E145+E146+E148+E149+E150+E156+E157+E158+E176+E178+E179+E180+E181+E140+E151</f>
        <v>54</v>
      </c>
      <c r="F182" s="173">
        <f t="shared" ref="F182:BQ182" si="29">F139+F142+F143+F144+F141+F145+F146+F148+F149+F150+F156+F157+F158+F176+F178+F179+F180+F181+F140+F151</f>
        <v>54</v>
      </c>
      <c r="G182" s="173">
        <f t="shared" si="29"/>
        <v>0</v>
      </c>
      <c r="H182" s="173">
        <f t="shared" si="29"/>
        <v>0</v>
      </c>
      <c r="I182" s="173">
        <f t="shared" si="29"/>
        <v>0</v>
      </c>
      <c r="J182" s="173">
        <f t="shared" si="29"/>
        <v>0</v>
      </c>
      <c r="K182" s="173">
        <f t="shared" si="29"/>
        <v>0</v>
      </c>
      <c r="L182" s="173">
        <f t="shared" si="29"/>
        <v>1</v>
      </c>
      <c r="M182" s="173">
        <f t="shared" si="29"/>
        <v>1</v>
      </c>
      <c r="N182" s="173">
        <f t="shared" si="29"/>
        <v>0</v>
      </c>
      <c r="O182" s="173">
        <f t="shared" si="29"/>
        <v>5</v>
      </c>
      <c r="P182" s="173">
        <f t="shared" si="29"/>
        <v>2</v>
      </c>
      <c r="Q182" s="173">
        <f t="shared" si="29"/>
        <v>126</v>
      </c>
      <c r="R182" s="173">
        <f t="shared" si="29"/>
        <v>0</v>
      </c>
      <c r="S182" s="173">
        <f t="shared" si="29"/>
        <v>0</v>
      </c>
      <c r="T182" s="173">
        <f t="shared" si="29"/>
        <v>2</v>
      </c>
      <c r="U182" s="173">
        <f t="shared" si="29"/>
        <v>0</v>
      </c>
      <c r="V182" s="173">
        <f t="shared" si="29"/>
        <v>2</v>
      </c>
      <c r="W182" s="173">
        <f t="shared" si="29"/>
        <v>0</v>
      </c>
      <c r="X182" s="173">
        <f t="shared" si="29"/>
        <v>0</v>
      </c>
      <c r="Y182" s="173">
        <f t="shared" si="29"/>
        <v>0</v>
      </c>
      <c r="Z182" s="173">
        <f t="shared" si="29"/>
        <v>9</v>
      </c>
      <c r="AA182" s="173">
        <f t="shared" si="29"/>
        <v>1</v>
      </c>
      <c r="AB182" s="173">
        <f t="shared" si="29"/>
        <v>0</v>
      </c>
      <c r="AC182" s="173">
        <f t="shared" si="29"/>
        <v>0</v>
      </c>
      <c r="AD182" s="173">
        <f t="shared" si="29"/>
        <v>0</v>
      </c>
      <c r="AE182" s="173">
        <f t="shared" si="29"/>
        <v>0</v>
      </c>
      <c r="AF182" s="173">
        <f t="shared" si="29"/>
        <v>6</v>
      </c>
      <c r="AG182" s="173">
        <f t="shared" si="29"/>
        <v>1</v>
      </c>
      <c r="AH182" s="173">
        <f t="shared" si="29"/>
        <v>0</v>
      </c>
      <c r="AI182" s="173">
        <f t="shared" si="29"/>
        <v>0</v>
      </c>
      <c r="AJ182" s="173">
        <f t="shared" si="29"/>
        <v>213</v>
      </c>
      <c r="AK182" s="173">
        <f t="shared" si="29"/>
        <v>27</v>
      </c>
      <c r="AL182" s="173">
        <f t="shared" si="29"/>
        <v>9</v>
      </c>
      <c r="AM182" s="173">
        <f t="shared" si="29"/>
        <v>0</v>
      </c>
      <c r="AN182" s="173">
        <f t="shared" si="29"/>
        <v>0</v>
      </c>
      <c r="AO182" s="173">
        <f t="shared" si="29"/>
        <v>7</v>
      </c>
      <c r="AP182" s="173">
        <f t="shared" si="29"/>
        <v>2</v>
      </c>
      <c r="AQ182" s="173">
        <f t="shared" si="29"/>
        <v>6</v>
      </c>
      <c r="AR182" s="173">
        <f t="shared" si="29"/>
        <v>0</v>
      </c>
      <c r="AS182" s="173">
        <f t="shared" si="29"/>
        <v>16</v>
      </c>
      <c r="AT182" s="173">
        <f t="shared" si="29"/>
        <v>0</v>
      </c>
      <c r="AU182" s="173">
        <f t="shared" si="29"/>
        <v>0</v>
      </c>
      <c r="AV182" s="173">
        <f t="shared" si="29"/>
        <v>0</v>
      </c>
      <c r="AW182" s="173">
        <f t="shared" si="29"/>
        <v>0</v>
      </c>
      <c r="AX182" s="173">
        <f t="shared" si="29"/>
        <v>0</v>
      </c>
      <c r="AY182" s="173">
        <f t="shared" si="29"/>
        <v>0</v>
      </c>
      <c r="AZ182" s="173">
        <f t="shared" si="29"/>
        <v>0</v>
      </c>
      <c r="BA182" s="173">
        <f t="shared" si="29"/>
        <v>0</v>
      </c>
      <c r="BB182" s="173">
        <f t="shared" si="29"/>
        <v>0</v>
      </c>
      <c r="BC182" s="173">
        <f t="shared" si="29"/>
        <v>0</v>
      </c>
      <c r="BD182" s="173">
        <f t="shared" si="29"/>
        <v>0</v>
      </c>
      <c r="BE182" s="173">
        <f t="shared" si="29"/>
        <v>0</v>
      </c>
      <c r="BF182" s="173">
        <f t="shared" si="29"/>
        <v>0</v>
      </c>
      <c r="BG182" s="173">
        <f t="shared" si="29"/>
        <v>0</v>
      </c>
      <c r="BH182" s="173">
        <f t="shared" si="29"/>
        <v>0</v>
      </c>
      <c r="BI182" s="173">
        <f t="shared" si="29"/>
        <v>2</v>
      </c>
      <c r="BJ182" s="173">
        <f t="shared" si="29"/>
        <v>0</v>
      </c>
      <c r="BK182" s="173">
        <f t="shared" si="29"/>
        <v>0</v>
      </c>
      <c r="BL182" s="173">
        <f t="shared" si="29"/>
        <v>14</v>
      </c>
      <c r="BM182" s="173">
        <f t="shared" si="29"/>
        <v>0</v>
      </c>
      <c r="BN182" s="173">
        <f t="shared" si="29"/>
        <v>0</v>
      </c>
      <c r="BO182" s="173">
        <f t="shared" si="29"/>
        <v>0</v>
      </c>
      <c r="BP182" s="173">
        <f t="shared" si="29"/>
        <v>0</v>
      </c>
      <c r="BQ182" s="173">
        <f t="shared" si="29"/>
        <v>0</v>
      </c>
      <c r="BR182" s="173">
        <f t="shared" ref="BR182:EC182" si="30">BR139+BR142+BR143+BR144+BR141+BR145+BR146+BR148+BR149+BR150+BR156+BR157+BR158+BR176+BR178+BR179+BR180+BR181+BR140+BR151</f>
        <v>0</v>
      </c>
      <c r="BS182" s="173">
        <f t="shared" si="30"/>
        <v>0</v>
      </c>
      <c r="BT182" s="173">
        <f t="shared" si="30"/>
        <v>2</v>
      </c>
      <c r="BU182" s="173">
        <f t="shared" si="30"/>
        <v>0</v>
      </c>
      <c r="BV182" s="173">
        <f t="shared" si="30"/>
        <v>0</v>
      </c>
      <c r="BW182" s="173">
        <f t="shared" si="30"/>
        <v>0</v>
      </c>
      <c r="BX182" s="173">
        <f t="shared" si="30"/>
        <v>0</v>
      </c>
      <c r="BY182" s="173">
        <f t="shared" si="30"/>
        <v>0</v>
      </c>
      <c r="BZ182" s="173">
        <f t="shared" si="30"/>
        <v>0</v>
      </c>
      <c r="CA182" s="173">
        <f t="shared" si="30"/>
        <v>0</v>
      </c>
      <c r="CB182" s="173">
        <f t="shared" si="30"/>
        <v>0</v>
      </c>
      <c r="CC182" s="173">
        <f t="shared" si="30"/>
        <v>0</v>
      </c>
      <c r="CD182" s="173">
        <f t="shared" si="30"/>
        <v>0</v>
      </c>
      <c r="CE182" s="173">
        <f t="shared" si="30"/>
        <v>0</v>
      </c>
      <c r="CF182" s="173">
        <f t="shared" si="30"/>
        <v>0</v>
      </c>
      <c r="CG182" s="173">
        <f t="shared" si="30"/>
        <v>0</v>
      </c>
      <c r="CH182" s="173">
        <f t="shared" si="30"/>
        <v>0</v>
      </c>
      <c r="CI182" s="173">
        <f t="shared" si="30"/>
        <v>0</v>
      </c>
      <c r="CJ182" s="173">
        <f t="shared" si="30"/>
        <v>0</v>
      </c>
      <c r="CK182" s="173">
        <f t="shared" si="30"/>
        <v>0</v>
      </c>
      <c r="CL182" s="173">
        <f t="shared" si="30"/>
        <v>0</v>
      </c>
      <c r="CM182" s="173">
        <f t="shared" si="30"/>
        <v>0</v>
      </c>
      <c r="CN182" s="173">
        <f t="shared" si="30"/>
        <v>0</v>
      </c>
      <c r="CO182" s="173">
        <f t="shared" si="30"/>
        <v>0</v>
      </c>
      <c r="CP182" s="173">
        <f t="shared" si="30"/>
        <v>0</v>
      </c>
      <c r="CQ182" s="173">
        <f t="shared" si="30"/>
        <v>0</v>
      </c>
      <c r="CR182" s="173">
        <f t="shared" si="30"/>
        <v>0</v>
      </c>
      <c r="CS182" s="173">
        <f t="shared" si="30"/>
        <v>0</v>
      </c>
      <c r="CT182" s="173">
        <f t="shared" si="30"/>
        <v>0</v>
      </c>
      <c r="CU182" s="173">
        <f t="shared" si="30"/>
        <v>0</v>
      </c>
      <c r="CV182" s="173">
        <f t="shared" si="30"/>
        <v>0</v>
      </c>
      <c r="CW182" s="173">
        <f t="shared" si="30"/>
        <v>0</v>
      </c>
      <c r="CX182" s="173">
        <f t="shared" si="30"/>
        <v>0</v>
      </c>
      <c r="CY182" s="173">
        <f t="shared" si="30"/>
        <v>0</v>
      </c>
      <c r="CZ182" s="173">
        <f t="shared" si="30"/>
        <v>0</v>
      </c>
      <c r="DA182" s="173">
        <f t="shared" si="30"/>
        <v>0</v>
      </c>
      <c r="DB182" s="173">
        <f t="shared" si="30"/>
        <v>0</v>
      </c>
      <c r="DC182" s="173">
        <f t="shared" si="30"/>
        <v>0</v>
      </c>
      <c r="DD182" s="173">
        <f t="shared" si="30"/>
        <v>0</v>
      </c>
      <c r="DE182" s="173">
        <f t="shared" si="30"/>
        <v>0</v>
      </c>
      <c r="DF182" s="173">
        <f t="shared" si="30"/>
        <v>0</v>
      </c>
      <c r="DG182" s="173">
        <f t="shared" si="30"/>
        <v>0</v>
      </c>
      <c r="DH182" s="173">
        <f t="shared" si="30"/>
        <v>0</v>
      </c>
      <c r="DI182" s="173">
        <f t="shared" si="30"/>
        <v>0</v>
      </c>
      <c r="DJ182" s="173">
        <f t="shared" si="30"/>
        <v>0</v>
      </c>
      <c r="DK182" s="173">
        <f t="shared" si="30"/>
        <v>0</v>
      </c>
      <c r="DL182" s="173">
        <f t="shared" si="30"/>
        <v>0</v>
      </c>
      <c r="DM182" s="173">
        <f t="shared" si="30"/>
        <v>0</v>
      </c>
      <c r="DN182" s="173">
        <f t="shared" si="30"/>
        <v>0</v>
      </c>
      <c r="DO182" s="173">
        <f t="shared" si="30"/>
        <v>0</v>
      </c>
      <c r="DP182" s="173">
        <f t="shared" si="30"/>
        <v>0</v>
      </c>
      <c r="DQ182" s="173">
        <f t="shared" si="30"/>
        <v>0</v>
      </c>
      <c r="DR182" s="173">
        <f t="shared" si="30"/>
        <v>0</v>
      </c>
      <c r="DS182" s="173">
        <f t="shared" si="30"/>
        <v>0</v>
      </c>
      <c r="DT182" s="173">
        <f t="shared" si="30"/>
        <v>0</v>
      </c>
      <c r="DU182" s="173">
        <f t="shared" si="30"/>
        <v>0</v>
      </c>
      <c r="DV182" s="173">
        <f t="shared" si="30"/>
        <v>0</v>
      </c>
      <c r="DW182" s="173">
        <f t="shared" si="30"/>
        <v>0</v>
      </c>
      <c r="DX182" s="173">
        <f t="shared" si="30"/>
        <v>0</v>
      </c>
      <c r="DY182" s="173">
        <f t="shared" si="30"/>
        <v>0</v>
      </c>
      <c r="DZ182" s="173">
        <f t="shared" si="30"/>
        <v>54</v>
      </c>
      <c r="EA182" s="173">
        <f t="shared" si="30"/>
        <v>0</v>
      </c>
      <c r="EB182" s="173">
        <f t="shared" si="30"/>
        <v>0</v>
      </c>
      <c r="EC182" s="173">
        <f t="shared" si="30"/>
        <v>0</v>
      </c>
      <c r="ED182" s="173">
        <f t="shared" ref="ED182:FC182" si="31">ED139+ED142+ED143+ED144+ED141+ED145+ED146+ED148+ED149+ED150+ED156+ED157+ED158+ED176+ED178+ED179+ED180+ED181+ED140+ED151</f>
        <v>0</v>
      </c>
      <c r="EE182" s="173">
        <f t="shared" si="31"/>
        <v>0</v>
      </c>
      <c r="EF182" s="173">
        <f t="shared" si="31"/>
        <v>0</v>
      </c>
      <c r="EG182" s="173">
        <f t="shared" si="31"/>
        <v>0</v>
      </c>
      <c r="EH182" s="173">
        <f t="shared" si="31"/>
        <v>0</v>
      </c>
      <c r="EI182" s="173">
        <f t="shared" si="31"/>
        <v>0</v>
      </c>
      <c r="EJ182" s="173">
        <f t="shared" si="31"/>
        <v>54</v>
      </c>
      <c r="EK182" s="173">
        <f t="shared" si="31"/>
        <v>0</v>
      </c>
      <c r="EL182" s="173">
        <f t="shared" si="31"/>
        <v>0</v>
      </c>
      <c r="EM182" s="173">
        <f t="shared" si="31"/>
        <v>0</v>
      </c>
      <c r="EN182" s="173">
        <f t="shared" si="31"/>
        <v>0</v>
      </c>
      <c r="EO182" s="173">
        <f t="shared" si="31"/>
        <v>0</v>
      </c>
      <c r="EP182" s="173">
        <f t="shared" si="31"/>
        <v>0</v>
      </c>
      <c r="EQ182" s="173">
        <f t="shared" si="31"/>
        <v>0</v>
      </c>
      <c r="ER182" s="173">
        <f t="shared" si="31"/>
        <v>0</v>
      </c>
      <c r="ES182" s="173">
        <f t="shared" si="31"/>
        <v>0</v>
      </c>
      <c r="ET182" s="173">
        <f t="shared" si="31"/>
        <v>0</v>
      </c>
      <c r="EU182" s="173">
        <f t="shared" si="31"/>
        <v>0</v>
      </c>
      <c r="EV182" s="173">
        <f t="shared" si="31"/>
        <v>0</v>
      </c>
      <c r="EW182" s="173">
        <f t="shared" si="31"/>
        <v>0</v>
      </c>
      <c r="EX182" s="173">
        <f t="shared" si="31"/>
        <v>0</v>
      </c>
      <c r="EY182" s="173">
        <f t="shared" si="31"/>
        <v>0</v>
      </c>
      <c r="EZ182" s="173">
        <f t="shared" si="31"/>
        <v>0</v>
      </c>
      <c r="FA182" s="173">
        <f t="shared" si="31"/>
        <v>0</v>
      </c>
      <c r="FB182" s="173">
        <f t="shared" si="31"/>
        <v>0</v>
      </c>
      <c r="FC182" s="173">
        <f t="shared" si="31"/>
        <v>0</v>
      </c>
    </row>
    <row r="183" spans="1:159" x14ac:dyDescent="0.25">
      <c r="A183" s="182">
        <v>54</v>
      </c>
      <c r="B183" s="267" t="s">
        <v>326</v>
      </c>
      <c r="C183" s="267"/>
      <c r="D183" s="267"/>
      <c r="E183" s="173">
        <f>E159</f>
        <v>5</v>
      </c>
      <c r="F183" s="173">
        <f t="shared" ref="F183:BQ183" si="32">F159</f>
        <v>5</v>
      </c>
      <c r="G183" s="173">
        <f t="shared" si="32"/>
        <v>0</v>
      </c>
      <c r="H183" s="173">
        <f t="shared" si="32"/>
        <v>0</v>
      </c>
      <c r="I183" s="173">
        <f t="shared" si="32"/>
        <v>0</v>
      </c>
      <c r="J183" s="173">
        <f t="shared" si="32"/>
        <v>0</v>
      </c>
      <c r="K183" s="173">
        <f t="shared" si="32"/>
        <v>0</v>
      </c>
      <c r="L183" s="173">
        <f t="shared" si="32"/>
        <v>0</v>
      </c>
      <c r="M183" s="173">
        <f t="shared" si="32"/>
        <v>0</v>
      </c>
      <c r="N183" s="173">
        <f t="shared" si="32"/>
        <v>0</v>
      </c>
      <c r="O183" s="173">
        <f t="shared" si="32"/>
        <v>0</v>
      </c>
      <c r="P183" s="173">
        <f t="shared" si="32"/>
        <v>0</v>
      </c>
      <c r="Q183" s="173">
        <f t="shared" si="32"/>
        <v>10</v>
      </c>
      <c r="R183" s="173">
        <f t="shared" si="32"/>
        <v>0</v>
      </c>
      <c r="S183" s="173">
        <f t="shared" si="32"/>
        <v>0</v>
      </c>
      <c r="T183" s="173">
        <f t="shared" si="32"/>
        <v>0</v>
      </c>
      <c r="U183" s="173">
        <f t="shared" si="32"/>
        <v>0</v>
      </c>
      <c r="V183" s="173">
        <f t="shared" si="32"/>
        <v>0</v>
      </c>
      <c r="W183" s="173">
        <f t="shared" si="32"/>
        <v>0</v>
      </c>
      <c r="X183" s="173">
        <f t="shared" si="32"/>
        <v>0</v>
      </c>
      <c r="Y183" s="173">
        <f t="shared" si="32"/>
        <v>0</v>
      </c>
      <c r="Z183" s="173">
        <f t="shared" si="32"/>
        <v>0</v>
      </c>
      <c r="AA183" s="173">
        <f t="shared" si="32"/>
        <v>0</v>
      </c>
      <c r="AB183" s="173">
        <f t="shared" si="32"/>
        <v>0</v>
      </c>
      <c r="AC183" s="173">
        <f t="shared" si="32"/>
        <v>0</v>
      </c>
      <c r="AD183" s="173">
        <f t="shared" si="32"/>
        <v>0</v>
      </c>
      <c r="AE183" s="173">
        <f t="shared" si="32"/>
        <v>0</v>
      </c>
      <c r="AF183" s="173">
        <f t="shared" si="32"/>
        <v>0</v>
      </c>
      <c r="AG183" s="173">
        <f t="shared" si="32"/>
        <v>0</v>
      </c>
      <c r="AH183" s="173">
        <f t="shared" si="32"/>
        <v>0</v>
      </c>
      <c r="AI183" s="173">
        <f t="shared" si="32"/>
        <v>0</v>
      </c>
      <c r="AJ183" s="173">
        <f t="shared" si="32"/>
        <v>0</v>
      </c>
      <c r="AK183" s="173">
        <f t="shared" si="32"/>
        <v>0</v>
      </c>
      <c r="AL183" s="173">
        <f t="shared" si="32"/>
        <v>0</v>
      </c>
      <c r="AM183" s="173">
        <f t="shared" si="32"/>
        <v>0</v>
      </c>
      <c r="AN183" s="173">
        <f t="shared" si="32"/>
        <v>0</v>
      </c>
      <c r="AO183" s="173">
        <f t="shared" si="32"/>
        <v>0</v>
      </c>
      <c r="AP183" s="173">
        <f t="shared" si="32"/>
        <v>0</v>
      </c>
      <c r="AQ183" s="173">
        <f t="shared" si="32"/>
        <v>0</v>
      </c>
      <c r="AR183" s="173">
        <f t="shared" si="32"/>
        <v>0</v>
      </c>
      <c r="AS183" s="173">
        <f t="shared" si="32"/>
        <v>0</v>
      </c>
      <c r="AT183" s="173">
        <f t="shared" si="32"/>
        <v>0</v>
      </c>
      <c r="AU183" s="173">
        <f t="shared" si="32"/>
        <v>0</v>
      </c>
      <c r="AV183" s="173">
        <f t="shared" si="32"/>
        <v>0</v>
      </c>
      <c r="AW183" s="173">
        <f t="shared" si="32"/>
        <v>0</v>
      </c>
      <c r="AX183" s="173">
        <f t="shared" si="32"/>
        <v>0</v>
      </c>
      <c r="AY183" s="173">
        <f t="shared" si="32"/>
        <v>0</v>
      </c>
      <c r="AZ183" s="173">
        <f t="shared" si="32"/>
        <v>0</v>
      </c>
      <c r="BA183" s="173">
        <f t="shared" si="32"/>
        <v>0</v>
      </c>
      <c r="BB183" s="173">
        <f t="shared" si="32"/>
        <v>5</v>
      </c>
      <c r="BC183" s="173">
        <f t="shared" si="32"/>
        <v>0</v>
      </c>
      <c r="BD183" s="173">
        <f t="shared" si="32"/>
        <v>0</v>
      </c>
      <c r="BE183" s="173">
        <f t="shared" si="32"/>
        <v>0</v>
      </c>
      <c r="BF183" s="173">
        <f t="shared" si="32"/>
        <v>5</v>
      </c>
      <c r="BG183" s="173">
        <f t="shared" si="32"/>
        <v>0</v>
      </c>
      <c r="BH183" s="173">
        <f t="shared" si="32"/>
        <v>0</v>
      </c>
      <c r="BI183" s="173">
        <f t="shared" si="32"/>
        <v>0</v>
      </c>
      <c r="BJ183" s="173">
        <f t="shared" si="32"/>
        <v>0</v>
      </c>
      <c r="BK183" s="173">
        <f t="shared" si="32"/>
        <v>0</v>
      </c>
      <c r="BL183" s="173">
        <f t="shared" si="32"/>
        <v>0</v>
      </c>
      <c r="BM183" s="173">
        <f t="shared" si="32"/>
        <v>0</v>
      </c>
      <c r="BN183" s="173">
        <f t="shared" si="32"/>
        <v>0</v>
      </c>
      <c r="BO183" s="173">
        <f t="shared" si="32"/>
        <v>0</v>
      </c>
      <c r="BP183" s="173">
        <f t="shared" si="32"/>
        <v>0</v>
      </c>
      <c r="BQ183" s="173">
        <f t="shared" si="32"/>
        <v>0</v>
      </c>
      <c r="BR183" s="173">
        <f t="shared" ref="BR183:EC183" si="33">BR159</f>
        <v>0</v>
      </c>
      <c r="BS183" s="173">
        <f t="shared" si="33"/>
        <v>0</v>
      </c>
      <c r="BT183" s="173">
        <f t="shared" si="33"/>
        <v>0</v>
      </c>
      <c r="BU183" s="173">
        <f t="shared" si="33"/>
        <v>0</v>
      </c>
      <c r="BV183" s="173">
        <f t="shared" si="33"/>
        <v>0</v>
      </c>
      <c r="BW183" s="173">
        <f t="shared" si="33"/>
        <v>0</v>
      </c>
      <c r="BX183" s="173">
        <f t="shared" si="33"/>
        <v>0</v>
      </c>
      <c r="BY183" s="173">
        <f t="shared" si="33"/>
        <v>0</v>
      </c>
      <c r="BZ183" s="173">
        <f t="shared" si="33"/>
        <v>0</v>
      </c>
      <c r="CA183" s="173">
        <f t="shared" si="33"/>
        <v>0</v>
      </c>
      <c r="CB183" s="173">
        <f t="shared" si="33"/>
        <v>0</v>
      </c>
      <c r="CC183" s="173">
        <f t="shared" si="33"/>
        <v>0</v>
      </c>
      <c r="CD183" s="173">
        <f t="shared" si="33"/>
        <v>0</v>
      </c>
      <c r="CE183" s="173">
        <f t="shared" si="33"/>
        <v>0</v>
      </c>
      <c r="CF183" s="173">
        <f t="shared" si="33"/>
        <v>0</v>
      </c>
      <c r="CG183" s="173">
        <f t="shared" si="33"/>
        <v>0</v>
      </c>
      <c r="CH183" s="173">
        <f t="shared" si="33"/>
        <v>0</v>
      </c>
      <c r="CI183" s="173">
        <f t="shared" si="33"/>
        <v>0</v>
      </c>
      <c r="CJ183" s="173">
        <f t="shared" si="33"/>
        <v>0</v>
      </c>
      <c r="CK183" s="173">
        <f t="shared" si="33"/>
        <v>0</v>
      </c>
      <c r="CL183" s="173">
        <f t="shared" si="33"/>
        <v>0</v>
      </c>
      <c r="CM183" s="173">
        <f t="shared" si="33"/>
        <v>0</v>
      </c>
      <c r="CN183" s="173">
        <f t="shared" si="33"/>
        <v>0</v>
      </c>
      <c r="CO183" s="173">
        <f t="shared" si="33"/>
        <v>0</v>
      </c>
      <c r="CP183" s="173">
        <f t="shared" si="33"/>
        <v>0</v>
      </c>
      <c r="CQ183" s="173">
        <f t="shared" si="33"/>
        <v>0</v>
      </c>
      <c r="CR183" s="173">
        <f t="shared" si="33"/>
        <v>0</v>
      </c>
      <c r="CS183" s="173">
        <f t="shared" si="33"/>
        <v>0</v>
      </c>
      <c r="CT183" s="173">
        <f t="shared" si="33"/>
        <v>0</v>
      </c>
      <c r="CU183" s="173">
        <f t="shared" si="33"/>
        <v>0</v>
      </c>
      <c r="CV183" s="173">
        <f t="shared" si="33"/>
        <v>0</v>
      </c>
      <c r="CW183" s="173">
        <f t="shared" si="33"/>
        <v>0</v>
      </c>
      <c r="CX183" s="173">
        <f t="shared" si="33"/>
        <v>0</v>
      </c>
      <c r="CY183" s="173">
        <f t="shared" si="33"/>
        <v>0</v>
      </c>
      <c r="CZ183" s="173">
        <f t="shared" si="33"/>
        <v>0</v>
      </c>
      <c r="DA183" s="173">
        <f t="shared" si="33"/>
        <v>0</v>
      </c>
      <c r="DB183" s="173">
        <f t="shared" si="33"/>
        <v>0</v>
      </c>
      <c r="DC183" s="173">
        <f t="shared" si="33"/>
        <v>0</v>
      </c>
      <c r="DD183" s="173">
        <f t="shared" si="33"/>
        <v>0</v>
      </c>
      <c r="DE183" s="173">
        <f t="shared" si="33"/>
        <v>0</v>
      </c>
      <c r="DF183" s="173">
        <f t="shared" si="33"/>
        <v>0</v>
      </c>
      <c r="DG183" s="173">
        <f t="shared" si="33"/>
        <v>0</v>
      </c>
      <c r="DH183" s="173">
        <f t="shared" si="33"/>
        <v>0</v>
      </c>
      <c r="DI183" s="173">
        <f t="shared" si="33"/>
        <v>0</v>
      </c>
      <c r="DJ183" s="173">
        <f t="shared" si="33"/>
        <v>0</v>
      </c>
      <c r="DK183" s="173">
        <f t="shared" si="33"/>
        <v>0</v>
      </c>
      <c r="DL183" s="173">
        <f t="shared" si="33"/>
        <v>0</v>
      </c>
      <c r="DM183" s="173">
        <f t="shared" si="33"/>
        <v>0</v>
      </c>
      <c r="DN183" s="173">
        <f t="shared" si="33"/>
        <v>0</v>
      </c>
      <c r="DO183" s="173">
        <f t="shared" si="33"/>
        <v>0</v>
      </c>
      <c r="DP183" s="173">
        <f t="shared" si="33"/>
        <v>0</v>
      </c>
      <c r="DQ183" s="173">
        <f t="shared" si="33"/>
        <v>0</v>
      </c>
      <c r="DR183" s="173">
        <f t="shared" si="33"/>
        <v>0</v>
      </c>
      <c r="DS183" s="173">
        <f t="shared" si="33"/>
        <v>0</v>
      </c>
      <c r="DT183" s="173">
        <f t="shared" si="33"/>
        <v>0</v>
      </c>
      <c r="DU183" s="173">
        <f t="shared" si="33"/>
        <v>0</v>
      </c>
      <c r="DV183" s="173">
        <f t="shared" si="33"/>
        <v>0</v>
      </c>
      <c r="DW183" s="173">
        <f t="shared" si="33"/>
        <v>0</v>
      </c>
      <c r="DX183" s="173">
        <f t="shared" si="33"/>
        <v>0</v>
      </c>
      <c r="DY183" s="173">
        <f t="shared" si="33"/>
        <v>0</v>
      </c>
      <c r="DZ183" s="173">
        <f t="shared" si="33"/>
        <v>5</v>
      </c>
      <c r="EA183" s="173">
        <f t="shared" si="33"/>
        <v>0</v>
      </c>
      <c r="EB183" s="173">
        <f t="shared" si="33"/>
        <v>0</v>
      </c>
      <c r="EC183" s="173">
        <f t="shared" si="33"/>
        <v>0</v>
      </c>
      <c r="ED183" s="173">
        <f t="shared" ref="ED183:FC183" si="34">ED159</f>
        <v>0</v>
      </c>
      <c r="EE183" s="173">
        <f t="shared" si="34"/>
        <v>0</v>
      </c>
      <c r="EF183" s="173">
        <f t="shared" si="34"/>
        <v>0</v>
      </c>
      <c r="EG183" s="173">
        <f t="shared" si="34"/>
        <v>0</v>
      </c>
      <c r="EH183" s="173">
        <f t="shared" si="34"/>
        <v>0</v>
      </c>
      <c r="EI183" s="173">
        <f t="shared" si="34"/>
        <v>0</v>
      </c>
      <c r="EJ183" s="173">
        <f t="shared" si="34"/>
        <v>5</v>
      </c>
      <c r="EK183" s="173">
        <f t="shared" si="34"/>
        <v>0</v>
      </c>
      <c r="EL183" s="173">
        <f t="shared" si="34"/>
        <v>0</v>
      </c>
      <c r="EM183" s="173">
        <f t="shared" si="34"/>
        <v>0</v>
      </c>
      <c r="EN183" s="173">
        <f t="shared" si="34"/>
        <v>0</v>
      </c>
      <c r="EO183" s="173">
        <f t="shared" si="34"/>
        <v>0</v>
      </c>
      <c r="EP183" s="173">
        <f t="shared" si="34"/>
        <v>0</v>
      </c>
      <c r="EQ183" s="173">
        <f t="shared" si="34"/>
        <v>0</v>
      </c>
      <c r="ER183" s="173">
        <f t="shared" si="34"/>
        <v>0</v>
      </c>
      <c r="ES183" s="173">
        <f t="shared" si="34"/>
        <v>0</v>
      </c>
      <c r="ET183" s="173">
        <f t="shared" si="34"/>
        <v>0</v>
      </c>
      <c r="EU183" s="173">
        <f t="shared" si="34"/>
        <v>0</v>
      </c>
      <c r="EV183" s="173">
        <f t="shared" si="34"/>
        <v>0</v>
      </c>
      <c r="EW183" s="173">
        <f t="shared" si="34"/>
        <v>0</v>
      </c>
      <c r="EX183" s="173">
        <f t="shared" si="34"/>
        <v>0</v>
      </c>
      <c r="EY183" s="173">
        <f t="shared" si="34"/>
        <v>0</v>
      </c>
      <c r="EZ183" s="173">
        <f t="shared" si="34"/>
        <v>0</v>
      </c>
      <c r="FA183" s="173">
        <f t="shared" si="34"/>
        <v>0</v>
      </c>
      <c r="FB183" s="173">
        <f t="shared" si="34"/>
        <v>0</v>
      </c>
      <c r="FC183" s="173">
        <f t="shared" si="34"/>
        <v>0</v>
      </c>
    </row>
    <row r="184" spans="1:159" x14ac:dyDescent="0.25">
      <c r="A184" s="182">
        <v>55</v>
      </c>
      <c r="B184" s="267" t="s">
        <v>327</v>
      </c>
      <c r="C184" s="267"/>
      <c r="D184" s="267"/>
      <c r="E184" s="173">
        <f>E174+E177</f>
        <v>11</v>
      </c>
      <c r="F184" s="173">
        <f t="shared" ref="F184:BQ184" si="35">F174+F177</f>
        <v>11</v>
      </c>
      <c r="G184" s="173">
        <f t="shared" si="35"/>
        <v>0</v>
      </c>
      <c r="H184" s="173">
        <f t="shared" si="35"/>
        <v>0</v>
      </c>
      <c r="I184" s="173">
        <f t="shared" si="35"/>
        <v>0</v>
      </c>
      <c r="J184" s="173">
        <f t="shared" si="35"/>
        <v>0</v>
      </c>
      <c r="K184" s="173">
        <f t="shared" si="35"/>
        <v>0</v>
      </c>
      <c r="L184" s="173">
        <f t="shared" si="35"/>
        <v>0</v>
      </c>
      <c r="M184" s="173">
        <f t="shared" si="35"/>
        <v>0</v>
      </c>
      <c r="N184" s="173">
        <f t="shared" si="35"/>
        <v>0</v>
      </c>
      <c r="O184" s="173">
        <f t="shared" si="35"/>
        <v>0</v>
      </c>
      <c r="P184" s="173">
        <f t="shared" si="35"/>
        <v>0</v>
      </c>
      <c r="Q184" s="173">
        <f t="shared" si="35"/>
        <v>22</v>
      </c>
      <c r="R184" s="173">
        <f t="shared" si="35"/>
        <v>0</v>
      </c>
      <c r="S184" s="173">
        <f t="shared" si="35"/>
        <v>0</v>
      </c>
      <c r="T184" s="173">
        <f t="shared" si="35"/>
        <v>0</v>
      </c>
      <c r="U184" s="173">
        <f t="shared" si="35"/>
        <v>0</v>
      </c>
      <c r="V184" s="173">
        <f t="shared" si="35"/>
        <v>0</v>
      </c>
      <c r="W184" s="173">
        <f t="shared" si="35"/>
        <v>0</v>
      </c>
      <c r="X184" s="173">
        <f t="shared" si="35"/>
        <v>0</v>
      </c>
      <c r="Y184" s="173">
        <f t="shared" si="35"/>
        <v>0</v>
      </c>
      <c r="Z184" s="173">
        <f t="shared" si="35"/>
        <v>0</v>
      </c>
      <c r="AA184" s="173">
        <f t="shared" si="35"/>
        <v>0</v>
      </c>
      <c r="AB184" s="173">
        <f t="shared" si="35"/>
        <v>0</v>
      </c>
      <c r="AC184" s="173">
        <f t="shared" si="35"/>
        <v>0</v>
      </c>
      <c r="AD184" s="173">
        <f t="shared" si="35"/>
        <v>0</v>
      </c>
      <c r="AE184" s="173">
        <f t="shared" si="35"/>
        <v>0</v>
      </c>
      <c r="AF184" s="173">
        <f t="shared" si="35"/>
        <v>0</v>
      </c>
      <c r="AG184" s="173">
        <f t="shared" si="35"/>
        <v>0</v>
      </c>
      <c r="AH184" s="173">
        <f t="shared" si="35"/>
        <v>0</v>
      </c>
      <c r="AI184" s="173">
        <f t="shared" si="35"/>
        <v>0</v>
      </c>
      <c r="AJ184" s="173">
        <f t="shared" si="35"/>
        <v>0</v>
      </c>
      <c r="AK184" s="173">
        <f t="shared" si="35"/>
        <v>0</v>
      </c>
      <c r="AL184" s="173">
        <f t="shared" si="35"/>
        <v>0</v>
      </c>
      <c r="AM184" s="173">
        <f t="shared" si="35"/>
        <v>0</v>
      </c>
      <c r="AN184" s="173">
        <f t="shared" si="35"/>
        <v>0</v>
      </c>
      <c r="AO184" s="173">
        <f t="shared" si="35"/>
        <v>0</v>
      </c>
      <c r="AP184" s="173">
        <f t="shared" si="35"/>
        <v>0</v>
      </c>
      <c r="AQ184" s="173">
        <f t="shared" si="35"/>
        <v>0</v>
      </c>
      <c r="AR184" s="173">
        <f t="shared" si="35"/>
        <v>0</v>
      </c>
      <c r="AS184" s="173">
        <f t="shared" si="35"/>
        <v>0</v>
      </c>
      <c r="AT184" s="173">
        <f t="shared" si="35"/>
        <v>0</v>
      </c>
      <c r="AU184" s="173">
        <f t="shared" si="35"/>
        <v>0</v>
      </c>
      <c r="AV184" s="173">
        <f t="shared" si="35"/>
        <v>0</v>
      </c>
      <c r="AW184" s="173">
        <f t="shared" si="35"/>
        <v>0</v>
      </c>
      <c r="AX184" s="173">
        <f t="shared" si="35"/>
        <v>0</v>
      </c>
      <c r="AY184" s="173">
        <f t="shared" si="35"/>
        <v>0</v>
      </c>
      <c r="AZ184" s="173">
        <f t="shared" si="35"/>
        <v>0</v>
      </c>
      <c r="BA184" s="173">
        <f t="shared" si="35"/>
        <v>0</v>
      </c>
      <c r="BB184" s="173">
        <f t="shared" si="35"/>
        <v>0</v>
      </c>
      <c r="BC184" s="173">
        <f t="shared" si="35"/>
        <v>0</v>
      </c>
      <c r="BD184" s="173">
        <f t="shared" si="35"/>
        <v>0</v>
      </c>
      <c r="BE184" s="173">
        <f t="shared" si="35"/>
        <v>0</v>
      </c>
      <c r="BF184" s="173">
        <f t="shared" si="35"/>
        <v>0</v>
      </c>
      <c r="BG184" s="173">
        <f t="shared" si="35"/>
        <v>0</v>
      </c>
      <c r="BH184" s="173">
        <f t="shared" si="35"/>
        <v>0</v>
      </c>
      <c r="BI184" s="173">
        <f t="shared" si="35"/>
        <v>0</v>
      </c>
      <c r="BJ184" s="173">
        <f t="shared" si="35"/>
        <v>0</v>
      </c>
      <c r="BK184" s="173">
        <f t="shared" si="35"/>
        <v>0</v>
      </c>
      <c r="BL184" s="173">
        <f t="shared" si="35"/>
        <v>0</v>
      </c>
      <c r="BM184" s="173">
        <f t="shared" si="35"/>
        <v>0</v>
      </c>
      <c r="BN184" s="173">
        <f t="shared" si="35"/>
        <v>0</v>
      </c>
      <c r="BO184" s="173">
        <f t="shared" si="35"/>
        <v>0</v>
      </c>
      <c r="BP184" s="173">
        <f t="shared" si="35"/>
        <v>0</v>
      </c>
      <c r="BQ184" s="173">
        <f t="shared" si="35"/>
        <v>0</v>
      </c>
      <c r="BR184" s="173">
        <f t="shared" ref="BR184:EC184" si="36">BR174+BR177</f>
        <v>0</v>
      </c>
      <c r="BS184" s="173">
        <f t="shared" si="36"/>
        <v>0</v>
      </c>
      <c r="BT184" s="173">
        <f t="shared" si="36"/>
        <v>0</v>
      </c>
      <c r="BU184" s="173">
        <f t="shared" si="36"/>
        <v>0</v>
      </c>
      <c r="BV184" s="173">
        <f t="shared" si="36"/>
        <v>0</v>
      </c>
      <c r="BW184" s="173">
        <f t="shared" si="36"/>
        <v>0</v>
      </c>
      <c r="BX184" s="173">
        <f t="shared" si="36"/>
        <v>0</v>
      </c>
      <c r="BY184" s="173">
        <f t="shared" si="36"/>
        <v>0</v>
      </c>
      <c r="BZ184" s="173">
        <f t="shared" si="36"/>
        <v>0</v>
      </c>
      <c r="CA184" s="173">
        <f t="shared" si="36"/>
        <v>0</v>
      </c>
      <c r="CB184" s="173">
        <f t="shared" si="36"/>
        <v>0</v>
      </c>
      <c r="CC184" s="173">
        <f t="shared" si="36"/>
        <v>0</v>
      </c>
      <c r="CD184" s="173">
        <f t="shared" si="36"/>
        <v>0</v>
      </c>
      <c r="CE184" s="173">
        <f t="shared" si="36"/>
        <v>0</v>
      </c>
      <c r="CF184" s="173">
        <f t="shared" si="36"/>
        <v>0</v>
      </c>
      <c r="CG184" s="173">
        <f t="shared" si="36"/>
        <v>0</v>
      </c>
      <c r="CH184" s="173">
        <f t="shared" si="36"/>
        <v>0</v>
      </c>
      <c r="CI184" s="173">
        <f t="shared" si="36"/>
        <v>0</v>
      </c>
      <c r="CJ184" s="173">
        <f t="shared" si="36"/>
        <v>0</v>
      </c>
      <c r="CK184" s="173">
        <f t="shared" si="36"/>
        <v>0</v>
      </c>
      <c r="CL184" s="173">
        <f t="shared" si="36"/>
        <v>0</v>
      </c>
      <c r="CM184" s="173">
        <f t="shared" si="36"/>
        <v>0</v>
      </c>
      <c r="CN184" s="173">
        <f t="shared" si="36"/>
        <v>0</v>
      </c>
      <c r="CO184" s="173">
        <f t="shared" si="36"/>
        <v>0</v>
      </c>
      <c r="CP184" s="173">
        <f t="shared" si="36"/>
        <v>0</v>
      </c>
      <c r="CQ184" s="173">
        <f t="shared" si="36"/>
        <v>0</v>
      </c>
      <c r="CR184" s="173">
        <f t="shared" si="36"/>
        <v>0</v>
      </c>
      <c r="CS184" s="173">
        <f t="shared" si="36"/>
        <v>0</v>
      </c>
      <c r="CT184" s="173">
        <f t="shared" si="36"/>
        <v>0</v>
      </c>
      <c r="CU184" s="173">
        <f t="shared" si="36"/>
        <v>0</v>
      </c>
      <c r="CV184" s="173">
        <f t="shared" si="36"/>
        <v>0</v>
      </c>
      <c r="CW184" s="173">
        <f t="shared" si="36"/>
        <v>0</v>
      </c>
      <c r="CX184" s="173">
        <f t="shared" si="36"/>
        <v>0</v>
      </c>
      <c r="CY184" s="173">
        <f t="shared" si="36"/>
        <v>0</v>
      </c>
      <c r="CZ184" s="173">
        <f t="shared" si="36"/>
        <v>0</v>
      </c>
      <c r="DA184" s="173">
        <f t="shared" si="36"/>
        <v>0</v>
      </c>
      <c r="DB184" s="173">
        <f t="shared" si="36"/>
        <v>0</v>
      </c>
      <c r="DC184" s="173">
        <f t="shared" si="36"/>
        <v>0</v>
      </c>
      <c r="DD184" s="173">
        <f t="shared" si="36"/>
        <v>0</v>
      </c>
      <c r="DE184" s="173">
        <f t="shared" si="36"/>
        <v>0</v>
      </c>
      <c r="DF184" s="173">
        <f t="shared" si="36"/>
        <v>0</v>
      </c>
      <c r="DG184" s="173">
        <f t="shared" si="36"/>
        <v>0</v>
      </c>
      <c r="DH184" s="173">
        <f t="shared" si="36"/>
        <v>0</v>
      </c>
      <c r="DI184" s="173">
        <f t="shared" si="36"/>
        <v>0</v>
      </c>
      <c r="DJ184" s="173">
        <f t="shared" si="36"/>
        <v>0</v>
      </c>
      <c r="DK184" s="173">
        <f t="shared" si="36"/>
        <v>0</v>
      </c>
      <c r="DL184" s="173">
        <f t="shared" si="36"/>
        <v>0</v>
      </c>
      <c r="DM184" s="173">
        <f t="shared" si="36"/>
        <v>0</v>
      </c>
      <c r="DN184" s="173">
        <f t="shared" si="36"/>
        <v>0</v>
      </c>
      <c r="DO184" s="173">
        <f t="shared" si="36"/>
        <v>0</v>
      </c>
      <c r="DP184" s="173">
        <f t="shared" si="36"/>
        <v>0</v>
      </c>
      <c r="DQ184" s="173">
        <f t="shared" si="36"/>
        <v>0</v>
      </c>
      <c r="DR184" s="173">
        <f t="shared" si="36"/>
        <v>0</v>
      </c>
      <c r="DS184" s="173">
        <f t="shared" si="36"/>
        <v>0</v>
      </c>
      <c r="DT184" s="173">
        <f t="shared" si="36"/>
        <v>0</v>
      </c>
      <c r="DU184" s="173">
        <f t="shared" si="36"/>
        <v>0</v>
      </c>
      <c r="DV184" s="173">
        <f t="shared" si="36"/>
        <v>0</v>
      </c>
      <c r="DW184" s="173">
        <f t="shared" si="36"/>
        <v>0</v>
      </c>
      <c r="DX184" s="173">
        <f t="shared" si="36"/>
        <v>0</v>
      </c>
      <c r="DY184" s="173">
        <f t="shared" si="36"/>
        <v>0</v>
      </c>
      <c r="DZ184" s="173">
        <f t="shared" si="36"/>
        <v>11</v>
      </c>
      <c r="EA184" s="173">
        <f t="shared" si="36"/>
        <v>0</v>
      </c>
      <c r="EB184" s="173">
        <f t="shared" si="36"/>
        <v>0</v>
      </c>
      <c r="EC184" s="173">
        <f t="shared" si="36"/>
        <v>0</v>
      </c>
      <c r="ED184" s="173">
        <f t="shared" ref="ED184:FC184" si="37">ED174+ED177</f>
        <v>0</v>
      </c>
      <c r="EE184" s="173">
        <f t="shared" si="37"/>
        <v>0</v>
      </c>
      <c r="EF184" s="173">
        <f t="shared" si="37"/>
        <v>0</v>
      </c>
      <c r="EG184" s="173">
        <f t="shared" si="37"/>
        <v>0</v>
      </c>
      <c r="EH184" s="173">
        <f t="shared" si="37"/>
        <v>0</v>
      </c>
      <c r="EI184" s="173">
        <f t="shared" si="37"/>
        <v>0</v>
      </c>
      <c r="EJ184" s="173">
        <f t="shared" si="37"/>
        <v>11</v>
      </c>
      <c r="EK184" s="173">
        <f t="shared" si="37"/>
        <v>0</v>
      </c>
      <c r="EL184" s="173">
        <f t="shared" si="37"/>
        <v>0</v>
      </c>
      <c r="EM184" s="173">
        <f t="shared" si="37"/>
        <v>0</v>
      </c>
      <c r="EN184" s="173">
        <f t="shared" si="37"/>
        <v>0</v>
      </c>
      <c r="EO184" s="173">
        <f t="shared" si="37"/>
        <v>0</v>
      </c>
      <c r="EP184" s="173">
        <f t="shared" si="37"/>
        <v>0</v>
      </c>
      <c r="EQ184" s="173">
        <f t="shared" si="37"/>
        <v>0</v>
      </c>
      <c r="ER184" s="173">
        <f t="shared" si="37"/>
        <v>0</v>
      </c>
      <c r="ES184" s="173">
        <f t="shared" si="37"/>
        <v>0</v>
      </c>
      <c r="ET184" s="173">
        <f t="shared" si="37"/>
        <v>0</v>
      </c>
      <c r="EU184" s="173">
        <f t="shared" si="37"/>
        <v>0</v>
      </c>
      <c r="EV184" s="173">
        <f t="shared" si="37"/>
        <v>0</v>
      </c>
      <c r="EW184" s="173">
        <f t="shared" si="37"/>
        <v>0</v>
      </c>
      <c r="EX184" s="173">
        <f t="shared" si="37"/>
        <v>0</v>
      </c>
      <c r="EY184" s="173">
        <f t="shared" si="37"/>
        <v>0</v>
      </c>
      <c r="EZ184" s="173">
        <f t="shared" si="37"/>
        <v>0</v>
      </c>
      <c r="FA184" s="173">
        <f t="shared" si="37"/>
        <v>0</v>
      </c>
      <c r="FB184" s="173">
        <f t="shared" si="37"/>
        <v>0</v>
      </c>
      <c r="FC184" s="173">
        <f t="shared" si="37"/>
        <v>0</v>
      </c>
    </row>
    <row r="185" spans="1:159" x14ac:dyDescent="0.25">
      <c r="A185" s="182">
        <v>56</v>
      </c>
      <c r="B185" s="267" t="s">
        <v>328</v>
      </c>
      <c r="C185" s="267"/>
      <c r="D185" s="267"/>
      <c r="E185" s="173">
        <f>E160+E161+E162+E163+E164</f>
        <v>58</v>
      </c>
      <c r="F185" s="173">
        <f t="shared" ref="F185:BQ185" si="38">F160+F161+F162+F163+F164</f>
        <v>58</v>
      </c>
      <c r="G185" s="173">
        <f t="shared" si="38"/>
        <v>0</v>
      </c>
      <c r="H185" s="173">
        <f t="shared" si="38"/>
        <v>0</v>
      </c>
      <c r="I185" s="173">
        <f t="shared" si="38"/>
        <v>0</v>
      </c>
      <c r="J185" s="173">
        <f t="shared" si="38"/>
        <v>0</v>
      </c>
      <c r="K185" s="173">
        <f t="shared" si="38"/>
        <v>0</v>
      </c>
      <c r="L185" s="173">
        <f t="shared" si="38"/>
        <v>0</v>
      </c>
      <c r="M185" s="173">
        <f t="shared" si="38"/>
        <v>0</v>
      </c>
      <c r="N185" s="173">
        <f t="shared" si="38"/>
        <v>0</v>
      </c>
      <c r="O185" s="173">
        <f t="shared" si="38"/>
        <v>0</v>
      </c>
      <c r="P185" s="173">
        <f t="shared" si="38"/>
        <v>0</v>
      </c>
      <c r="Q185" s="173">
        <f t="shared" si="38"/>
        <v>116</v>
      </c>
      <c r="R185" s="173">
        <f t="shared" si="38"/>
        <v>0</v>
      </c>
      <c r="S185" s="173">
        <f t="shared" si="38"/>
        <v>0</v>
      </c>
      <c r="T185" s="173">
        <f t="shared" si="38"/>
        <v>0</v>
      </c>
      <c r="U185" s="173">
        <f t="shared" si="38"/>
        <v>0</v>
      </c>
      <c r="V185" s="173">
        <f t="shared" si="38"/>
        <v>0</v>
      </c>
      <c r="W185" s="173">
        <f t="shared" si="38"/>
        <v>0</v>
      </c>
      <c r="X185" s="173">
        <f t="shared" si="38"/>
        <v>0</v>
      </c>
      <c r="Y185" s="173">
        <f t="shared" si="38"/>
        <v>0</v>
      </c>
      <c r="Z185" s="173">
        <f t="shared" si="38"/>
        <v>2</v>
      </c>
      <c r="AA185" s="173">
        <f t="shared" si="38"/>
        <v>0</v>
      </c>
      <c r="AB185" s="173">
        <f t="shared" si="38"/>
        <v>0</v>
      </c>
      <c r="AC185" s="173">
        <f t="shared" si="38"/>
        <v>0</v>
      </c>
      <c r="AD185" s="173">
        <f t="shared" si="38"/>
        <v>0</v>
      </c>
      <c r="AE185" s="173">
        <f t="shared" si="38"/>
        <v>0</v>
      </c>
      <c r="AF185" s="173">
        <f t="shared" si="38"/>
        <v>3</v>
      </c>
      <c r="AG185" s="173">
        <f t="shared" si="38"/>
        <v>0</v>
      </c>
      <c r="AH185" s="173">
        <f t="shared" si="38"/>
        <v>0</v>
      </c>
      <c r="AI185" s="173">
        <f t="shared" si="38"/>
        <v>0</v>
      </c>
      <c r="AJ185" s="173">
        <f t="shared" si="38"/>
        <v>50</v>
      </c>
      <c r="AK185" s="173">
        <f t="shared" si="38"/>
        <v>0</v>
      </c>
      <c r="AL185" s="173">
        <f t="shared" si="38"/>
        <v>2</v>
      </c>
      <c r="AM185" s="173">
        <f t="shared" si="38"/>
        <v>0</v>
      </c>
      <c r="AN185" s="173">
        <f t="shared" si="38"/>
        <v>0</v>
      </c>
      <c r="AO185" s="173">
        <f t="shared" si="38"/>
        <v>2</v>
      </c>
      <c r="AP185" s="173">
        <f t="shared" si="38"/>
        <v>0</v>
      </c>
      <c r="AQ185" s="173">
        <f t="shared" si="38"/>
        <v>0</v>
      </c>
      <c r="AR185" s="173">
        <f t="shared" si="38"/>
        <v>0</v>
      </c>
      <c r="AS185" s="173">
        <f t="shared" si="38"/>
        <v>0</v>
      </c>
      <c r="AT185" s="173">
        <f t="shared" si="38"/>
        <v>0</v>
      </c>
      <c r="AU185" s="173">
        <f t="shared" si="38"/>
        <v>0</v>
      </c>
      <c r="AV185" s="173">
        <f t="shared" si="38"/>
        <v>0</v>
      </c>
      <c r="AW185" s="173">
        <f t="shared" si="38"/>
        <v>0</v>
      </c>
      <c r="AX185" s="173">
        <f t="shared" si="38"/>
        <v>0</v>
      </c>
      <c r="AY185" s="173">
        <f t="shared" si="38"/>
        <v>0</v>
      </c>
      <c r="AZ185" s="173">
        <f t="shared" si="38"/>
        <v>0</v>
      </c>
      <c r="BA185" s="173">
        <f t="shared" si="38"/>
        <v>0</v>
      </c>
      <c r="BB185" s="173">
        <f t="shared" si="38"/>
        <v>37</v>
      </c>
      <c r="BC185" s="173">
        <f t="shared" si="38"/>
        <v>0</v>
      </c>
      <c r="BD185" s="173">
        <f t="shared" si="38"/>
        <v>81</v>
      </c>
      <c r="BE185" s="173">
        <f t="shared" si="38"/>
        <v>0</v>
      </c>
      <c r="BF185" s="173">
        <f t="shared" si="38"/>
        <v>0</v>
      </c>
      <c r="BG185" s="173">
        <f t="shared" si="38"/>
        <v>0</v>
      </c>
      <c r="BH185" s="173">
        <f t="shared" si="38"/>
        <v>0</v>
      </c>
      <c r="BI185" s="173">
        <f t="shared" si="38"/>
        <v>0</v>
      </c>
      <c r="BJ185" s="173">
        <f t="shared" si="38"/>
        <v>0</v>
      </c>
      <c r="BK185" s="173">
        <f t="shared" si="38"/>
        <v>0</v>
      </c>
      <c r="BL185" s="173">
        <f t="shared" si="38"/>
        <v>0</v>
      </c>
      <c r="BM185" s="173">
        <f t="shared" si="38"/>
        <v>0</v>
      </c>
      <c r="BN185" s="173">
        <f t="shared" si="38"/>
        <v>0</v>
      </c>
      <c r="BO185" s="173">
        <f t="shared" si="38"/>
        <v>0</v>
      </c>
      <c r="BP185" s="173">
        <f t="shared" si="38"/>
        <v>0</v>
      </c>
      <c r="BQ185" s="173">
        <f t="shared" si="38"/>
        <v>0</v>
      </c>
      <c r="BR185" s="173">
        <f t="shared" ref="BR185:EC185" si="39">BR160+BR161+BR162+BR163+BR164</f>
        <v>0</v>
      </c>
      <c r="BS185" s="173">
        <f t="shared" si="39"/>
        <v>0</v>
      </c>
      <c r="BT185" s="173">
        <f t="shared" si="39"/>
        <v>0</v>
      </c>
      <c r="BU185" s="173">
        <f t="shared" si="39"/>
        <v>0</v>
      </c>
      <c r="BV185" s="173">
        <f t="shared" si="39"/>
        <v>0</v>
      </c>
      <c r="BW185" s="173">
        <f t="shared" si="39"/>
        <v>0</v>
      </c>
      <c r="BX185" s="173">
        <f t="shared" si="39"/>
        <v>0</v>
      </c>
      <c r="BY185" s="173">
        <f t="shared" si="39"/>
        <v>0</v>
      </c>
      <c r="BZ185" s="173">
        <f t="shared" si="39"/>
        <v>0</v>
      </c>
      <c r="CA185" s="173">
        <f t="shared" si="39"/>
        <v>0</v>
      </c>
      <c r="CB185" s="173">
        <f t="shared" si="39"/>
        <v>0</v>
      </c>
      <c r="CC185" s="173">
        <f t="shared" si="39"/>
        <v>0</v>
      </c>
      <c r="CD185" s="173">
        <f t="shared" si="39"/>
        <v>0</v>
      </c>
      <c r="CE185" s="173">
        <f t="shared" si="39"/>
        <v>0</v>
      </c>
      <c r="CF185" s="173">
        <f t="shared" si="39"/>
        <v>0</v>
      </c>
      <c r="CG185" s="173">
        <f t="shared" si="39"/>
        <v>0</v>
      </c>
      <c r="CH185" s="173">
        <f t="shared" si="39"/>
        <v>0</v>
      </c>
      <c r="CI185" s="173">
        <f t="shared" si="39"/>
        <v>0</v>
      </c>
      <c r="CJ185" s="173">
        <f t="shared" si="39"/>
        <v>0</v>
      </c>
      <c r="CK185" s="173">
        <f t="shared" si="39"/>
        <v>0</v>
      </c>
      <c r="CL185" s="173">
        <f t="shared" si="39"/>
        <v>0</v>
      </c>
      <c r="CM185" s="173">
        <f t="shared" si="39"/>
        <v>0</v>
      </c>
      <c r="CN185" s="173">
        <f t="shared" si="39"/>
        <v>0</v>
      </c>
      <c r="CO185" s="173">
        <f t="shared" si="39"/>
        <v>0</v>
      </c>
      <c r="CP185" s="173">
        <f t="shared" si="39"/>
        <v>0</v>
      </c>
      <c r="CQ185" s="173">
        <f t="shared" si="39"/>
        <v>0</v>
      </c>
      <c r="CR185" s="173">
        <f t="shared" si="39"/>
        <v>0</v>
      </c>
      <c r="CS185" s="173">
        <f t="shared" si="39"/>
        <v>0</v>
      </c>
      <c r="CT185" s="173">
        <f t="shared" si="39"/>
        <v>0</v>
      </c>
      <c r="CU185" s="173">
        <f t="shared" si="39"/>
        <v>0</v>
      </c>
      <c r="CV185" s="173">
        <f t="shared" si="39"/>
        <v>0</v>
      </c>
      <c r="CW185" s="173">
        <f t="shared" si="39"/>
        <v>0</v>
      </c>
      <c r="CX185" s="173">
        <f t="shared" si="39"/>
        <v>0</v>
      </c>
      <c r="CY185" s="173">
        <f t="shared" si="39"/>
        <v>0</v>
      </c>
      <c r="CZ185" s="173">
        <f t="shared" si="39"/>
        <v>0</v>
      </c>
      <c r="DA185" s="173">
        <f t="shared" si="39"/>
        <v>0</v>
      </c>
      <c r="DB185" s="173">
        <f t="shared" si="39"/>
        <v>0</v>
      </c>
      <c r="DC185" s="173">
        <f t="shared" si="39"/>
        <v>0</v>
      </c>
      <c r="DD185" s="173">
        <f t="shared" si="39"/>
        <v>0</v>
      </c>
      <c r="DE185" s="173">
        <f t="shared" si="39"/>
        <v>0</v>
      </c>
      <c r="DF185" s="173">
        <f t="shared" si="39"/>
        <v>0</v>
      </c>
      <c r="DG185" s="173">
        <f t="shared" si="39"/>
        <v>0</v>
      </c>
      <c r="DH185" s="173">
        <f t="shared" si="39"/>
        <v>0</v>
      </c>
      <c r="DI185" s="173">
        <f t="shared" si="39"/>
        <v>0</v>
      </c>
      <c r="DJ185" s="173">
        <f t="shared" si="39"/>
        <v>0</v>
      </c>
      <c r="DK185" s="173">
        <f t="shared" si="39"/>
        <v>0</v>
      </c>
      <c r="DL185" s="173">
        <f t="shared" si="39"/>
        <v>0</v>
      </c>
      <c r="DM185" s="173">
        <f t="shared" si="39"/>
        <v>0</v>
      </c>
      <c r="DN185" s="173">
        <f t="shared" si="39"/>
        <v>0</v>
      </c>
      <c r="DO185" s="173">
        <f t="shared" si="39"/>
        <v>0</v>
      </c>
      <c r="DP185" s="173">
        <f t="shared" si="39"/>
        <v>1</v>
      </c>
      <c r="DQ185" s="173">
        <f t="shared" si="39"/>
        <v>0</v>
      </c>
      <c r="DR185" s="173">
        <f t="shared" si="39"/>
        <v>0</v>
      </c>
      <c r="DS185" s="173">
        <f t="shared" si="39"/>
        <v>0</v>
      </c>
      <c r="DT185" s="173">
        <f t="shared" si="39"/>
        <v>0</v>
      </c>
      <c r="DU185" s="173">
        <f t="shared" si="39"/>
        <v>0</v>
      </c>
      <c r="DV185" s="173">
        <f t="shared" si="39"/>
        <v>0</v>
      </c>
      <c r="DW185" s="173">
        <f t="shared" si="39"/>
        <v>0</v>
      </c>
      <c r="DX185" s="173">
        <f t="shared" si="39"/>
        <v>0</v>
      </c>
      <c r="DY185" s="173">
        <f t="shared" si="39"/>
        <v>0</v>
      </c>
      <c r="DZ185" s="173">
        <f t="shared" si="39"/>
        <v>57</v>
      </c>
      <c r="EA185" s="173">
        <f t="shared" si="39"/>
        <v>0</v>
      </c>
      <c r="EB185" s="173">
        <f t="shared" si="39"/>
        <v>0</v>
      </c>
      <c r="EC185" s="173">
        <f t="shared" si="39"/>
        <v>0</v>
      </c>
      <c r="ED185" s="173">
        <f t="shared" ref="ED185:FC185" si="40">ED160+ED161+ED162+ED163+ED164</f>
        <v>0</v>
      </c>
      <c r="EE185" s="173">
        <f t="shared" si="40"/>
        <v>0</v>
      </c>
      <c r="EF185" s="173">
        <f t="shared" si="40"/>
        <v>0</v>
      </c>
      <c r="EG185" s="173">
        <f t="shared" si="40"/>
        <v>0</v>
      </c>
      <c r="EH185" s="173">
        <f t="shared" si="40"/>
        <v>0</v>
      </c>
      <c r="EI185" s="173">
        <f t="shared" si="40"/>
        <v>0</v>
      </c>
      <c r="EJ185" s="173">
        <f t="shared" si="40"/>
        <v>58</v>
      </c>
      <c r="EK185" s="173">
        <f t="shared" si="40"/>
        <v>0</v>
      </c>
      <c r="EL185" s="173">
        <f t="shared" si="40"/>
        <v>0</v>
      </c>
      <c r="EM185" s="173">
        <f t="shared" si="40"/>
        <v>0</v>
      </c>
      <c r="EN185" s="173">
        <f t="shared" si="40"/>
        <v>0</v>
      </c>
      <c r="EO185" s="173">
        <f t="shared" si="40"/>
        <v>0</v>
      </c>
      <c r="EP185" s="173">
        <f t="shared" si="40"/>
        <v>0</v>
      </c>
      <c r="EQ185" s="173">
        <f t="shared" si="40"/>
        <v>0</v>
      </c>
      <c r="ER185" s="173">
        <f t="shared" si="40"/>
        <v>0</v>
      </c>
      <c r="ES185" s="173">
        <f t="shared" si="40"/>
        <v>0</v>
      </c>
      <c r="ET185" s="173">
        <f t="shared" si="40"/>
        <v>0</v>
      </c>
      <c r="EU185" s="173">
        <f t="shared" si="40"/>
        <v>0</v>
      </c>
      <c r="EV185" s="173">
        <f t="shared" si="40"/>
        <v>0</v>
      </c>
      <c r="EW185" s="173">
        <f t="shared" si="40"/>
        <v>0</v>
      </c>
      <c r="EX185" s="173">
        <f t="shared" si="40"/>
        <v>0</v>
      </c>
      <c r="EY185" s="173">
        <f t="shared" si="40"/>
        <v>0</v>
      </c>
      <c r="EZ185" s="173">
        <f t="shared" si="40"/>
        <v>0</v>
      </c>
      <c r="FA185" s="173">
        <f t="shared" si="40"/>
        <v>0</v>
      </c>
      <c r="FB185" s="173">
        <f t="shared" si="40"/>
        <v>0</v>
      </c>
      <c r="FC185" s="173">
        <f t="shared" si="40"/>
        <v>0</v>
      </c>
    </row>
    <row r="186" spans="1:159" x14ac:dyDescent="0.25">
      <c r="A186" s="182">
        <v>57</v>
      </c>
      <c r="B186" s="267" t="s">
        <v>329</v>
      </c>
      <c r="C186" s="267"/>
      <c r="D186" s="267"/>
      <c r="E186" s="173">
        <f>E147+E152+E153+E154+E165+E166+E167+E168+E170+E169+E175</f>
        <v>9</v>
      </c>
      <c r="F186" s="173">
        <f t="shared" ref="F186:BQ186" si="41">F147+F152+F153+F154+F165+F166+F167+F168+F170+F169+F175</f>
        <v>9</v>
      </c>
      <c r="G186" s="173">
        <f t="shared" si="41"/>
        <v>0</v>
      </c>
      <c r="H186" s="173">
        <f t="shared" si="41"/>
        <v>0</v>
      </c>
      <c r="I186" s="173">
        <f t="shared" si="41"/>
        <v>0</v>
      </c>
      <c r="J186" s="173">
        <f t="shared" si="41"/>
        <v>0</v>
      </c>
      <c r="K186" s="173">
        <f t="shared" si="41"/>
        <v>0</v>
      </c>
      <c r="L186" s="173">
        <f t="shared" si="41"/>
        <v>0</v>
      </c>
      <c r="M186" s="173">
        <f t="shared" si="41"/>
        <v>0</v>
      </c>
      <c r="N186" s="173">
        <f t="shared" si="41"/>
        <v>0</v>
      </c>
      <c r="O186" s="173">
        <f t="shared" si="41"/>
        <v>0</v>
      </c>
      <c r="P186" s="173">
        <f t="shared" si="41"/>
        <v>0</v>
      </c>
      <c r="Q186" s="173">
        <f t="shared" si="41"/>
        <v>18</v>
      </c>
      <c r="R186" s="173">
        <f t="shared" si="41"/>
        <v>0</v>
      </c>
      <c r="S186" s="173">
        <f t="shared" si="41"/>
        <v>0</v>
      </c>
      <c r="T186" s="173">
        <f t="shared" si="41"/>
        <v>0</v>
      </c>
      <c r="U186" s="173">
        <f t="shared" si="41"/>
        <v>0</v>
      </c>
      <c r="V186" s="173">
        <f t="shared" si="41"/>
        <v>0</v>
      </c>
      <c r="W186" s="173">
        <f t="shared" si="41"/>
        <v>0</v>
      </c>
      <c r="X186" s="173">
        <f t="shared" si="41"/>
        <v>0</v>
      </c>
      <c r="Y186" s="173">
        <f t="shared" si="41"/>
        <v>0</v>
      </c>
      <c r="Z186" s="173">
        <f t="shared" si="41"/>
        <v>0</v>
      </c>
      <c r="AA186" s="173">
        <f t="shared" si="41"/>
        <v>0</v>
      </c>
      <c r="AB186" s="173">
        <f t="shared" si="41"/>
        <v>0</v>
      </c>
      <c r="AC186" s="173">
        <f t="shared" si="41"/>
        <v>0</v>
      </c>
      <c r="AD186" s="173">
        <f t="shared" si="41"/>
        <v>0</v>
      </c>
      <c r="AE186" s="173">
        <f t="shared" si="41"/>
        <v>0</v>
      </c>
      <c r="AF186" s="173">
        <f t="shared" si="41"/>
        <v>0</v>
      </c>
      <c r="AG186" s="173">
        <f t="shared" si="41"/>
        <v>0</v>
      </c>
      <c r="AH186" s="173">
        <f t="shared" si="41"/>
        <v>0</v>
      </c>
      <c r="AI186" s="173">
        <f t="shared" si="41"/>
        <v>0</v>
      </c>
      <c r="AJ186" s="173">
        <f t="shared" si="41"/>
        <v>0</v>
      </c>
      <c r="AK186" s="173">
        <f t="shared" si="41"/>
        <v>0</v>
      </c>
      <c r="AL186" s="173">
        <f t="shared" si="41"/>
        <v>25</v>
      </c>
      <c r="AM186" s="173">
        <f t="shared" si="41"/>
        <v>0</v>
      </c>
      <c r="AN186" s="173">
        <f t="shared" si="41"/>
        <v>0</v>
      </c>
      <c r="AO186" s="173">
        <f t="shared" si="41"/>
        <v>0</v>
      </c>
      <c r="AP186" s="173">
        <f t="shared" si="41"/>
        <v>0</v>
      </c>
      <c r="AQ186" s="173">
        <f t="shared" si="41"/>
        <v>0</v>
      </c>
      <c r="AR186" s="173">
        <f t="shared" si="41"/>
        <v>0</v>
      </c>
      <c r="AS186" s="173">
        <f t="shared" si="41"/>
        <v>0</v>
      </c>
      <c r="AT186" s="173">
        <f t="shared" si="41"/>
        <v>0</v>
      </c>
      <c r="AU186" s="173">
        <f t="shared" si="41"/>
        <v>0</v>
      </c>
      <c r="AV186" s="173">
        <f t="shared" si="41"/>
        <v>0</v>
      </c>
      <c r="AW186" s="173">
        <f t="shared" si="41"/>
        <v>0</v>
      </c>
      <c r="AX186" s="173">
        <f t="shared" si="41"/>
        <v>0</v>
      </c>
      <c r="AY186" s="173">
        <f t="shared" si="41"/>
        <v>27</v>
      </c>
      <c r="AZ186" s="173">
        <f t="shared" si="41"/>
        <v>0</v>
      </c>
      <c r="BA186" s="173">
        <f t="shared" si="41"/>
        <v>0</v>
      </c>
      <c r="BB186" s="173">
        <f t="shared" si="41"/>
        <v>0</v>
      </c>
      <c r="BC186" s="173">
        <f t="shared" si="41"/>
        <v>0</v>
      </c>
      <c r="BD186" s="173">
        <f t="shared" si="41"/>
        <v>0</v>
      </c>
      <c r="BE186" s="173">
        <f t="shared" si="41"/>
        <v>0</v>
      </c>
      <c r="BF186" s="173">
        <f t="shared" si="41"/>
        <v>0</v>
      </c>
      <c r="BG186" s="173">
        <f t="shared" si="41"/>
        <v>0</v>
      </c>
      <c r="BH186" s="173">
        <f t="shared" si="41"/>
        <v>0</v>
      </c>
      <c r="BI186" s="173">
        <f t="shared" si="41"/>
        <v>0</v>
      </c>
      <c r="BJ186" s="173">
        <f t="shared" si="41"/>
        <v>0</v>
      </c>
      <c r="BK186" s="173">
        <f t="shared" si="41"/>
        <v>0</v>
      </c>
      <c r="BL186" s="173">
        <f t="shared" si="41"/>
        <v>0</v>
      </c>
      <c r="BM186" s="173">
        <f t="shared" si="41"/>
        <v>0</v>
      </c>
      <c r="BN186" s="173">
        <f t="shared" si="41"/>
        <v>0</v>
      </c>
      <c r="BO186" s="173">
        <f t="shared" si="41"/>
        <v>0</v>
      </c>
      <c r="BP186" s="173">
        <f t="shared" si="41"/>
        <v>0</v>
      </c>
      <c r="BQ186" s="173">
        <f t="shared" si="41"/>
        <v>0</v>
      </c>
      <c r="BR186" s="173">
        <f t="shared" ref="BR186:EC186" si="42">BR147+BR152+BR153+BR154+BR165+BR166+BR167+BR168+BR170+BR169+BR175</f>
        <v>0</v>
      </c>
      <c r="BS186" s="173">
        <f t="shared" si="42"/>
        <v>0</v>
      </c>
      <c r="BT186" s="173">
        <f t="shared" si="42"/>
        <v>0</v>
      </c>
      <c r="BU186" s="173">
        <f t="shared" si="42"/>
        <v>0</v>
      </c>
      <c r="BV186" s="173">
        <f t="shared" si="42"/>
        <v>0</v>
      </c>
      <c r="BW186" s="173">
        <f t="shared" si="42"/>
        <v>0</v>
      </c>
      <c r="BX186" s="173">
        <f t="shared" si="42"/>
        <v>0</v>
      </c>
      <c r="BY186" s="173">
        <f t="shared" si="42"/>
        <v>0</v>
      </c>
      <c r="BZ186" s="173">
        <f t="shared" si="42"/>
        <v>0</v>
      </c>
      <c r="CA186" s="173">
        <f t="shared" si="42"/>
        <v>0</v>
      </c>
      <c r="CB186" s="173">
        <f t="shared" si="42"/>
        <v>0</v>
      </c>
      <c r="CC186" s="173">
        <f t="shared" si="42"/>
        <v>0</v>
      </c>
      <c r="CD186" s="173">
        <f t="shared" si="42"/>
        <v>0</v>
      </c>
      <c r="CE186" s="173">
        <f t="shared" si="42"/>
        <v>0</v>
      </c>
      <c r="CF186" s="173">
        <f t="shared" si="42"/>
        <v>0</v>
      </c>
      <c r="CG186" s="173">
        <f t="shared" si="42"/>
        <v>0</v>
      </c>
      <c r="CH186" s="173">
        <f t="shared" si="42"/>
        <v>0</v>
      </c>
      <c r="CI186" s="173">
        <f t="shared" si="42"/>
        <v>0</v>
      </c>
      <c r="CJ186" s="173">
        <f t="shared" si="42"/>
        <v>0</v>
      </c>
      <c r="CK186" s="173">
        <f t="shared" si="42"/>
        <v>0</v>
      </c>
      <c r="CL186" s="173">
        <f t="shared" si="42"/>
        <v>0</v>
      </c>
      <c r="CM186" s="173">
        <f t="shared" si="42"/>
        <v>0</v>
      </c>
      <c r="CN186" s="173">
        <f t="shared" si="42"/>
        <v>0</v>
      </c>
      <c r="CO186" s="173">
        <f t="shared" si="42"/>
        <v>0</v>
      </c>
      <c r="CP186" s="173">
        <f t="shared" si="42"/>
        <v>0</v>
      </c>
      <c r="CQ186" s="173">
        <f t="shared" si="42"/>
        <v>0</v>
      </c>
      <c r="CR186" s="173">
        <f t="shared" si="42"/>
        <v>0</v>
      </c>
      <c r="CS186" s="173">
        <f t="shared" si="42"/>
        <v>0</v>
      </c>
      <c r="CT186" s="173">
        <f t="shared" si="42"/>
        <v>0</v>
      </c>
      <c r="CU186" s="173">
        <f t="shared" si="42"/>
        <v>0</v>
      </c>
      <c r="CV186" s="173">
        <f t="shared" si="42"/>
        <v>27</v>
      </c>
      <c r="CW186" s="173">
        <f t="shared" si="42"/>
        <v>0</v>
      </c>
      <c r="CX186" s="173">
        <f t="shared" si="42"/>
        <v>0</v>
      </c>
      <c r="CY186" s="173">
        <f t="shared" si="42"/>
        <v>0</v>
      </c>
      <c r="CZ186" s="173">
        <f t="shared" si="42"/>
        <v>0</v>
      </c>
      <c r="DA186" s="173">
        <f t="shared" si="42"/>
        <v>0</v>
      </c>
      <c r="DB186" s="173">
        <f t="shared" si="42"/>
        <v>0</v>
      </c>
      <c r="DC186" s="173">
        <f t="shared" si="42"/>
        <v>0</v>
      </c>
      <c r="DD186" s="173">
        <f t="shared" si="42"/>
        <v>0</v>
      </c>
      <c r="DE186" s="173">
        <f t="shared" si="42"/>
        <v>0</v>
      </c>
      <c r="DF186" s="173">
        <f t="shared" si="42"/>
        <v>0</v>
      </c>
      <c r="DG186" s="173">
        <f t="shared" si="42"/>
        <v>0</v>
      </c>
      <c r="DH186" s="173">
        <f t="shared" si="42"/>
        <v>0</v>
      </c>
      <c r="DI186" s="173">
        <f t="shared" si="42"/>
        <v>0</v>
      </c>
      <c r="DJ186" s="173">
        <f t="shared" si="42"/>
        <v>0</v>
      </c>
      <c r="DK186" s="173">
        <f t="shared" si="42"/>
        <v>0</v>
      </c>
      <c r="DL186" s="173">
        <f t="shared" si="42"/>
        <v>0</v>
      </c>
      <c r="DM186" s="173">
        <f t="shared" si="42"/>
        <v>0</v>
      </c>
      <c r="DN186" s="173">
        <f t="shared" si="42"/>
        <v>0</v>
      </c>
      <c r="DO186" s="173">
        <f t="shared" si="42"/>
        <v>0</v>
      </c>
      <c r="DP186" s="173">
        <f t="shared" si="42"/>
        <v>0</v>
      </c>
      <c r="DQ186" s="173">
        <f t="shared" si="42"/>
        <v>0</v>
      </c>
      <c r="DR186" s="173">
        <f t="shared" si="42"/>
        <v>0</v>
      </c>
      <c r="DS186" s="173">
        <f t="shared" si="42"/>
        <v>0</v>
      </c>
      <c r="DT186" s="173">
        <f t="shared" si="42"/>
        <v>0</v>
      </c>
      <c r="DU186" s="173">
        <f t="shared" si="42"/>
        <v>0</v>
      </c>
      <c r="DV186" s="173">
        <f t="shared" si="42"/>
        <v>0</v>
      </c>
      <c r="DW186" s="173">
        <f t="shared" si="42"/>
        <v>0</v>
      </c>
      <c r="DX186" s="173">
        <f t="shared" si="42"/>
        <v>0</v>
      </c>
      <c r="DY186" s="173">
        <f t="shared" si="42"/>
        <v>0</v>
      </c>
      <c r="DZ186" s="173">
        <f t="shared" si="42"/>
        <v>9</v>
      </c>
      <c r="EA186" s="173">
        <f t="shared" si="42"/>
        <v>0</v>
      </c>
      <c r="EB186" s="173">
        <f t="shared" si="42"/>
        <v>0</v>
      </c>
      <c r="EC186" s="173">
        <f t="shared" si="42"/>
        <v>0</v>
      </c>
      <c r="ED186" s="173">
        <f t="shared" ref="ED186:FC186" si="43">ED147+ED152+ED153+ED154+ED165+ED166+ED167+ED168+ED170+ED169+ED175</f>
        <v>0</v>
      </c>
      <c r="EE186" s="173">
        <f t="shared" si="43"/>
        <v>0</v>
      </c>
      <c r="EF186" s="173">
        <f t="shared" si="43"/>
        <v>0</v>
      </c>
      <c r="EG186" s="173">
        <f t="shared" si="43"/>
        <v>0</v>
      </c>
      <c r="EH186" s="173">
        <f t="shared" si="43"/>
        <v>0</v>
      </c>
      <c r="EI186" s="173">
        <f t="shared" si="43"/>
        <v>0</v>
      </c>
      <c r="EJ186" s="173">
        <f t="shared" si="43"/>
        <v>9</v>
      </c>
      <c r="EK186" s="173">
        <f t="shared" si="43"/>
        <v>0</v>
      </c>
      <c r="EL186" s="173">
        <f t="shared" si="43"/>
        <v>0</v>
      </c>
      <c r="EM186" s="173">
        <f t="shared" si="43"/>
        <v>0</v>
      </c>
      <c r="EN186" s="173">
        <f t="shared" si="43"/>
        <v>0</v>
      </c>
      <c r="EO186" s="173">
        <f t="shared" si="43"/>
        <v>0</v>
      </c>
      <c r="EP186" s="173">
        <f t="shared" si="43"/>
        <v>0</v>
      </c>
      <c r="EQ186" s="173">
        <f t="shared" si="43"/>
        <v>0</v>
      </c>
      <c r="ER186" s="173">
        <f t="shared" si="43"/>
        <v>0</v>
      </c>
      <c r="ES186" s="173">
        <f t="shared" si="43"/>
        <v>0</v>
      </c>
      <c r="ET186" s="173">
        <f t="shared" si="43"/>
        <v>0</v>
      </c>
      <c r="EU186" s="173">
        <f t="shared" si="43"/>
        <v>0</v>
      </c>
      <c r="EV186" s="173">
        <f t="shared" si="43"/>
        <v>0</v>
      </c>
      <c r="EW186" s="173">
        <f t="shared" si="43"/>
        <v>0</v>
      </c>
      <c r="EX186" s="173">
        <f t="shared" si="43"/>
        <v>0</v>
      </c>
      <c r="EY186" s="173">
        <f t="shared" si="43"/>
        <v>0</v>
      </c>
      <c r="EZ186" s="173">
        <f t="shared" si="43"/>
        <v>0</v>
      </c>
      <c r="FA186" s="173">
        <f t="shared" si="43"/>
        <v>0</v>
      </c>
      <c r="FB186" s="173">
        <f t="shared" si="43"/>
        <v>0</v>
      </c>
      <c r="FC186" s="173">
        <f t="shared" si="43"/>
        <v>0</v>
      </c>
    </row>
    <row r="187" spans="1:159" x14ac:dyDescent="0.25">
      <c r="A187" s="182">
        <v>58</v>
      </c>
      <c r="B187" s="267" t="s">
        <v>330</v>
      </c>
      <c r="C187" s="267"/>
      <c r="D187" s="267"/>
      <c r="E187" s="173">
        <f>E155</f>
        <v>0</v>
      </c>
      <c r="F187" s="173">
        <f t="shared" ref="F187:BQ187" si="44">F155</f>
        <v>0</v>
      </c>
      <c r="G187" s="173">
        <f t="shared" si="44"/>
        <v>0</v>
      </c>
      <c r="H187" s="173">
        <f t="shared" si="44"/>
        <v>0</v>
      </c>
      <c r="I187" s="173">
        <f t="shared" si="44"/>
        <v>0</v>
      </c>
      <c r="J187" s="173">
        <f t="shared" si="44"/>
        <v>0</v>
      </c>
      <c r="K187" s="173">
        <f t="shared" si="44"/>
        <v>0</v>
      </c>
      <c r="L187" s="173">
        <f t="shared" si="44"/>
        <v>0</v>
      </c>
      <c r="M187" s="173">
        <f t="shared" si="44"/>
        <v>0</v>
      </c>
      <c r="N187" s="173">
        <f t="shared" si="44"/>
        <v>0</v>
      </c>
      <c r="O187" s="173">
        <f t="shared" si="44"/>
        <v>0</v>
      </c>
      <c r="P187" s="173">
        <f t="shared" si="44"/>
        <v>0</v>
      </c>
      <c r="Q187" s="173">
        <f t="shared" si="44"/>
        <v>0</v>
      </c>
      <c r="R187" s="173">
        <f t="shared" si="44"/>
        <v>0</v>
      </c>
      <c r="S187" s="173">
        <f t="shared" si="44"/>
        <v>0</v>
      </c>
      <c r="T187" s="173">
        <f t="shared" si="44"/>
        <v>0</v>
      </c>
      <c r="U187" s="173">
        <f t="shared" si="44"/>
        <v>0</v>
      </c>
      <c r="V187" s="173">
        <f t="shared" si="44"/>
        <v>0</v>
      </c>
      <c r="W187" s="173">
        <f t="shared" si="44"/>
        <v>0</v>
      </c>
      <c r="X187" s="173">
        <f t="shared" si="44"/>
        <v>0</v>
      </c>
      <c r="Y187" s="173">
        <f t="shared" si="44"/>
        <v>0</v>
      </c>
      <c r="Z187" s="173">
        <f t="shared" si="44"/>
        <v>0</v>
      </c>
      <c r="AA187" s="173">
        <f t="shared" si="44"/>
        <v>0</v>
      </c>
      <c r="AB187" s="173">
        <f t="shared" si="44"/>
        <v>0</v>
      </c>
      <c r="AC187" s="173">
        <f t="shared" si="44"/>
        <v>0</v>
      </c>
      <c r="AD187" s="173">
        <f t="shared" si="44"/>
        <v>0</v>
      </c>
      <c r="AE187" s="173">
        <f t="shared" si="44"/>
        <v>0</v>
      </c>
      <c r="AF187" s="173">
        <f t="shared" si="44"/>
        <v>0</v>
      </c>
      <c r="AG187" s="173">
        <f t="shared" si="44"/>
        <v>0</v>
      </c>
      <c r="AH187" s="173">
        <f t="shared" si="44"/>
        <v>0</v>
      </c>
      <c r="AI187" s="173">
        <f t="shared" si="44"/>
        <v>0</v>
      </c>
      <c r="AJ187" s="173">
        <f t="shared" si="44"/>
        <v>0</v>
      </c>
      <c r="AK187" s="173">
        <f t="shared" si="44"/>
        <v>0</v>
      </c>
      <c r="AL187" s="173">
        <f t="shared" si="44"/>
        <v>0</v>
      </c>
      <c r="AM187" s="173">
        <f t="shared" si="44"/>
        <v>0</v>
      </c>
      <c r="AN187" s="173">
        <f t="shared" si="44"/>
        <v>0</v>
      </c>
      <c r="AO187" s="173">
        <f t="shared" si="44"/>
        <v>0</v>
      </c>
      <c r="AP187" s="173">
        <f t="shared" si="44"/>
        <v>0</v>
      </c>
      <c r="AQ187" s="173">
        <f t="shared" si="44"/>
        <v>0</v>
      </c>
      <c r="AR187" s="173">
        <f t="shared" si="44"/>
        <v>0</v>
      </c>
      <c r="AS187" s="173">
        <f t="shared" si="44"/>
        <v>0</v>
      </c>
      <c r="AT187" s="173">
        <f t="shared" si="44"/>
        <v>0</v>
      </c>
      <c r="AU187" s="173">
        <f t="shared" si="44"/>
        <v>0</v>
      </c>
      <c r="AV187" s="173">
        <f t="shared" si="44"/>
        <v>0</v>
      </c>
      <c r="AW187" s="173">
        <f t="shared" si="44"/>
        <v>0</v>
      </c>
      <c r="AX187" s="173">
        <f t="shared" si="44"/>
        <v>0</v>
      </c>
      <c r="AY187" s="173">
        <f t="shared" si="44"/>
        <v>3</v>
      </c>
      <c r="AZ187" s="173">
        <f t="shared" si="44"/>
        <v>0</v>
      </c>
      <c r="BA187" s="173">
        <f t="shared" si="44"/>
        <v>0</v>
      </c>
      <c r="BB187" s="173">
        <f t="shared" si="44"/>
        <v>0</v>
      </c>
      <c r="BC187" s="173">
        <f t="shared" si="44"/>
        <v>0</v>
      </c>
      <c r="BD187" s="173">
        <f t="shared" si="44"/>
        <v>0</v>
      </c>
      <c r="BE187" s="173">
        <f t="shared" si="44"/>
        <v>0</v>
      </c>
      <c r="BF187" s="173">
        <f t="shared" si="44"/>
        <v>0</v>
      </c>
      <c r="BG187" s="173">
        <f t="shared" si="44"/>
        <v>0</v>
      </c>
      <c r="BH187" s="173">
        <f t="shared" si="44"/>
        <v>0</v>
      </c>
      <c r="BI187" s="173">
        <f t="shared" si="44"/>
        <v>0</v>
      </c>
      <c r="BJ187" s="173">
        <f t="shared" si="44"/>
        <v>0</v>
      </c>
      <c r="BK187" s="173">
        <f t="shared" si="44"/>
        <v>0</v>
      </c>
      <c r="BL187" s="173">
        <f t="shared" si="44"/>
        <v>0</v>
      </c>
      <c r="BM187" s="173">
        <f t="shared" si="44"/>
        <v>0</v>
      </c>
      <c r="BN187" s="173">
        <f t="shared" si="44"/>
        <v>0</v>
      </c>
      <c r="BO187" s="173">
        <f t="shared" si="44"/>
        <v>0</v>
      </c>
      <c r="BP187" s="173">
        <f t="shared" si="44"/>
        <v>0</v>
      </c>
      <c r="BQ187" s="173">
        <f t="shared" si="44"/>
        <v>0</v>
      </c>
      <c r="BR187" s="173">
        <f t="shared" ref="BR187:EC187" si="45">BR155</f>
        <v>0</v>
      </c>
      <c r="BS187" s="173">
        <f t="shared" si="45"/>
        <v>0</v>
      </c>
      <c r="BT187" s="173">
        <f t="shared" si="45"/>
        <v>0</v>
      </c>
      <c r="BU187" s="173">
        <f t="shared" si="45"/>
        <v>0</v>
      </c>
      <c r="BV187" s="173">
        <f t="shared" si="45"/>
        <v>0</v>
      </c>
      <c r="BW187" s="173">
        <f t="shared" si="45"/>
        <v>0</v>
      </c>
      <c r="BX187" s="173">
        <f t="shared" si="45"/>
        <v>0</v>
      </c>
      <c r="BY187" s="173">
        <f t="shared" si="45"/>
        <v>0</v>
      </c>
      <c r="BZ187" s="173">
        <f t="shared" si="45"/>
        <v>0</v>
      </c>
      <c r="CA187" s="173">
        <f t="shared" si="45"/>
        <v>0</v>
      </c>
      <c r="CB187" s="173">
        <f t="shared" si="45"/>
        <v>0</v>
      </c>
      <c r="CC187" s="173">
        <f t="shared" si="45"/>
        <v>0</v>
      </c>
      <c r="CD187" s="173">
        <f t="shared" si="45"/>
        <v>0</v>
      </c>
      <c r="CE187" s="173">
        <f t="shared" si="45"/>
        <v>0</v>
      </c>
      <c r="CF187" s="173">
        <f t="shared" si="45"/>
        <v>0</v>
      </c>
      <c r="CG187" s="173">
        <f t="shared" si="45"/>
        <v>0</v>
      </c>
      <c r="CH187" s="173">
        <f t="shared" si="45"/>
        <v>0</v>
      </c>
      <c r="CI187" s="173">
        <f t="shared" si="45"/>
        <v>0</v>
      </c>
      <c r="CJ187" s="173">
        <f t="shared" si="45"/>
        <v>0</v>
      </c>
      <c r="CK187" s="173">
        <f t="shared" si="45"/>
        <v>0</v>
      </c>
      <c r="CL187" s="173">
        <f t="shared" si="45"/>
        <v>0</v>
      </c>
      <c r="CM187" s="173">
        <f t="shared" si="45"/>
        <v>0</v>
      </c>
      <c r="CN187" s="173">
        <f t="shared" si="45"/>
        <v>0</v>
      </c>
      <c r="CO187" s="173">
        <f t="shared" si="45"/>
        <v>0</v>
      </c>
      <c r="CP187" s="173">
        <f t="shared" si="45"/>
        <v>0</v>
      </c>
      <c r="CQ187" s="173">
        <f t="shared" si="45"/>
        <v>0</v>
      </c>
      <c r="CR187" s="173">
        <f t="shared" si="45"/>
        <v>0</v>
      </c>
      <c r="CS187" s="173">
        <f t="shared" si="45"/>
        <v>0</v>
      </c>
      <c r="CT187" s="173">
        <f t="shared" si="45"/>
        <v>0</v>
      </c>
      <c r="CU187" s="173">
        <f t="shared" si="45"/>
        <v>0</v>
      </c>
      <c r="CV187" s="173">
        <f t="shared" si="45"/>
        <v>3</v>
      </c>
      <c r="CW187" s="173">
        <f t="shared" si="45"/>
        <v>0</v>
      </c>
      <c r="CX187" s="173">
        <f t="shared" si="45"/>
        <v>0</v>
      </c>
      <c r="CY187" s="173">
        <f t="shared" si="45"/>
        <v>0</v>
      </c>
      <c r="CZ187" s="173">
        <f t="shared" si="45"/>
        <v>0</v>
      </c>
      <c r="DA187" s="173">
        <f t="shared" si="45"/>
        <v>0</v>
      </c>
      <c r="DB187" s="173">
        <f t="shared" si="45"/>
        <v>0</v>
      </c>
      <c r="DC187" s="173">
        <f t="shared" si="45"/>
        <v>0</v>
      </c>
      <c r="DD187" s="173">
        <f t="shared" si="45"/>
        <v>0</v>
      </c>
      <c r="DE187" s="173">
        <f t="shared" si="45"/>
        <v>0</v>
      </c>
      <c r="DF187" s="173">
        <f t="shared" si="45"/>
        <v>0</v>
      </c>
      <c r="DG187" s="173">
        <f t="shared" si="45"/>
        <v>0</v>
      </c>
      <c r="DH187" s="173">
        <f t="shared" si="45"/>
        <v>0</v>
      </c>
      <c r="DI187" s="173">
        <f t="shared" si="45"/>
        <v>0</v>
      </c>
      <c r="DJ187" s="173">
        <f t="shared" si="45"/>
        <v>0</v>
      </c>
      <c r="DK187" s="173">
        <f t="shared" si="45"/>
        <v>0</v>
      </c>
      <c r="DL187" s="173">
        <f t="shared" si="45"/>
        <v>0</v>
      </c>
      <c r="DM187" s="173">
        <f t="shared" si="45"/>
        <v>0</v>
      </c>
      <c r="DN187" s="173">
        <f t="shared" si="45"/>
        <v>0</v>
      </c>
      <c r="DO187" s="173">
        <f t="shared" si="45"/>
        <v>0</v>
      </c>
      <c r="DP187" s="173">
        <f t="shared" si="45"/>
        <v>0</v>
      </c>
      <c r="DQ187" s="173">
        <f t="shared" si="45"/>
        <v>0</v>
      </c>
      <c r="DR187" s="173">
        <f t="shared" si="45"/>
        <v>0</v>
      </c>
      <c r="DS187" s="173">
        <f t="shared" si="45"/>
        <v>0</v>
      </c>
      <c r="DT187" s="173">
        <f t="shared" si="45"/>
        <v>0</v>
      </c>
      <c r="DU187" s="173">
        <f t="shared" si="45"/>
        <v>0</v>
      </c>
      <c r="DV187" s="173">
        <f t="shared" si="45"/>
        <v>0</v>
      </c>
      <c r="DW187" s="173">
        <f t="shared" si="45"/>
        <v>0</v>
      </c>
      <c r="DX187" s="173">
        <f t="shared" si="45"/>
        <v>0</v>
      </c>
      <c r="DY187" s="173">
        <f t="shared" si="45"/>
        <v>0</v>
      </c>
      <c r="DZ187" s="173">
        <f t="shared" si="45"/>
        <v>0</v>
      </c>
      <c r="EA187" s="173">
        <f t="shared" si="45"/>
        <v>0</v>
      </c>
      <c r="EB187" s="173">
        <f t="shared" si="45"/>
        <v>0</v>
      </c>
      <c r="EC187" s="173">
        <f t="shared" si="45"/>
        <v>0</v>
      </c>
      <c r="ED187" s="173">
        <f t="shared" ref="ED187:FC187" si="46">ED155</f>
        <v>0</v>
      </c>
      <c r="EE187" s="173">
        <f t="shared" si="46"/>
        <v>0</v>
      </c>
      <c r="EF187" s="173">
        <f t="shared" si="46"/>
        <v>0</v>
      </c>
      <c r="EG187" s="173">
        <f t="shared" si="46"/>
        <v>0</v>
      </c>
      <c r="EH187" s="173">
        <f t="shared" si="46"/>
        <v>0</v>
      </c>
      <c r="EI187" s="173">
        <f t="shared" si="46"/>
        <v>0</v>
      </c>
      <c r="EJ187" s="173">
        <f t="shared" si="46"/>
        <v>0</v>
      </c>
      <c r="EK187" s="173">
        <f t="shared" si="46"/>
        <v>0</v>
      </c>
      <c r="EL187" s="173">
        <f t="shared" si="46"/>
        <v>0</v>
      </c>
      <c r="EM187" s="173">
        <f t="shared" si="46"/>
        <v>0</v>
      </c>
      <c r="EN187" s="173">
        <f t="shared" si="46"/>
        <v>0</v>
      </c>
      <c r="EO187" s="173">
        <f t="shared" si="46"/>
        <v>0</v>
      </c>
      <c r="EP187" s="173">
        <f t="shared" si="46"/>
        <v>0</v>
      </c>
      <c r="EQ187" s="173">
        <f t="shared" si="46"/>
        <v>0</v>
      </c>
      <c r="ER187" s="173">
        <f t="shared" si="46"/>
        <v>0</v>
      </c>
      <c r="ES187" s="173">
        <f t="shared" si="46"/>
        <v>0</v>
      </c>
      <c r="ET187" s="173">
        <f t="shared" si="46"/>
        <v>0</v>
      </c>
      <c r="EU187" s="173">
        <f t="shared" si="46"/>
        <v>0</v>
      </c>
      <c r="EV187" s="173">
        <f t="shared" si="46"/>
        <v>0</v>
      </c>
      <c r="EW187" s="173">
        <f t="shared" si="46"/>
        <v>0</v>
      </c>
      <c r="EX187" s="173">
        <f t="shared" si="46"/>
        <v>0</v>
      </c>
      <c r="EY187" s="173">
        <f t="shared" si="46"/>
        <v>0</v>
      </c>
      <c r="EZ187" s="173">
        <f t="shared" si="46"/>
        <v>0</v>
      </c>
      <c r="FA187" s="173">
        <f t="shared" si="46"/>
        <v>0</v>
      </c>
      <c r="FB187" s="173">
        <f t="shared" si="46"/>
        <v>0</v>
      </c>
      <c r="FC187" s="173">
        <f t="shared" si="46"/>
        <v>0</v>
      </c>
    </row>
    <row r="188" spans="1:159" x14ac:dyDescent="0.25">
      <c r="A188" s="182">
        <v>59</v>
      </c>
      <c r="B188" s="267" t="s">
        <v>331</v>
      </c>
      <c r="C188" s="267"/>
      <c r="D188" s="267"/>
      <c r="E188" s="173">
        <f>E171+E172+E173</f>
        <v>1</v>
      </c>
      <c r="F188" s="173">
        <f t="shared" ref="F188:BQ188" si="47">F171+F172+F173</f>
        <v>1</v>
      </c>
      <c r="G188" s="173">
        <f t="shared" si="47"/>
        <v>0</v>
      </c>
      <c r="H188" s="173">
        <f t="shared" si="47"/>
        <v>0</v>
      </c>
      <c r="I188" s="173">
        <f t="shared" si="47"/>
        <v>0</v>
      </c>
      <c r="J188" s="173">
        <f t="shared" si="47"/>
        <v>0</v>
      </c>
      <c r="K188" s="173">
        <f t="shared" si="47"/>
        <v>0</v>
      </c>
      <c r="L188" s="173">
        <f t="shared" si="47"/>
        <v>0</v>
      </c>
      <c r="M188" s="173">
        <f t="shared" si="47"/>
        <v>0</v>
      </c>
      <c r="N188" s="173">
        <f t="shared" si="47"/>
        <v>0</v>
      </c>
      <c r="O188" s="173">
        <f t="shared" si="47"/>
        <v>0</v>
      </c>
      <c r="P188" s="173">
        <f t="shared" si="47"/>
        <v>0</v>
      </c>
      <c r="Q188" s="173">
        <f t="shared" si="47"/>
        <v>3</v>
      </c>
      <c r="R188" s="173">
        <f t="shared" si="47"/>
        <v>0</v>
      </c>
      <c r="S188" s="173">
        <f t="shared" si="47"/>
        <v>0</v>
      </c>
      <c r="T188" s="173">
        <f t="shared" si="47"/>
        <v>0</v>
      </c>
      <c r="U188" s="173">
        <f t="shared" si="47"/>
        <v>0</v>
      </c>
      <c r="V188" s="173">
        <f t="shared" si="47"/>
        <v>0</v>
      </c>
      <c r="W188" s="173">
        <f t="shared" si="47"/>
        <v>0</v>
      </c>
      <c r="X188" s="173">
        <f t="shared" si="47"/>
        <v>0</v>
      </c>
      <c r="Y188" s="173">
        <f t="shared" si="47"/>
        <v>0</v>
      </c>
      <c r="Z188" s="173">
        <f t="shared" si="47"/>
        <v>0</v>
      </c>
      <c r="AA188" s="173">
        <f t="shared" si="47"/>
        <v>0</v>
      </c>
      <c r="AB188" s="173">
        <f t="shared" si="47"/>
        <v>0</v>
      </c>
      <c r="AC188" s="173">
        <f t="shared" si="47"/>
        <v>0</v>
      </c>
      <c r="AD188" s="173">
        <f t="shared" si="47"/>
        <v>0</v>
      </c>
      <c r="AE188" s="173">
        <f t="shared" si="47"/>
        <v>0</v>
      </c>
      <c r="AF188" s="173">
        <f t="shared" si="47"/>
        <v>0</v>
      </c>
      <c r="AG188" s="173">
        <f t="shared" si="47"/>
        <v>0</v>
      </c>
      <c r="AH188" s="173">
        <f t="shared" si="47"/>
        <v>0</v>
      </c>
      <c r="AI188" s="173">
        <f t="shared" si="47"/>
        <v>0</v>
      </c>
      <c r="AJ188" s="173">
        <f t="shared" si="47"/>
        <v>0</v>
      </c>
      <c r="AK188" s="173">
        <f t="shared" si="47"/>
        <v>0</v>
      </c>
      <c r="AL188" s="173">
        <f t="shared" si="47"/>
        <v>1</v>
      </c>
      <c r="AM188" s="173">
        <f t="shared" si="47"/>
        <v>0</v>
      </c>
      <c r="AN188" s="173">
        <f t="shared" si="47"/>
        <v>0</v>
      </c>
      <c r="AO188" s="173">
        <f t="shared" si="47"/>
        <v>0</v>
      </c>
      <c r="AP188" s="173">
        <f t="shared" si="47"/>
        <v>0</v>
      </c>
      <c r="AQ188" s="173">
        <f t="shared" si="47"/>
        <v>0</v>
      </c>
      <c r="AR188" s="173">
        <f t="shared" si="47"/>
        <v>0</v>
      </c>
      <c r="AS188" s="173">
        <f t="shared" si="47"/>
        <v>0</v>
      </c>
      <c r="AT188" s="173">
        <f t="shared" si="47"/>
        <v>0</v>
      </c>
      <c r="AU188" s="173">
        <f t="shared" si="47"/>
        <v>0</v>
      </c>
      <c r="AV188" s="173">
        <f t="shared" si="47"/>
        <v>0</v>
      </c>
      <c r="AW188" s="173">
        <f t="shared" si="47"/>
        <v>0</v>
      </c>
      <c r="AX188" s="173">
        <f t="shared" si="47"/>
        <v>0</v>
      </c>
      <c r="AY188" s="173">
        <f t="shared" si="47"/>
        <v>0</v>
      </c>
      <c r="AZ188" s="173">
        <f t="shared" si="47"/>
        <v>0</v>
      </c>
      <c r="BA188" s="173">
        <f t="shared" si="47"/>
        <v>0</v>
      </c>
      <c r="BB188" s="173">
        <f t="shared" si="47"/>
        <v>0</v>
      </c>
      <c r="BC188" s="173">
        <f t="shared" si="47"/>
        <v>0</v>
      </c>
      <c r="BD188" s="173">
        <f t="shared" si="47"/>
        <v>0</v>
      </c>
      <c r="BE188" s="173">
        <f t="shared" si="47"/>
        <v>0</v>
      </c>
      <c r="BF188" s="173">
        <f t="shared" si="47"/>
        <v>0</v>
      </c>
      <c r="BG188" s="173">
        <f t="shared" si="47"/>
        <v>0</v>
      </c>
      <c r="BH188" s="173">
        <f t="shared" si="47"/>
        <v>0</v>
      </c>
      <c r="BI188" s="173">
        <f t="shared" si="47"/>
        <v>0</v>
      </c>
      <c r="BJ188" s="173">
        <f t="shared" si="47"/>
        <v>0</v>
      </c>
      <c r="BK188" s="173">
        <f t="shared" si="47"/>
        <v>0</v>
      </c>
      <c r="BL188" s="173">
        <f t="shared" si="47"/>
        <v>0</v>
      </c>
      <c r="BM188" s="173">
        <f t="shared" si="47"/>
        <v>0</v>
      </c>
      <c r="BN188" s="173">
        <f t="shared" si="47"/>
        <v>0</v>
      </c>
      <c r="BO188" s="173">
        <f t="shared" si="47"/>
        <v>0</v>
      </c>
      <c r="BP188" s="173">
        <f t="shared" si="47"/>
        <v>0</v>
      </c>
      <c r="BQ188" s="173">
        <f t="shared" si="47"/>
        <v>0</v>
      </c>
      <c r="BR188" s="173">
        <f t="shared" ref="BR188:EC188" si="48">BR171+BR172+BR173</f>
        <v>0</v>
      </c>
      <c r="BS188" s="173">
        <f t="shared" si="48"/>
        <v>0</v>
      </c>
      <c r="BT188" s="173">
        <f t="shared" si="48"/>
        <v>0</v>
      </c>
      <c r="BU188" s="173">
        <f t="shared" si="48"/>
        <v>0</v>
      </c>
      <c r="BV188" s="173">
        <f t="shared" si="48"/>
        <v>0</v>
      </c>
      <c r="BW188" s="173">
        <f t="shared" si="48"/>
        <v>0</v>
      </c>
      <c r="BX188" s="173">
        <f t="shared" si="48"/>
        <v>0</v>
      </c>
      <c r="BY188" s="173">
        <f t="shared" si="48"/>
        <v>0</v>
      </c>
      <c r="BZ188" s="173">
        <f t="shared" si="48"/>
        <v>0</v>
      </c>
      <c r="CA188" s="173">
        <f t="shared" si="48"/>
        <v>0</v>
      </c>
      <c r="CB188" s="173">
        <f t="shared" si="48"/>
        <v>0</v>
      </c>
      <c r="CC188" s="173">
        <f t="shared" si="48"/>
        <v>0</v>
      </c>
      <c r="CD188" s="173">
        <f t="shared" si="48"/>
        <v>0</v>
      </c>
      <c r="CE188" s="173">
        <f t="shared" si="48"/>
        <v>0</v>
      </c>
      <c r="CF188" s="173">
        <f t="shared" si="48"/>
        <v>0</v>
      </c>
      <c r="CG188" s="173">
        <f t="shared" si="48"/>
        <v>0</v>
      </c>
      <c r="CH188" s="173">
        <f t="shared" si="48"/>
        <v>0</v>
      </c>
      <c r="CI188" s="173">
        <f t="shared" si="48"/>
        <v>0</v>
      </c>
      <c r="CJ188" s="173">
        <f t="shared" si="48"/>
        <v>0</v>
      </c>
      <c r="CK188" s="173">
        <f t="shared" si="48"/>
        <v>0</v>
      </c>
      <c r="CL188" s="173">
        <f t="shared" si="48"/>
        <v>0</v>
      </c>
      <c r="CM188" s="173">
        <f t="shared" si="48"/>
        <v>0</v>
      </c>
      <c r="CN188" s="173">
        <f t="shared" si="48"/>
        <v>0</v>
      </c>
      <c r="CO188" s="173">
        <f t="shared" si="48"/>
        <v>0</v>
      </c>
      <c r="CP188" s="173">
        <f t="shared" si="48"/>
        <v>0</v>
      </c>
      <c r="CQ188" s="173">
        <f t="shared" si="48"/>
        <v>0</v>
      </c>
      <c r="CR188" s="173">
        <f t="shared" si="48"/>
        <v>0</v>
      </c>
      <c r="CS188" s="173">
        <f t="shared" si="48"/>
        <v>0</v>
      </c>
      <c r="CT188" s="173">
        <f t="shared" si="48"/>
        <v>0</v>
      </c>
      <c r="CU188" s="173">
        <f t="shared" si="48"/>
        <v>0</v>
      </c>
      <c r="CV188" s="173">
        <f t="shared" si="48"/>
        <v>0</v>
      </c>
      <c r="CW188" s="173">
        <f t="shared" si="48"/>
        <v>0</v>
      </c>
      <c r="CX188" s="173">
        <f t="shared" si="48"/>
        <v>0</v>
      </c>
      <c r="CY188" s="173">
        <f t="shared" si="48"/>
        <v>0</v>
      </c>
      <c r="CZ188" s="173">
        <f t="shared" si="48"/>
        <v>0</v>
      </c>
      <c r="DA188" s="173">
        <f t="shared" si="48"/>
        <v>0</v>
      </c>
      <c r="DB188" s="173">
        <f t="shared" si="48"/>
        <v>0</v>
      </c>
      <c r="DC188" s="173">
        <f t="shared" si="48"/>
        <v>0</v>
      </c>
      <c r="DD188" s="173">
        <f t="shared" si="48"/>
        <v>0</v>
      </c>
      <c r="DE188" s="173">
        <f t="shared" si="48"/>
        <v>0</v>
      </c>
      <c r="DF188" s="173">
        <f t="shared" si="48"/>
        <v>0</v>
      </c>
      <c r="DG188" s="173">
        <f t="shared" si="48"/>
        <v>0</v>
      </c>
      <c r="DH188" s="173">
        <f t="shared" si="48"/>
        <v>0</v>
      </c>
      <c r="DI188" s="173">
        <f t="shared" si="48"/>
        <v>0</v>
      </c>
      <c r="DJ188" s="173">
        <f t="shared" si="48"/>
        <v>0</v>
      </c>
      <c r="DK188" s="173">
        <f t="shared" si="48"/>
        <v>0</v>
      </c>
      <c r="DL188" s="173">
        <f t="shared" si="48"/>
        <v>0</v>
      </c>
      <c r="DM188" s="173">
        <f t="shared" si="48"/>
        <v>0</v>
      </c>
      <c r="DN188" s="173">
        <f t="shared" si="48"/>
        <v>0</v>
      </c>
      <c r="DO188" s="173">
        <f t="shared" si="48"/>
        <v>0</v>
      </c>
      <c r="DP188" s="173">
        <f t="shared" si="48"/>
        <v>0</v>
      </c>
      <c r="DQ188" s="173">
        <f t="shared" si="48"/>
        <v>0</v>
      </c>
      <c r="DR188" s="173">
        <f t="shared" si="48"/>
        <v>0</v>
      </c>
      <c r="DS188" s="173">
        <f t="shared" si="48"/>
        <v>0</v>
      </c>
      <c r="DT188" s="173">
        <f t="shared" si="48"/>
        <v>0</v>
      </c>
      <c r="DU188" s="173">
        <f t="shared" si="48"/>
        <v>0</v>
      </c>
      <c r="DV188" s="173">
        <f t="shared" si="48"/>
        <v>0</v>
      </c>
      <c r="DW188" s="173">
        <f t="shared" si="48"/>
        <v>0</v>
      </c>
      <c r="DX188" s="173">
        <f t="shared" si="48"/>
        <v>0</v>
      </c>
      <c r="DY188" s="173">
        <f t="shared" si="48"/>
        <v>0</v>
      </c>
      <c r="DZ188" s="173">
        <f t="shared" si="48"/>
        <v>1</v>
      </c>
      <c r="EA188" s="173">
        <f t="shared" si="48"/>
        <v>0</v>
      </c>
      <c r="EB188" s="173">
        <f t="shared" si="48"/>
        <v>0</v>
      </c>
      <c r="EC188" s="173">
        <f t="shared" si="48"/>
        <v>0</v>
      </c>
      <c r="ED188" s="173">
        <f t="shared" ref="ED188:FC188" si="49">ED171+ED172+ED173</f>
        <v>0</v>
      </c>
      <c r="EE188" s="173">
        <f t="shared" si="49"/>
        <v>0</v>
      </c>
      <c r="EF188" s="173">
        <f t="shared" si="49"/>
        <v>0</v>
      </c>
      <c r="EG188" s="173">
        <f t="shared" si="49"/>
        <v>0</v>
      </c>
      <c r="EH188" s="173">
        <f t="shared" si="49"/>
        <v>0</v>
      </c>
      <c r="EI188" s="173">
        <f t="shared" si="49"/>
        <v>0</v>
      </c>
      <c r="EJ188" s="173">
        <f t="shared" si="49"/>
        <v>1</v>
      </c>
      <c r="EK188" s="173">
        <f t="shared" si="49"/>
        <v>0</v>
      </c>
      <c r="EL188" s="173">
        <f t="shared" si="49"/>
        <v>0</v>
      </c>
      <c r="EM188" s="173">
        <f t="shared" si="49"/>
        <v>0</v>
      </c>
      <c r="EN188" s="173">
        <f t="shared" si="49"/>
        <v>0</v>
      </c>
      <c r="EO188" s="173">
        <f t="shared" si="49"/>
        <v>0</v>
      </c>
      <c r="EP188" s="173">
        <f t="shared" si="49"/>
        <v>0</v>
      </c>
      <c r="EQ188" s="173">
        <f t="shared" si="49"/>
        <v>0</v>
      </c>
      <c r="ER188" s="173">
        <f t="shared" si="49"/>
        <v>0</v>
      </c>
      <c r="ES188" s="173">
        <f t="shared" si="49"/>
        <v>0</v>
      </c>
      <c r="ET188" s="173">
        <f t="shared" si="49"/>
        <v>0</v>
      </c>
      <c r="EU188" s="173">
        <f t="shared" si="49"/>
        <v>0</v>
      </c>
      <c r="EV188" s="173">
        <f t="shared" si="49"/>
        <v>0</v>
      </c>
      <c r="EW188" s="173">
        <f t="shared" si="49"/>
        <v>0</v>
      </c>
      <c r="EX188" s="173">
        <f t="shared" si="49"/>
        <v>0</v>
      </c>
      <c r="EY188" s="173">
        <f t="shared" si="49"/>
        <v>0</v>
      </c>
      <c r="EZ188" s="173">
        <f t="shared" si="49"/>
        <v>0</v>
      </c>
      <c r="FA188" s="173">
        <f t="shared" si="49"/>
        <v>0</v>
      </c>
      <c r="FB188" s="173">
        <f t="shared" si="49"/>
        <v>0</v>
      </c>
      <c r="FC188" s="173">
        <f t="shared" si="49"/>
        <v>0</v>
      </c>
    </row>
  </sheetData>
  <mergeCells count="112">
    <mergeCell ref="B182:D182"/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0ABB-8F2D-42DD-A088-CD80F76E28D7}">
  <dimension ref="A1:FC188"/>
  <sheetViews>
    <sheetView showGridLines="0" workbookViewId="0">
      <selection activeCell="J10" sqref="J10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90" customFormat="1" ht="21.75" customHeight="1" x14ac:dyDescent="0.25">
      <c r="A1" s="200" t="s">
        <v>241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89"/>
      <c r="R1" s="89"/>
      <c r="S1" s="89"/>
      <c r="T1" s="89"/>
      <c r="U1" s="89"/>
      <c r="V1" s="89"/>
      <c r="W1" s="89"/>
      <c r="X1" s="89"/>
      <c r="Y1" s="89"/>
    </row>
    <row r="2" spans="1:32" s="90" customFormat="1" ht="15.95" customHeight="1" x14ac:dyDescent="0.25">
      <c r="A2" s="200" t="s">
        <v>242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89"/>
      <c r="R2" s="89"/>
      <c r="S2" s="89"/>
      <c r="T2" s="89"/>
      <c r="U2" s="89"/>
      <c r="V2" s="89"/>
      <c r="W2" s="89"/>
      <c r="X2" s="89"/>
      <c r="Y2" s="89"/>
    </row>
    <row r="3" spans="1:32" s="90" customFormat="1" ht="15.9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3"/>
      <c r="P3" s="93"/>
      <c r="Q3" s="89"/>
      <c r="R3" s="89"/>
      <c r="S3" s="89"/>
      <c r="T3" s="89"/>
      <c r="U3" s="89"/>
      <c r="V3" s="89"/>
      <c r="W3" s="89"/>
      <c r="X3" s="89"/>
      <c r="Y3" s="89"/>
    </row>
    <row r="4" spans="1:32" s="90" customFormat="1" ht="15.9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2" s="90" customFormat="1" ht="18" customHeight="1" x14ac:dyDescent="0.3">
      <c r="A5" s="91"/>
      <c r="C5" s="94" t="s">
        <v>243</v>
      </c>
      <c r="D5" s="95" t="s">
        <v>268</v>
      </c>
      <c r="E5" s="96"/>
      <c r="F5" s="96"/>
      <c r="G5" s="96"/>
      <c r="H5" s="97"/>
      <c r="I5" s="97"/>
      <c r="J5" s="97"/>
      <c r="K5" s="91"/>
      <c r="L5" s="91"/>
      <c r="M5" s="91"/>
      <c r="X5" s="89"/>
      <c r="Y5" s="89"/>
    </row>
    <row r="6" spans="1:32" s="90" customFormat="1" ht="18" customHeight="1" x14ac:dyDescent="0.3">
      <c r="A6" s="91"/>
      <c r="C6" s="94" t="s">
        <v>244</v>
      </c>
      <c r="D6" s="95" t="s">
        <v>269</v>
      </c>
      <c r="E6" s="96"/>
      <c r="F6" s="96"/>
      <c r="G6" s="96"/>
      <c r="H6" s="97"/>
      <c r="I6" s="97"/>
      <c r="J6" s="97"/>
      <c r="K6" s="91"/>
      <c r="L6" s="91"/>
      <c r="M6" s="91"/>
      <c r="X6" s="89"/>
      <c r="Y6" s="89"/>
    </row>
    <row r="7" spans="1:32" s="90" customFormat="1" ht="18" customHeight="1" x14ac:dyDescent="0.25">
      <c r="A7" s="91"/>
      <c r="C7" s="94" t="s">
        <v>245</v>
      </c>
      <c r="D7" s="98"/>
      <c r="E7" s="99"/>
      <c r="F7" s="99"/>
      <c r="G7" s="99"/>
      <c r="H7" s="97"/>
      <c r="K7" s="100" t="s">
        <v>246</v>
      </c>
      <c r="L7" s="101" t="s">
        <v>333</v>
      </c>
      <c r="X7" s="89"/>
      <c r="Y7" s="89"/>
    </row>
    <row r="8" spans="1:32" s="90" customFormat="1" ht="18" customHeight="1" x14ac:dyDescent="0.25">
      <c r="A8" s="91"/>
      <c r="C8" s="94" t="s">
        <v>247</v>
      </c>
      <c r="D8" s="102" t="str">
        <f>VLOOKUP(H8,A129:B530,2,FALSE)</f>
        <v>CONSOLIDADO</v>
      </c>
      <c r="E8" s="103"/>
      <c r="F8" s="103"/>
      <c r="G8" s="103"/>
      <c r="H8" s="104">
        <v>1</v>
      </c>
      <c r="K8" s="100" t="s">
        <v>248</v>
      </c>
      <c r="L8" s="105">
        <v>2024</v>
      </c>
      <c r="X8" s="89"/>
      <c r="Y8" s="89"/>
    </row>
    <row r="9" spans="1:32" s="106" customFormat="1" ht="15.95" customHeight="1" x14ac:dyDescent="0.25">
      <c r="A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O9" s="90"/>
      <c r="P9" s="90"/>
      <c r="X9" s="89"/>
      <c r="Y9" s="89"/>
    </row>
    <row r="10" spans="1:32" s="90" customFormat="1" ht="15.95" customHeight="1" x14ac:dyDescent="0.25">
      <c r="A10" s="107"/>
      <c r="C10" s="89" t="s">
        <v>249</v>
      </c>
      <c r="D10" s="89"/>
      <c r="E10" s="91"/>
      <c r="F10" s="91"/>
      <c r="G10" s="91"/>
      <c r="H10" s="91"/>
      <c r="I10" s="91"/>
      <c r="J10" s="91"/>
      <c r="K10" s="89"/>
      <c r="L10" s="89"/>
      <c r="M10" s="89"/>
      <c r="X10" s="89"/>
      <c r="Y10" s="89"/>
      <c r="Z10" s="108"/>
      <c r="AA10" s="108"/>
      <c r="AB10" s="109"/>
      <c r="AC10" s="109"/>
      <c r="AD10" s="109"/>
      <c r="AE10" s="109"/>
      <c r="AF10" s="109"/>
    </row>
    <row r="11" spans="1:32" s="90" customFormat="1" ht="15.95" customHeight="1" x14ac:dyDescent="0.25">
      <c r="A11" s="110"/>
      <c r="B11" s="111"/>
      <c r="C11" s="111"/>
      <c r="D11" s="111"/>
      <c r="E11" s="111"/>
      <c r="F11" s="112"/>
      <c r="G11" s="112"/>
      <c r="H11" s="112"/>
      <c r="I11" s="112"/>
      <c r="J11" s="112"/>
      <c r="K11" s="112"/>
      <c r="L11" s="111"/>
      <c r="M11" s="111"/>
      <c r="N11" s="111"/>
      <c r="Q11" s="89"/>
      <c r="R11" s="89"/>
      <c r="S11" s="89"/>
      <c r="T11" s="89"/>
      <c r="U11" s="89"/>
      <c r="V11" s="89"/>
      <c r="W11" s="89"/>
      <c r="X11" s="89"/>
      <c r="Y11" s="89"/>
      <c r="Z11" s="108"/>
      <c r="AA11" s="108"/>
      <c r="AB11" s="109"/>
      <c r="AC11" s="109"/>
      <c r="AD11" s="109"/>
      <c r="AE11" s="109"/>
      <c r="AF11" s="109"/>
    </row>
    <row r="12" spans="1:32" x14ac:dyDescent="0.25">
      <c r="O12" s="90"/>
      <c r="P12" s="90"/>
    </row>
    <row r="13" spans="1:32" x14ac:dyDescent="0.25">
      <c r="B13" s="86" t="s">
        <v>6</v>
      </c>
      <c r="O13" s="90"/>
      <c r="P13" s="90"/>
    </row>
    <row r="15" spans="1:32" ht="15" customHeight="1" x14ac:dyDescent="0.25">
      <c r="B15" s="201" t="s">
        <v>7</v>
      </c>
      <c r="C15" s="202"/>
      <c r="D15" s="202"/>
      <c r="E15" s="203"/>
      <c r="L15" s="72"/>
    </row>
    <row r="16" spans="1:32" ht="15" customHeight="1" x14ac:dyDescent="0.25">
      <c r="B16" s="204" t="s">
        <v>10</v>
      </c>
      <c r="C16" s="204"/>
      <c r="D16" s="204"/>
      <c r="E16" s="194" t="s">
        <v>11</v>
      </c>
    </row>
    <row r="17" spans="2:12" ht="30" customHeight="1" x14ac:dyDescent="0.25">
      <c r="B17" s="116" t="s">
        <v>14</v>
      </c>
      <c r="C17" s="116" t="s">
        <v>15</v>
      </c>
      <c r="D17" s="116" t="s">
        <v>232</v>
      </c>
      <c r="E17" s="194"/>
    </row>
    <row r="18" spans="2:12" x14ac:dyDescent="0.25">
      <c r="B18" s="150">
        <f>VLOOKUP($H$8,$A$130:$FC$1029,Formula!B18+4)</f>
        <v>174</v>
      </c>
      <c r="C18" s="150">
        <f>VLOOKUP($H$8,$A$130:$FC$1029,Formula!C18+4)</f>
        <v>174</v>
      </c>
      <c r="D18" s="150">
        <f>VLOOKUP($H$8,$A$130:$FC$1029,Formula!D18+4)</f>
        <v>3</v>
      </c>
      <c r="E18" s="150">
        <f>VLOOKUP($H$8,$A$130:$FC$1029,Formula!E18+4)</f>
        <v>0</v>
      </c>
      <c r="G18" s="205" t="s">
        <v>8</v>
      </c>
      <c r="H18" s="206"/>
      <c r="I18" s="206"/>
      <c r="J18" s="207"/>
      <c r="K18" s="71" t="s">
        <v>9</v>
      </c>
    </row>
    <row r="19" spans="2:12" x14ac:dyDescent="0.25">
      <c r="B19" s="74"/>
      <c r="C19" s="74"/>
      <c r="D19" s="74"/>
      <c r="E19" s="75"/>
      <c r="G19" s="194" t="s">
        <v>12</v>
      </c>
      <c r="H19" s="194"/>
      <c r="I19" s="194"/>
      <c r="J19" s="194"/>
      <c r="K19" s="150">
        <f>VLOOKUP($H$8,$A$130:$FC$1029,Formula!K19+4)</f>
        <v>340</v>
      </c>
    </row>
    <row r="20" spans="2:12" ht="15" customHeight="1" x14ac:dyDescent="0.25">
      <c r="B20" s="195" t="s">
        <v>16</v>
      </c>
      <c r="C20" s="196"/>
      <c r="D20" s="197"/>
      <c r="F20" s="75"/>
      <c r="G20" s="198" t="s">
        <v>17</v>
      </c>
      <c r="H20" s="198"/>
      <c r="I20" s="194" t="s">
        <v>18</v>
      </c>
      <c r="J20" s="194"/>
      <c r="K20" s="150">
        <f>VLOOKUP($H$8,$A$130:$FC$1029,Formula!K20+4)</f>
        <v>0</v>
      </c>
    </row>
    <row r="21" spans="2:12" x14ac:dyDescent="0.25">
      <c r="B21" s="199" t="s">
        <v>24</v>
      </c>
      <c r="C21" s="199"/>
      <c r="D21" s="150">
        <f>VLOOKUP($H$8,$A$130:$FC$1029,Formula!D21+4)</f>
        <v>3</v>
      </c>
      <c r="E21" s="75"/>
      <c r="F21" s="76"/>
      <c r="G21" s="198"/>
      <c r="H21" s="198"/>
      <c r="I21" s="194" t="s">
        <v>20</v>
      </c>
      <c r="J21" s="194"/>
      <c r="K21" s="150">
        <f>VLOOKUP($H$8,$A$130:$FC$1029,Formula!K21+4)</f>
        <v>0</v>
      </c>
    </row>
    <row r="22" spans="2:12" x14ac:dyDescent="0.25">
      <c r="B22" s="199" t="s">
        <v>27</v>
      </c>
      <c r="C22" s="199"/>
      <c r="D22" s="150">
        <f>VLOOKUP($H$8,$A$130:$FC$1029,Formula!D22+4)</f>
        <v>0</v>
      </c>
      <c r="E22" s="75"/>
      <c r="F22" s="76"/>
      <c r="G22" s="194" t="s">
        <v>22</v>
      </c>
      <c r="H22" s="194"/>
      <c r="I22" s="194"/>
      <c r="J22" s="194"/>
      <c r="K22" s="126">
        <f>SUM(K19:K21)</f>
        <v>340</v>
      </c>
      <c r="L22" s="76"/>
    </row>
    <row r="23" spans="2:12" x14ac:dyDescent="0.25">
      <c r="B23" s="199" t="s">
        <v>32</v>
      </c>
      <c r="C23" s="199"/>
      <c r="D23" s="150">
        <f>VLOOKUP($H$8,$A$130:$FC$1029,Formula!D23+4)</f>
        <v>0</v>
      </c>
      <c r="E23" s="75"/>
      <c r="F23" s="76"/>
      <c r="G23" s="211" t="s">
        <v>23</v>
      </c>
      <c r="H23" s="211"/>
      <c r="I23" s="211"/>
      <c r="J23" s="211"/>
      <c r="K23" s="211"/>
      <c r="L23" s="76"/>
    </row>
    <row r="24" spans="2:12" x14ac:dyDescent="0.25">
      <c r="B24" s="194" t="s">
        <v>22</v>
      </c>
      <c r="C24" s="194"/>
      <c r="D24" s="125">
        <f>SUM(D21:D23)</f>
        <v>3</v>
      </c>
      <c r="E24" s="75"/>
      <c r="F24" s="76"/>
    </row>
    <row r="25" spans="2:12" x14ac:dyDescent="0.25">
      <c r="B25" s="76"/>
      <c r="C25" s="76"/>
      <c r="D25" s="76"/>
      <c r="E25" s="75"/>
      <c r="F25" s="76"/>
      <c r="G25" s="195" t="s">
        <v>26</v>
      </c>
      <c r="H25" s="196"/>
      <c r="I25" s="197"/>
      <c r="J25" s="76"/>
    </row>
    <row r="26" spans="2:12" x14ac:dyDescent="0.25">
      <c r="B26" s="208" t="s">
        <v>40</v>
      </c>
      <c r="C26" s="208"/>
      <c r="D26" s="71" t="s">
        <v>9</v>
      </c>
      <c r="E26" s="75"/>
      <c r="F26" s="76"/>
      <c r="G26" s="116" t="s">
        <v>29</v>
      </c>
      <c r="H26" s="116" t="s">
        <v>30</v>
      </c>
      <c r="I26" s="117" t="s">
        <v>31</v>
      </c>
      <c r="J26" s="76"/>
    </row>
    <row r="27" spans="2:12" x14ac:dyDescent="0.25">
      <c r="B27" s="209" t="s">
        <v>41</v>
      </c>
      <c r="C27" s="209"/>
      <c r="D27" s="150">
        <f>VLOOKUP($H$8,$A$130:$FC$1029,Formula!D27+4)</f>
        <v>0</v>
      </c>
      <c r="E27" s="75"/>
      <c r="F27" s="76"/>
      <c r="G27" s="116" t="s">
        <v>34</v>
      </c>
      <c r="H27" s="150">
        <f>VLOOKUP($H$8,$A$130:$FC$1029,Formula!H27+4)</f>
        <v>0</v>
      </c>
      <c r="I27" s="150">
        <f>VLOOKUP($H$8,$A$130:$FC$1029,Formula!I27+4)</f>
        <v>0</v>
      </c>
      <c r="J27" s="76"/>
    </row>
    <row r="28" spans="2:12" x14ac:dyDescent="0.25">
      <c r="B28" s="209" t="s">
        <v>44</v>
      </c>
      <c r="C28" s="209"/>
      <c r="D28" s="150">
        <f>VLOOKUP($H$8,$A$130:$FC$1029,Formula!D28+4)</f>
        <v>0</v>
      </c>
      <c r="E28" s="75"/>
      <c r="F28" s="75"/>
      <c r="G28" s="116" t="s">
        <v>37</v>
      </c>
      <c r="H28" s="150">
        <f>VLOOKUP($H$8,$A$130:$FC$1029,Formula!H28+4)</f>
        <v>4</v>
      </c>
      <c r="I28" s="150">
        <f>VLOOKUP($H$8,$A$130:$FC$1029,Formula!I28+4)</f>
        <v>0</v>
      </c>
      <c r="J28" s="75"/>
    </row>
    <row r="29" spans="2:12" ht="26.25" customHeight="1" x14ac:dyDescent="0.25">
      <c r="B29" s="210" t="s">
        <v>48</v>
      </c>
      <c r="C29" s="210"/>
      <c r="D29" s="150">
        <f>VLOOKUP($H$8,$A$130:$FC$1029,Formula!D29+4)</f>
        <v>0</v>
      </c>
      <c r="E29" s="75"/>
      <c r="F29" s="76"/>
      <c r="G29" s="116" t="s">
        <v>22</v>
      </c>
      <c r="H29" s="127">
        <f>SUM(H27+H28)</f>
        <v>4</v>
      </c>
      <c r="I29" s="127">
        <f>SUM(I27+I28)</f>
        <v>0</v>
      </c>
      <c r="J29" s="75"/>
    </row>
    <row r="30" spans="2:12" x14ac:dyDescent="0.25">
      <c r="B30" s="75"/>
      <c r="C30" s="75"/>
      <c r="D30" s="75"/>
      <c r="E30" s="75"/>
      <c r="F30" s="75"/>
      <c r="J30" s="75"/>
    </row>
    <row r="31" spans="2:12" x14ac:dyDescent="0.25">
      <c r="B31" s="208" t="s">
        <v>43</v>
      </c>
      <c r="C31" s="208"/>
      <c r="D31" s="71" t="s">
        <v>9</v>
      </c>
      <c r="E31" s="75"/>
      <c r="F31" s="75"/>
      <c r="G31" s="75"/>
      <c r="H31" s="75"/>
      <c r="I31" s="75"/>
      <c r="J31" s="75"/>
    </row>
    <row r="32" spans="2:12" x14ac:dyDescent="0.25">
      <c r="B32" s="199" t="s">
        <v>46</v>
      </c>
      <c r="C32" s="199"/>
      <c r="D32" s="150">
        <f>VLOOKUP($H$8,$A$130:$FC$1029,Formula!D32+4)</f>
        <v>6</v>
      </c>
      <c r="E32" s="75"/>
      <c r="F32" s="75"/>
      <c r="G32" s="75"/>
      <c r="H32" s="75"/>
      <c r="I32" s="75"/>
      <c r="J32" s="75"/>
    </row>
    <row r="33" spans="1:15" x14ac:dyDescent="0.25">
      <c r="B33" s="199" t="s">
        <v>50</v>
      </c>
      <c r="C33" s="199"/>
      <c r="D33" s="150">
        <f>VLOOKUP($H$8,$A$130:$FC$1029,Formula!D33+4)</f>
        <v>4</v>
      </c>
      <c r="E33" s="75"/>
      <c r="F33" s="75"/>
      <c r="G33" s="75"/>
      <c r="H33" s="75"/>
      <c r="I33" s="75"/>
      <c r="J33" s="75"/>
    </row>
    <row r="34" spans="1:15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5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5" x14ac:dyDescent="0.25">
      <c r="B36" s="86" t="s">
        <v>52</v>
      </c>
      <c r="G36" s="86"/>
      <c r="I36" s="75"/>
      <c r="J36" s="75"/>
      <c r="K36" s="75"/>
    </row>
    <row r="37" spans="1:15" x14ac:dyDescent="0.25">
      <c r="H37" s="75"/>
      <c r="I37" s="75"/>
      <c r="J37" s="75"/>
      <c r="K37" s="75"/>
    </row>
    <row r="38" spans="1:15" s="88" customFormat="1" ht="25.5" customHeight="1" x14ac:dyDescent="0.2">
      <c r="B38" s="216" t="s">
        <v>53</v>
      </c>
      <c r="C38" s="216"/>
      <c r="D38" s="217" t="s">
        <v>54</v>
      </c>
      <c r="E38" s="218"/>
      <c r="F38" s="84" t="s">
        <v>55</v>
      </c>
      <c r="G38" s="84" t="s">
        <v>56</v>
      </c>
      <c r="H38" s="84" t="s">
        <v>22</v>
      </c>
      <c r="J38" s="217" t="s">
        <v>57</v>
      </c>
      <c r="K38" s="218"/>
      <c r="L38" s="219"/>
      <c r="M38" s="87" t="s">
        <v>9</v>
      </c>
    </row>
    <row r="39" spans="1:15" ht="15" customHeight="1" x14ac:dyDescent="0.25">
      <c r="B39" s="199" t="s">
        <v>58</v>
      </c>
      <c r="C39" s="212"/>
      <c r="D39" s="220"/>
      <c r="E39" s="221"/>
      <c r="F39" s="150">
        <f>VLOOKUP($H$8,$A$130:$FC$1029,Formula!F39+4)</f>
        <v>4</v>
      </c>
      <c r="G39" s="150">
        <f>VLOOKUP($H$8,$A$130:$FC$1029,Formula!G39+4)</f>
        <v>0</v>
      </c>
      <c r="H39" s="138">
        <f>SUM(F39:G39)</f>
        <v>4</v>
      </c>
      <c r="J39" s="199" t="s">
        <v>61</v>
      </c>
      <c r="K39" s="199"/>
      <c r="L39" s="199"/>
      <c r="M39" s="150">
        <f>VLOOKUP($H$8,$A$130:$FC$1029,Formula!M39+4)</f>
        <v>282</v>
      </c>
    </row>
    <row r="40" spans="1:15" ht="15" customHeight="1" x14ac:dyDescent="0.25">
      <c r="B40" s="199" t="s">
        <v>234</v>
      </c>
      <c r="C40" s="212"/>
      <c r="D40" s="213"/>
      <c r="E40" s="214"/>
      <c r="F40" s="150">
        <f>VLOOKUP($H$8,$A$130:$FC$1029,Formula!F40+4)</f>
        <v>12</v>
      </c>
      <c r="G40" s="150">
        <f>VLOOKUP($H$8,$A$130:$FC$1029,Formula!G40+4)</f>
        <v>1</v>
      </c>
      <c r="H40" s="138">
        <f t="shared" ref="H40:H43" si="0">SUM(F40:G40)</f>
        <v>13</v>
      </c>
      <c r="J40" s="199" t="s">
        <v>66</v>
      </c>
      <c r="K40" s="199"/>
      <c r="L40" s="199"/>
      <c r="M40" s="150">
        <f>VLOOKUP($H$8,$A$130:$FC$1029,Formula!M40+4)</f>
        <v>26</v>
      </c>
    </row>
    <row r="41" spans="1:15" ht="15" customHeight="1" x14ac:dyDescent="0.25">
      <c r="B41" s="199" t="s">
        <v>68</v>
      </c>
      <c r="C41" s="199"/>
      <c r="D41" s="215" t="s">
        <v>233</v>
      </c>
      <c r="E41" s="215"/>
      <c r="F41" s="150">
        <f>VLOOKUP($H$8,$A$130:$FC$1029,Formula!F41+4)</f>
        <v>0</v>
      </c>
      <c r="G41" s="150">
        <f>VLOOKUP($H$8,$A$130:$FC$1029,Formula!G41+4)</f>
        <v>0</v>
      </c>
      <c r="H41" s="138">
        <f t="shared" si="0"/>
        <v>0</v>
      </c>
      <c r="J41" s="199" t="s">
        <v>72</v>
      </c>
      <c r="K41" s="199"/>
      <c r="L41" s="199"/>
      <c r="M41" s="150">
        <f>VLOOKUP($H$8,$A$130:$FC$1029,Formula!M41+4)</f>
        <v>11</v>
      </c>
    </row>
    <row r="42" spans="1:15" x14ac:dyDescent="0.25">
      <c r="B42" s="199"/>
      <c r="C42" s="199"/>
      <c r="D42" s="194" t="s">
        <v>129</v>
      </c>
      <c r="E42" s="194"/>
      <c r="F42" s="150">
        <f>VLOOKUP($H$8,$A$130:$FC$1029,Formula!F42+4)</f>
        <v>0</v>
      </c>
      <c r="G42" s="150">
        <f>VLOOKUP($H$8,$A$130:$FC$1029,Formula!G42+4)</f>
        <v>0</v>
      </c>
      <c r="H42" s="138">
        <f t="shared" si="0"/>
        <v>0</v>
      </c>
    </row>
    <row r="43" spans="1:15" ht="15" customHeight="1" x14ac:dyDescent="0.25">
      <c r="B43" s="199" t="s">
        <v>77</v>
      </c>
      <c r="C43" s="199"/>
      <c r="D43" s="224"/>
      <c r="E43" s="224"/>
      <c r="F43" s="150">
        <f>VLOOKUP($H$8,$A$130:$FC$1029,Formula!F43+4)</f>
        <v>2</v>
      </c>
      <c r="G43" s="150">
        <f>VLOOKUP($H$8,$A$130:$FC$1029,Formula!G43+4)</f>
        <v>0</v>
      </c>
      <c r="H43" s="138">
        <f t="shared" si="0"/>
        <v>2</v>
      </c>
      <c r="J43" s="225" t="s">
        <v>80</v>
      </c>
      <c r="K43" s="226"/>
      <c r="M43" s="218" t="s">
        <v>87</v>
      </c>
      <c r="N43" s="218"/>
    </row>
    <row r="44" spans="1:15" x14ac:dyDescent="0.25">
      <c r="B44" s="199" t="s">
        <v>81</v>
      </c>
      <c r="C44" s="199"/>
      <c r="D44" s="194" t="s">
        <v>233</v>
      </c>
      <c r="E44" s="194"/>
      <c r="F44" s="224"/>
      <c r="G44" s="224"/>
      <c r="H44" s="150">
        <f>VLOOKUP($H$8,$A$130:$FC$1029,Formula!H44+4)</f>
        <v>0</v>
      </c>
      <c r="J44" s="77" t="s">
        <v>29</v>
      </c>
      <c r="K44" s="77" t="s">
        <v>9</v>
      </c>
      <c r="M44" s="227"/>
      <c r="N44" s="227"/>
    </row>
    <row r="45" spans="1:15" x14ac:dyDescent="0.25">
      <c r="B45" s="199"/>
      <c r="C45" s="199"/>
      <c r="D45" s="194" t="s">
        <v>130</v>
      </c>
      <c r="E45" s="194"/>
      <c r="F45" s="224"/>
      <c r="G45" s="224"/>
      <c r="H45" s="150">
        <f>VLOOKUP($H$8,$A$130:$FC$1029,Formula!H45+4)</f>
        <v>0</v>
      </c>
      <c r="J45" s="73" t="s">
        <v>85</v>
      </c>
      <c r="K45" s="150">
        <f>VLOOKUP($H$8,$A$130:$FC$1029,Formula!K45+4)</f>
        <v>0</v>
      </c>
      <c r="M45" s="228">
        <f>VLOOKUP($H$8,$A$130:$FC$1029,Formula!M45+4)</f>
        <v>1</v>
      </c>
      <c r="N45" s="229"/>
      <c r="O45" s="130"/>
    </row>
    <row r="46" spans="1:15" x14ac:dyDescent="0.25">
      <c r="J46" s="73" t="s">
        <v>88</v>
      </c>
      <c r="K46" s="150">
        <f>VLOOKUP($H$8,$A$130:$FC$1029,Formula!K46+4)</f>
        <v>0</v>
      </c>
    </row>
    <row r="49" spans="2:11" x14ac:dyDescent="0.25">
      <c r="B49" s="86" t="s">
        <v>91</v>
      </c>
      <c r="C49" s="86"/>
      <c r="D49" s="86"/>
      <c r="E49" s="86"/>
      <c r="F49" s="86"/>
      <c r="G49" s="86"/>
      <c r="H49" s="86"/>
      <c r="I49" s="86"/>
      <c r="J49" s="86"/>
      <c r="K49" s="86"/>
    </row>
    <row r="50" spans="2:11" x14ac:dyDescent="0.25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 ht="30" customHeight="1" x14ac:dyDescent="0.25">
      <c r="B51" s="205" t="s">
        <v>92</v>
      </c>
      <c r="C51" s="206"/>
      <c r="D51" s="79" t="s">
        <v>9</v>
      </c>
      <c r="F51" s="234" t="s">
        <v>93</v>
      </c>
      <c r="G51" s="234"/>
      <c r="H51" s="80" t="s">
        <v>9</v>
      </c>
      <c r="I51" s="80" t="s">
        <v>94</v>
      </c>
    </row>
    <row r="52" spans="2:11" ht="15" customHeight="1" x14ac:dyDescent="0.25">
      <c r="B52" s="199" t="s">
        <v>235</v>
      </c>
      <c r="C52" s="199"/>
      <c r="D52" s="150">
        <f>VLOOKUP($H$8,$A$130:$FC$1029,Formula!D52+4)</f>
        <v>4</v>
      </c>
      <c r="F52" s="81" t="s">
        <v>97</v>
      </c>
      <c r="G52" s="73" t="s">
        <v>98</v>
      </c>
      <c r="H52" s="150">
        <f>VLOOKUP($H$8,$A$130:$FC$1029,Formula!H52+4)</f>
        <v>42</v>
      </c>
      <c r="I52" s="222">
        <f>VLOOKUP($H$8,$A$130:$FC$1029,Formula!I52+4)</f>
        <v>6</v>
      </c>
      <c r="J52" s="130"/>
    </row>
    <row r="53" spans="2:11" x14ac:dyDescent="0.25">
      <c r="B53" s="199" t="s">
        <v>102</v>
      </c>
      <c r="C53" s="199"/>
      <c r="D53" s="150">
        <f>VLOOKUP($H$8,$A$130:$FC$1029,Formula!D53+4)</f>
        <v>0</v>
      </c>
      <c r="F53" s="82"/>
      <c r="G53" s="73" t="s">
        <v>104</v>
      </c>
      <c r="H53" s="150">
        <f>VLOOKUP($H$8,$A$130:$FC$1029,Formula!H53+4)</f>
        <v>6</v>
      </c>
      <c r="I53" s="223"/>
      <c r="J53" s="130"/>
    </row>
    <row r="54" spans="2:11" x14ac:dyDescent="0.25">
      <c r="B54" s="199" t="s">
        <v>130</v>
      </c>
      <c r="C54" s="199"/>
      <c r="D54" s="150">
        <f>VLOOKUP($H$8,$A$130:$FC$1029,Formula!D54+4)</f>
        <v>0</v>
      </c>
      <c r="F54" s="83" t="s">
        <v>108</v>
      </c>
      <c r="G54" s="73" t="s">
        <v>98</v>
      </c>
      <c r="H54" s="150">
        <f>VLOOKUP($H$8,$A$130:$FC$1029,Formula!H54+4)</f>
        <v>0</v>
      </c>
      <c r="I54" s="222">
        <f>VLOOKUP($H$8,$A$130:$FC$1029,Formula!I54+4)</f>
        <v>0</v>
      </c>
      <c r="J54" s="130"/>
    </row>
    <row r="55" spans="2:11" x14ac:dyDescent="0.25">
      <c r="B55" s="194" t="s">
        <v>111</v>
      </c>
      <c r="C55" s="194"/>
      <c r="D55" s="141">
        <f>SUM(D52:D54)</f>
        <v>4</v>
      </c>
      <c r="F55" s="77"/>
      <c r="G55" s="73" t="s">
        <v>104</v>
      </c>
      <c r="H55" s="150">
        <f>VLOOKUP($H$8,$A$130:$FC$1029,Formula!H55+4)</f>
        <v>0</v>
      </c>
      <c r="I55" s="223"/>
      <c r="J55" s="130"/>
    </row>
    <row r="56" spans="2:11" x14ac:dyDescent="0.25">
      <c r="B56" s="230" t="s">
        <v>112</v>
      </c>
      <c r="C56" s="230"/>
      <c r="F56" s="231" t="s">
        <v>22</v>
      </c>
      <c r="G56" s="232"/>
      <c r="H56" s="233"/>
      <c r="I56" s="143">
        <f>SUM(I52:I55)</f>
        <v>6</v>
      </c>
    </row>
    <row r="58" spans="2:11" x14ac:dyDescent="0.25">
      <c r="B58" s="205" t="s">
        <v>95</v>
      </c>
      <c r="C58" s="206"/>
      <c r="D58" s="206"/>
      <c r="E58" s="206"/>
      <c r="F58" s="207"/>
      <c r="G58" s="79" t="s">
        <v>9</v>
      </c>
    </row>
    <row r="59" spans="2:11" x14ac:dyDescent="0.25">
      <c r="B59" s="199" t="s">
        <v>100</v>
      </c>
      <c r="C59" s="199"/>
      <c r="D59" s="199"/>
      <c r="E59" s="199"/>
      <c r="F59" s="199"/>
      <c r="G59" s="150">
        <f>VLOOKUP($H$8,$A$130:$FC$1029,Formula!G59+4)</f>
        <v>32</v>
      </c>
    </row>
    <row r="60" spans="2:11" x14ac:dyDescent="0.25">
      <c r="B60" s="199" t="s">
        <v>105</v>
      </c>
      <c r="C60" s="199"/>
      <c r="D60" s="199"/>
      <c r="E60" s="199"/>
      <c r="F60" s="199"/>
      <c r="G60" s="150">
        <f>VLOOKUP($H$8,$A$130:$FC$1029,Formula!G60+4)</f>
        <v>0</v>
      </c>
    </row>
    <row r="61" spans="2:11" x14ac:dyDescent="0.25">
      <c r="B61" s="199" t="s">
        <v>110</v>
      </c>
      <c r="C61" s="199"/>
      <c r="D61" s="199"/>
      <c r="E61" s="199"/>
      <c r="F61" s="199"/>
      <c r="G61" s="150">
        <f>VLOOKUP($H$8,$A$130:$FC$1029,Formula!G61+4)</f>
        <v>9</v>
      </c>
    </row>
    <row r="62" spans="2:11" x14ac:dyDescent="0.25">
      <c r="B62" s="194" t="s">
        <v>22</v>
      </c>
      <c r="C62" s="194"/>
      <c r="D62" s="194"/>
      <c r="E62" s="194"/>
      <c r="F62" s="194"/>
      <c r="G62" s="144">
        <f>SUM(G59:G61)</f>
        <v>41</v>
      </c>
    </row>
    <row r="64" spans="2:11" x14ac:dyDescent="0.25">
      <c r="H64" s="86"/>
      <c r="I64" s="86"/>
      <c r="J64" s="86"/>
      <c r="K64" s="86"/>
    </row>
    <row r="65" spans="1:11" x14ac:dyDescent="0.25">
      <c r="A65" s="86"/>
      <c r="B65" s="86" t="s">
        <v>113</v>
      </c>
      <c r="C65" s="86"/>
      <c r="D65" s="86"/>
      <c r="E65" s="86"/>
      <c r="F65" s="86"/>
      <c r="G65" s="86"/>
      <c r="H65" s="86"/>
      <c r="I65" s="86"/>
      <c r="J65" s="86"/>
      <c r="K65" s="86"/>
    </row>
    <row r="66" spans="1:1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1:11" x14ac:dyDescent="0.25">
      <c r="B67" s="205" t="s">
        <v>114</v>
      </c>
      <c r="C67" s="206"/>
      <c r="D67" s="207"/>
      <c r="E67" s="244" t="s">
        <v>54</v>
      </c>
      <c r="F67" s="245"/>
      <c r="G67" s="79" t="s">
        <v>9</v>
      </c>
      <c r="H67" s="71" t="s">
        <v>22</v>
      </c>
    </row>
    <row r="68" spans="1:11" x14ac:dyDescent="0.25">
      <c r="B68" s="199" t="s">
        <v>115</v>
      </c>
      <c r="C68" s="199"/>
      <c r="D68" s="246" t="s">
        <v>116</v>
      </c>
      <c r="E68" s="237" t="s">
        <v>236</v>
      </c>
      <c r="F68" s="237"/>
      <c r="G68" s="151">
        <f>VLOOKUP($H$8,$A$130:$FC$1029,Formula!G68+4)</f>
        <v>41</v>
      </c>
      <c r="H68" s="235">
        <f>SUM(G68:G71)</f>
        <v>83</v>
      </c>
    </row>
    <row r="69" spans="1:11" x14ac:dyDescent="0.25">
      <c r="B69" s="199"/>
      <c r="C69" s="199"/>
      <c r="D69" s="239"/>
      <c r="E69" s="237" t="s">
        <v>237</v>
      </c>
      <c r="F69" s="237"/>
      <c r="G69" s="151">
        <f>VLOOKUP($H$8,$A$130:$FC$1029,Formula!G69+4)</f>
        <v>0</v>
      </c>
      <c r="H69" s="236"/>
    </row>
    <row r="70" spans="1:11" x14ac:dyDescent="0.25">
      <c r="B70" s="199"/>
      <c r="C70" s="199"/>
      <c r="D70" s="238" t="s">
        <v>120</v>
      </c>
      <c r="E70" s="237" t="s">
        <v>236</v>
      </c>
      <c r="F70" s="237"/>
      <c r="G70" s="151">
        <f>VLOOKUP($H$8,$A$130:$FC$1029,Formula!G70+4)</f>
        <v>42</v>
      </c>
      <c r="H70" s="236"/>
    </row>
    <row r="71" spans="1:11" x14ac:dyDescent="0.25">
      <c r="B71" s="199"/>
      <c r="C71" s="199"/>
      <c r="D71" s="239"/>
      <c r="E71" s="237" t="s">
        <v>237</v>
      </c>
      <c r="F71" s="237"/>
      <c r="G71" s="151">
        <f>VLOOKUP($H$8,$A$130:$FC$1029,Formula!G71+4)</f>
        <v>0</v>
      </c>
      <c r="H71" s="236"/>
    </row>
    <row r="72" spans="1:11" x14ac:dyDescent="0.25">
      <c r="B72" s="199" t="s">
        <v>123</v>
      </c>
      <c r="C72" s="199"/>
      <c r="D72" s="134" t="s">
        <v>116</v>
      </c>
      <c r="E72" s="240"/>
      <c r="F72" s="241"/>
      <c r="G72" s="151">
        <f>VLOOKUP($H$8,$A$130:$FC$1029,Formula!G72+4)</f>
        <v>0</v>
      </c>
      <c r="H72" s="235">
        <f>SUM(G72:G73)</f>
        <v>0</v>
      </c>
    </row>
    <row r="73" spans="1:11" x14ac:dyDescent="0.25">
      <c r="B73" s="199"/>
      <c r="C73" s="199"/>
      <c r="D73" s="78" t="s">
        <v>120</v>
      </c>
      <c r="E73" s="242"/>
      <c r="F73" s="243"/>
      <c r="G73" s="151">
        <f>VLOOKUP($H$8,$A$130:$FC$1029,Formula!G73+4)</f>
        <v>0</v>
      </c>
      <c r="H73" s="236"/>
    </row>
    <row r="74" spans="1:11" x14ac:dyDescent="0.25">
      <c r="B74" s="199" t="s">
        <v>126</v>
      </c>
      <c r="C74" s="199"/>
      <c r="D74" s="250"/>
      <c r="E74" s="250"/>
      <c r="F74" s="250"/>
      <c r="G74" s="250"/>
      <c r="H74" s="152">
        <f>VLOOKUP($H$8,$A$130:$FC$1029,Formula!H74+4)</f>
        <v>0</v>
      </c>
    </row>
    <row r="75" spans="1:11" x14ac:dyDescent="0.25">
      <c r="B75" s="199" t="s">
        <v>127</v>
      </c>
      <c r="C75" s="199"/>
      <c r="D75" s="250"/>
      <c r="E75" s="250"/>
      <c r="F75" s="250"/>
      <c r="G75" s="250"/>
      <c r="H75" s="150">
        <f>VLOOKUP($H$8,$A$130:$FC$1029,Formula!H75+4)</f>
        <v>4</v>
      </c>
    </row>
    <row r="78" spans="1:11" x14ac:dyDescent="0.25">
      <c r="B78" s="86" t="s">
        <v>128</v>
      </c>
      <c r="C78" s="86"/>
      <c r="D78" s="86"/>
      <c r="E78" s="86"/>
      <c r="F78" s="86"/>
      <c r="G78" s="86"/>
      <c r="H78" s="86"/>
      <c r="I78" s="86"/>
      <c r="J78" s="86"/>
    </row>
    <row r="80" spans="1:11" x14ac:dyDescent="0.25">
      <c r="B80" s="251" t="s">
        <v>114</v>
      </c>
      <c r="C80" s="252"/>
      <c r="D80" s="153" t="s">
        <v>9</v>
      </c>
    </row>
    <row r="81" spans="2:16" x14ac:dyDescent="0.25">
      <c r="B81" s="199" t="s">
        <v>129</v>
      </c>
      <c r="C81" s="199"/>
      <c r="D81" s="150">
        <f>VLOOKUP($H$8,$A$130:$FC$1029,Formula!D81+4)</f>
        <v>0</v>
      </c>
    </row>
    <row r="82" spans="2:16" x14ac:dyDescent="0.25">
      <c r="B82" s="199" t="s">
        <v>130</v>
      </c>
      <c r="C82" s="199"/>
      <c r="D82" s="150">
        <f>VLOOKUP($H$8,$A$130:$FC$1029,Formula!D82+4)</f>
        <v>0</v>
      </c>
    </row>
    <row r="83" spans="2:16" x14ac:dyDescent="0.25">
      <c r="B83" s="194" t="s">
        <v>111</v>
      </c>
      <c r="C83" s="194"/>
      <c r="D83" s="154">
        <f>SUM(D81:D82)</f>
        <v>0</v>
      </c>
    </row>
    <row r="86" spans="2:16" x14ac:dyDescent="0.25">
      <c r="B86" s="86" t="s">
        <v>131</v>
      </c>
    </row>
    <row r="88" spans="2:16" x14ac:dyDescent="0.25">
      <c r="B88" s="205" t="s">
        <v>114</v>
      </c>
      <c r="C88" s="206"/>
      <c r="D88" s="206"/>
      <c r="E88" s="206"/>
      <c r="F88" s="247" t="s">
        <v>132</v>
      </c>
      <c r="G88" s="247"/>
      <c r="H88" s="247"/>
      <c r="I88" s="247"/>
      <c r="J88" s="247"/>
      <c r="K88" s="247"/>
      <c r="L88" s="247"/>
      <c r="M88" s="247"/>
      <c r="N88" s="247"/>
      <c r="O88" s="247"/>
      <c r="P88" s="248" t="s">
        <v>22</v>
      </c>
    </row>
    <row r="89" spans="2:16" ht="72" x14ac:dyDescent="0.25">
      <c r="B89" s="205"/>
      <c r="C89" s="206"/>
      <c r="D89" s="206"/>
      <c r="E89" s="206"/>
      <c r="F89" s="119" t="s">
        <v>133</v>
      </c>
      <c r="G89" s="85" t="s">
        <v>134</v>
      </c>
      <c r="H89" s="85" t="s">
        <v>135</v>
      </c>
      <c r="I89" s="85" t="s">
        <v>136</v>
      </c>
      <c r="J89" s="85" t="s">
        <v>137</v>
      </c>
      <c r="K89" s="85" t="s">
        <v>138</v>
      </c>
      <c r="L89" s="85" t="s">
        <v>139</v>
      </c>
      <c r="M89" s="85" t="s">
        <v>140</v>
      </c>
      <c r="N89" s="85" t="s">
        <v>141</v>
      </c>
      <c r="O89" s="85" t="s">
        <v>142</v>
      </c>
      <c r="P89" s="249"/>
    </row>
    <row r="90" spans="2:16" ht="15" customHeight="1" x14ac:dyDescent="0.25">
      <c r="B90" s="199" t="s">
        <v>143</v>
      </c>
      <c r="C90" s="199"/>
      <c r="D90" s="199"/>
      <c r="E90" s="199"/>
      <c r="F90" s="121"/>
      <c r="G90" s="151">
        <f>VLOOKUP($H$8,$A$130:$FC$1029,Formula!G90+4)</f>
        <v>36</v>
      </c>
      <c r="H90" s="151">
        <f>VLOOKUP($H$8,$A$130:$FC$1029,Formula!H90+4)</f>
        <v>0</v>
      </c>
      <c r="I90" s="151">
        <f>VLOOKUP($H$8,$A$130:$FC$1029,Formula!I90+4)</f>
        <v>1</v>
      </c>
      <c r="J90" s="151">
        <f>VLOOKUP($H$8,$A$130:$FC$1029,Formula!J90+4)</f>
        <v>0</v>
      </c>
      <c r="K90" s="151">
        <f>VLOOKUP($H$8,$A$130:$FC$1029,Formula!K90+4)</f>
        <v>0</v>
      </c>
      <c r="L90" s="151">
        <f>VLOOKUP($H$8,$A$130:$FC$1029,Formula!L90+4)</f>
        <v>0</v>
      </c>
      <c r="M90" s="151">
        <f>VLOOKUP($H$8,$A$130:$FC$1029,Formula!M90+4)</f>
        <v>0</v>
      </c>
      <c r="N90" s="151">
        <f>VLOOKUP($H$8,$A$130:$FC$1029,Formula!N90+4)</f>
        <v>5</v>
      </c>
      <c r="O90" s="151">
        <f>VLOOKUP($H$8,$A$130:$FC$1029,Formula!O90+4)</f>
        <v>0</v>
      </c>
      <c r="P90" s="149">
        <f>SUM(F90:O90)</f>
        <v>42</v>
      </c>
    </row>
    <row r="91" spans="2:16" ht="15" customHeight="1" x14ac:dyDescent="0.25">
      <c r="B91" s="199" t="s">
        <v>153</v>
      </c>
      <c r="C91" s="199"/>
      <c r="D91" s="199"/>
      <c r="E91" s="199"/>
      <c r="F91" s="136"/>
      <c r="G91" s="151">
        <f>VLOOKUP($H$8,$A$130:$FC$1029,Formula!G91+4)</f>
        <v>6</v>
      </c>
      <c r="H91" s="151">
        <f>VLOOKUP($H$8,$A$130:$FC$1029,Formula!H91+4)</f>
        <v>0</v>
      </c>
      <c r="I91" s="151">
        <f>VLOOKUP($H$8,$A$130:$FC$1029,Formula!I91+4)</f>
        <v>0</v>
      </c>
      <c r="J91" s="151">
        <f>VLOOKUP($H$8,$A$130:$FC$1029,Formula!J91+4)</f>
        <v>0</v>
      </c>
      <c r="K91" s="151">
        <f>VLOOKUP($H$8,$A$130:$FC$1029,Formula!K91+4)</f>
        <v>0</v>
      </c>
      <c r="L91" s="151">
        <f>VLOOKUP($H$8,$A$130:$FC$1029,Formula!L91+4)</f>
        <v>0</v>
      </c>
      <c r="M91" s="151">
        <f>VLOOKUP($H$8,$A$130:$FC$1029,Formula!M91+4)</f>
        <v>0</v>
      </c>
      <c r="N91" s="151">
        <f>VLOOKUP($H$8,$A$130:$FC$1029,Formula!N91+4)</f>
        <v>0</v>
      </c>
      <c r="O91" s="151">
        <f>VLOOKUP($H$8,$A$130:$FC$1029,Formula!O91+4)</f>
        <v>0</v>
      </c>
      <c r="P91" s="149">
        <f t="shared" ref="P91:P101" si="1">SUM(F91:O91)</f>
        <v>6</v>
      </c>
    </row>
    <row r="92" spans="2:16" ht="15" customHeight="1" x14ac:dyDescent="0.25">
      <c r="B92" s="199" t="s">
        <v>163</v>
      </c>
      <c r="C92" s="199"/>
      <c r="D92" s="199"/>
      <c r="E92" s="199"/>
      <c r="F92" s="136"/>
      <c r="G92" s="151">
        <f>VLOOKUP($H$8,$A$130:$FC$1029,Formula!G92+4)</f>
        <v>0</v>
      </c>
      <c r="H92" s="151">
        <f>VLOOKUP($H$8,$A$130:$FC$1029,Formula!H92+4)</f>
        <v>0</v>
      </c>
      <c r="I92" s="151">
        <f>VLOOKUP($H$8,$A$130:$FC$1029,Formula!I92+4)</f>
        <v>0</v>
      </c>
      <c r="J92" s="151">
        <f>VLOOKUP($H$8,$A$130:$FC$1029,Formula!J92+4)</f>
        <v>0</v>
      </c>
      <c r="K92" s="151">
        <f>VLOOKUP($H$8,$A$130:$FC$1029,Formula!K92+4)</f>
        <v>0</v>
      </c>
      <c r="L92" s="151">
        <f>VLOOKUP($H$8,$A$130:$FC$1029,Formula!L92+4)</f>
        <v>0</v>
      </c>
      <c r="M92" s="151">
        <f>VLOOKUP($H$8,$A$130:$FC$1029,Formula!M92+4)</f>
        <v>0</v>
      </c>
      <c r="N92" s="151">
        <f>VLOOKUP($H$8,$A$130:$FC$1029,Formula!N92+4)</f>
        <v>0</v>
      </c>
      <c r="O92" s="151">
        <f>VLOOKUP($H$8,$A$130:$FC$1029,Formula!O92+4)</f>
        <v>0</v>
      </c>
      <c r="P92" s="149">
        <f t="shared" si="1"/>
        <v>0</v>
      </c>
    </row>
    <row r="93" spans="2:16" ht="15" customHeight="1" x14ac:dyDescent="0.25">
      <c r="B93" s="199" t="s">
        <v>173</v>
      </c>
      <c r="C93" s="199"/>
      <c r="D93" s="199"/>
      <c r="E93" s="199"/>
      <c r="F93" s="136"/>
      <c r="G93" s="151">
        <f>VLOOKUP($H$8,$A$130:$FC$1029,Formula!G93+4)</f>
        <v>0</v>
      </c>
      <c r="H93" s="151">
        <f>VLOOKUP($H$8,$A$130:$FC$1029,Formula!H93+4)</f>
        <v>0</v>
      </c>
      <c r="I93" s="151">
        <f>VLOOKUP($H$8,$A$130:$FC$1029,Formula!I93+4)</f>
        <v>0</v>
      </c>
      <c r="J93" s="151">
        <f>VLOOKUP($H$8,$A$130:$FC$1029,Formula!J93+4)</f>
        <v>0</v>
      </c>
      <c r="K93" s="151">
        <f>VLOOKUP($H$8,$A$130:$FC$1029,Formula!K93+4)</f>
        <v>0</v>
      </c>
      <c r="L93" s="151">
        <f>VLOOKUP($H$8,$A$130:$FC$1029,Formula!L93+4)</f>
        <v>0</v>
      </c>
      <c r="M93" s="151">
        <f>VLOOKUP($H$8,$A$130:$FC$1029,Formula!M93+4)</f>
        <v>0</v>
      </c>
      <c r="N93" s="151">
        <f>VLOOKUP($H$8,$A$130:$FC$1029,Formula!N93+4)</f>
        <v>0</v>
      </c>
      <c r="O93" s="151">
        <f>VLOOKUP($H$8,$A$130:$FC$1029,Formula!O93+4)</f>
        <v>0</v>
      </c>
      <c r="P93" s="149">
        <f t="shared" si="1"/>
        <v>0</v>
      </c>
    </row>
    <row r="94" spans="2:16" ht="15" customHeight="1" x14ac:dyDescent="0.25">
      <c r="B94" s="199" t="s">
        <v>238</v>
      </c>
      <c r="C94" s="199"/>
      <c r="D94" s="199"/>
      <c r="E94" s="199"/>
      <c r="F94" s="136"/>
      <c r="G94" s="151">
        <f>VLOOKUP($H$8,$A$130:$FC$1029,Formula!G94+4)</f>
        <v>32</v>
      </c>
      <c r="H94" s="118"/>
      <c r="I94" s="118"/>
      <c r="J94" s="118"/>
      <c r="K94" s="118"/>
      <c r="L94" s="118"/>
      <c r="M94" s="118"/>
      <c r="N94" s="118"/>
      <c r="O94" s="121"/>
      <c r="P94" s="149">
        <f t="shared" si="1"/>
        <v>32</v>
      </c>
    </row>
    <row r="95" spans="2:16" ht="15" customHeight="1" x14ac:dyDescent="0.25">
      <c r="B95" s="199" t="s">
        <v>239</v>
      </c>
      <c r="C95" s="199"/>
      <c r="D95" s="199"/>
      <c r="E95" s="199"/>
      <c r="F95" s="136"/>
      <c r="G95" s="151">
        <f>VLOOKUP($H$8,$A$130:$FC$1029,Formula!G95+4)</f>
        <v>0</v>
      </c>
      <c r="H95" s="122"/>
      <c r="I95" s="120"/>
      <c r="J95" s="120"/>
      <c r="K95" s="120"/>
      <c r="L95" s="120"/>
      <c r="M95" s="120"/>
      <c r="N95" s="120"/>
      <c r="O95" s="123"/>
      <c r="P95" s="149">
        <f t="shared" si="1"/>
        <v>0</v>
      </c>
    </row>
    <row r="96" spans="2:16" ht="15" customHeight="1" x14ac:dyDescent="0.25">
      <c r="B96" s="199" t="s">
        <v>240</v>
      </c>
      <c r="C96" s="199"/>
      <c r="D96" s="199"/>
      <c r="E96" s="199"/>
      <c r="F96" s="118"/>
      <c r="G96" s="121"/>
      <c r="H96" s="151">
        <f>VLOOKUP($H$8,$A$130:$FC$1029,Formula!H96+4)</f>
        <v>0</v>
      </c>
      <c r="I96" s="151">
        <f>VLOOKUP($H$8,$A$130:$FC$1029,Formula!I96+4)</f>
        <v>0</v>
      </c>
      <c r="J96" s="151">
        <f>VLOOKUP($H$8,$A$130:$FC$1029,Formula!J96+4)</f>
        <v>0</v>
      </c>
      <c r="K96" s="151">
        <f>VLOOKUP($H$8,$A$130:$FC$1029,Formula!K96+4)</f>
        <v>0</v>
      </c>
      <c r="L96" s="151">
        <f>VLOOKUP($H$8,$A$130:$FC$1029,Formula!L96+4)</f>
        <v>0</v>
      </c>
      <c r="M96" s="151">
        <f>VLOOKUP($H$8,$A$130:$FC$1029,Formula!M96+4)</f>
        <v>0</v>
      </c>
      <c r="N96" s="151">
        <f>VLOOKUP($H$8,$A$130:$FC$1029,Formula!N96+4)</f>
        <v>0</v>
      </c>
      <c r="O96" s="151">
        <f>VLOOKUP($H$8,$A$130:$FC$1029,Formula!O96+4)</f>
        <v>9</v>
      </c>
      <c r="P96" s="149">
        <f t="shared" si="1"/>
        <v>9</v>
      </c>
    </row>
    <row r="97" spans="2:16" ht="15" customHeight="1" x14ac:dyDescent="0.25">
      <c r="B97" s="199" t="s">
        <v>191</v>
      </c>
      <c r="C97" s="199"/>
      <c r="D97" s="199"/>
      <c r="E97" s="199"/>
      <c r="F97" s="151">
        <f>VLOOKUP($H$8,$A$130:$FC$1029,Formula!F97+4)</f>
        <v>0</v>
      </c>
      <c r="G97" s="151">
        <f>VLOOKUP($H$8,$A$130:$FC$1029,Formula!G97+4)</f>
        <v>0</v>
      </c>
      <c r="H97" s="151">
        <f>VLOOKUP($H$8,$A$130:$FC$1029,Formula!H97+4)</f>
        <v>0</v>
      </c>
      <c r="I97" s="151">
        <f>VLOOKUP($H$8,$A$130:$FC$1029,Formula!I97+4)</f>
        <v>0</v>
      </c>
      <c r="J97" s="151">
        <f>VLOOKUP($H$8,$A$130:$FC$1029,Formula!J97+4)</f>
        <v>0</v>
      </c>
      <c r="K97" s="151">
        <f>VLOOKUP($H$8,$A$130:$FC$1029,Formula!K97+4)</f>
        <v>0</v>
      </c>
      <c r="L97" s="151">
        <f>VLOOKUP($H$8,$A$130:$FC$1029,Formula!L97+4)</f>
        <v>0</v>
      </c>
      <c r="M97" s="151">
        <f>VLOOKUP($H$8,$A$130:$FC$1029,Formula!M97+4)</f>
        <v>0</v>
      </c>
      <c r="N97" s="151">
        <f>VLOOKUP($H$8,$A$130:$FC$1029,Formula!N97+4)</f>
        <v>0</v>
      </c>
      <c r="O97" s="151">
        <f>VLOOKUP($H$8,$A$130:$FC$1029,Formula!O97+4)</f>
        <v>0</v>
      </c>
      <c r="P97" s="149">
        <f t="shared" si="1"/>
        <v>0</v>
      </c>
    </row>
    <row r="98" spans="2:16" ht="15" customHeight="1" x14ac:dyDescent="0.25">
      <c r="B98" s="199" t="s">
        <v>266</v>
      </c>
      <c r="C98" s="199"/>
      <c r="D98" s="199"/>
      <c r="E98" s="199"/>
      <c r="F98" s="151">
        <f>VLOOKUP($H$8,$A$130:$FC$1029,Formula!F98+4)</f>
        <v>8</v>
      </c>
      <c r="G98" s="151">
        <f>VLOOKUP($H$8,$A$130:$FC$1029,Formula!G98+4)</f>
        <v>0</v>
      </c>
      <c r="H98" s="151">
        <f>VLOOKUP($H$8,$A$130:$FC$1029,Formula!H98+4)</f>
        <v>0</v>
      </c>
      <c r="I98" s="151">
        <f>VLOOKUP($H$8,$A$130:$FC$1029,Formula!I98+4)</f>
        <v>0</v>
      </c>
      <c r="J98" s="151">
        <f>VLOOKUP($H$8,$A$130:$FC$1029,Formula!J98+4)</f>
        <v>0</v>
      </c>
      <c r="K98" s="151">
        <f>VLOOKUP($H$8,$A$130:$FC$1029,Formula!K98+4)</f>
        <v>0</v>
      </c>
      <c r="L98" s="151">
        <f>VLOOKUP($H$8,$A$130:$FC$1029,Formula!L98+4)</f>
        <v>0</v>
      </c>
      <c r="M98" s="151">
        <f>VLOOKUP($H$8,$A$130:$FC$1029,Formula!M98+4)</f>
        <v>0</v>
      </c>
      <c r="N98" s="151">
        <f>VLOOKUP($H$8,$A$130:$FC$1029,Formula!N98+4)</f>
        <v>0</v>
      </c>
      <c r="O98" s="151">
        <f>VLOOKUP($H$8,$A$130:$FC$1029,Formula!O98+4)</f>
        <v>0</v>
      </c>
      <c r="P98" s="149">
        <f t="shared" si="1"/>
        <v>8</v>
      </c>
    </row>
    <row r="99" spans="2:16" ht="15" customHeight="1" x14ac:dyDescent="0.25">
      <c r="B99" s="199" t="s">
        <v>267</v>
      </c>
      <c r="C99" s="199"/>
      <c r="D99" s="199"/>
      <c r="E99" s="199"/>
      <c r="F99" s="151">
        <f>VLOOKUP($H$8,$A$130:$FC$1029,Formula!F99+4)</f>
        <v>154</v>
      </c>
      <c r="G99" s="151">
        <f>VLOOKUP($H$8,$A$130:$FC$1029,Formula!G99+4)</f>
        <v>4</v>
      </c>
      <c r="H99" s="151">
        <f>VLOOKUP($H$8,$A$130:$FC$1029,Formula!H99+4)</f>
        <v>8</v>
      </c>
      <c r="I99" s="151">
        <f>VLOOKUP($H$8,$A$130:$FC$1029,Formula!I99+4)</f>
        <v>0</v>
      </c>
      <c r="J99" s="151">
        <f>VLOOKUP($H$8,$A$130:$FC$1029,Formula!J99+4)</f>
        <v>0</v>
      </c>
      <c r="K99" s="151">
        <f>VLOOKUP($H$8,$A$130:$FC$1029,Formula!K99+4)</f>
        <v>0</v>
      </c>
      <c r="L99" s="151">
        <f>VLOOKUP($H$8,$A$130:$FC$1029,Formula!L99+4)</f>
        <v>0</v>
      </c>
      <c r="M99" s="151">
        <f>VLOOKUP($H$8,$A$130:$FC$1029,Formula!M99+4)</f>
        <v>0</v>
      </c>
      <c r="N99" s="151">
        <f>VLOOKUP($H$8,$A$130:$FC$1029,Formula!N99+4)</f>
        <v>0</v>
      </c>
      <c r="O99" s="151">
        <f>VLOOKUP($H$8,$A$130:$FC$1029,Formula!O99+4)</f>
        <v>0</v>
      </c>
      <c r="P99" s="149">
        <f t="shared" si="1"/>
        <v>166</v>
      </c>
    </row>
    <row r="100" spans="2:16" ht="15" customHeight="1" x14ac:dyDescent="0.25">
      <c r="B100" s="199" t="s">
        <v>211</v>
      </c>
      <c r="C100" s="199"/>
      <c r="D100" s="199"/>
      <c r="E100" s="199"/>
      <c r="F100" s="151">
        <f>VLOOKUP($H$8,$A$130:$FC$1029,Formula!F100+4)</f>
        <v>162</v>
      </c>
      <c r="G100" s="151">
        <f>VLOOKUP($H$8,$A$130:$FC$1029,Formula!G100+4)</f>
        <v>4</v>
      </c>
      <c r="H100" s="151">
        <f>VLOOKUP($H$8,$A$130:$FC$1029,Formula!H100+4)</f>
        <v>8</v>
      </c>
      <c r="I100" s="151">
        <f>VLOOKUP($H$8,$A$130:$FC$1029,Formula!I100+4)</f>
        <v>0</v>
      </c>
      <c r="J100" s="151">
        <f>VLOOKUP($H$8,$A$130:$FC$1029,Formula!J100+4)</f>
        <v>0</v>
      </c>
      <c r="K100" s="151">
        <f>VLOOKUP($H$8,$A$130:$FC$1029,Formula!K100+4)</f>
        <v>0</v>
      </c>
      <c r="L100" s="151">
        <f>VLOOKUP($H$8,$A$130:$FC$1029,Formula!L100+4)</f>
        <v>0</v>
      </c>
      <c r="M100" s="151">
        <f>VLOOKUP($H$8,$A$130:$FC$1029,Formula!M100+4)</f>
        <v>0</v>
      </c>
      <c r="N100" s="151">
        <f>VLOOKUP($H$8,$A$130:$FC$1029,Formula!N100+4)</f>
        <v>0</v>
      </c>
      <c r="O100" s="151">
        <f>VLOOKUP($H$8,$A$130:$FC$1029,Formula!O100+4)</f>
        <v>0</v>
      </c>
      <c r="P100" s="149">
        <f t="shared" si="1"/>
        <v>174</v>
      </c>
    </row>
    <row r="101" spans="2:16" ht="15" customHeight="1" x14ac:dyDescent="0.25">
      <c r="B101" s="199" t="s">
        <v>16</v>
      </c>
      <c r="C101" s="199"/>
      <c r="D101" s="199"/>
      <c r="E101" s="199"/>
      <c r="F101" s="151">
        <f>VLOOKUP($H$8,$A$130:$FC$1029,Formula!F101+4)</f>
        <v>3</v>
      </c>
      <c r="G101" s="151">
        <f>VLOOKUP($H$8,$A$130:$FC$1029,Formula!G101+4)</f>
        <v>0</v>
      </c>
      <c r="H101" s="151">
        <f>VLOOKUP($H$8,$A$130:$FC$1029,Formula!H101+4)</f>
        <v>0</v>
      </c>
      <c r="I101" s="151">
        <f>VLOOKUP($H$8,$A$130:$FC$1029,Formula!I101+4)</f>
        <v>0</v>
      </c>
      <c r="J101" s="151">
        <f>VLOOKUP($H$8,$A$130:$FC$1029,Formula!J101+4)</f>
        <v>0</v>
      </c>
      <c r="K101" s="151">
        <f>VLOOKUP($H$8,$A$130:$FC$1029,Formula!K101+4)</f>
        <v>0</v>
      </c>
      <c r="L101" s="151">
        <f>VLOOKUP($H$8,$A$130:$FC$1029,Formula!L101+4)</f>
        <v>0</v>
      </c>
      <c r="M101" s="151">
        <f>VLOOKUP($H$8,$A$130:$FC$1029,Formula!M101+4)</f>
        <v>0</v>
      </c>
      <c r="N101" s="151">
        <f>VLOOKUP($H$8,$A$130:$FC$1029,Formula!N101+4)</f>
        <v>0</v>
      </c>
      <c r="O101" s="151">
        <f>VLOOKUP($H$8,$A$130:$FC$1029,Formula!O101+4)</f>
        <v>0</v>
      </c>
      <c r="P101" s="149">
        <f t="shared" si="1"/>
        <v>3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193" t="s">
        <v>250</v>
      </c>
      <c r="B129" s="263" t="s">
        <v>332</v>
      </c>
      <c r="C129" s="264"/>
      <c r="D129" s="265"/>
      <c r="E129" s="266" t="s">
        <v>6</v>
      </c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8" t="s">
        <v>52</v>
      </c>
      <c r="Y129" s="268"/>
      <c r="Z129" s="268"/>
      <c r="AA129" s="268"/>
      <c r="AB129" s="268"/>
      <c r="AC129" s="268"/>
      <c r="AD129" s="268"/>
      <c r="AE129" s="268"/>
      <c r="AF129" s="268"/>
      <c r="AG129" s="268"/>
      <c r="AH129" s="268"/>
      <c r="AI129" s="268"/>
      <c r="AJ129" s="268"/>
      <c r="AK129" s="268"/>
      <c r="AL129" s="268"/>
      <c r="AM129" s="268"/>
      <c r="AN129" s="268"/>
      <c r="AO129" s="268"/>
      <c r="AP129" s="269" t="s">
        <v>91</v>
      </c>
      <c r="AQ129" s="269"/>
      <c r="AR129" s="269"/>
      <c r="AS129" s="269"/>
      <c r="AT129" s="269"/>
      <c r="AU129" s="269"/>
      <c r="AV129" s="269"/>
      <c r="AW129" s="269"/>
      <c r="AX129" s="269"/>
      <c r="AY129" s="269"/>
      <c r="AZ129" s="269"/>
      <c r="BA129" s="269"/>
      <c r="BB129" s="260" t="s">
        <v>113</v>
      </c>
      <c r="BC129" s="260"/>
      <c r="BD129" s="260"/>
      <c r="BE129" s="260"/>
      <c r="BF129" s="260"/>
      <c r="BG129" s="260"/>
      <c r="BH129" s="260"/>
      <c r="BI129" s="260"/>
      <c r="BJ129" s="261" t="s">
        <v>128</v>
      </c>
      <c r="BK129" s="261"/>
      <c r="BL129" s="262" t="s">
        <v>131</v>
      </c>
      <c r="BM129" s="262"/>
      <c r="BN129" s="262"/>
      <c r="BO129" s="262"/>
      <c r="BP129" s="262"/>
      <c r="BQ129" s="262"/>
      <c r="BR129" s="262"/>
      <c r="BS129" s="262"/>
      <c r="BT129" s="262"/>
      <c r="BU129" s="262"/>
      <c r="BV129" s="262"/>
      <c r="BW129" s="262"/>
      <c r="BX129" s="262"/>
      <c r="BY129" s="262"/>
      <c r="BZ129" s="262"/>
      <c r="CA129" s="262"/>
      <c r="CB129" s="262"/>
      <c r="CC129" s="262"/>
      <c r="CD129" s="262"/>
      <c r="CE129" s="262"/>
      <c r="CF129" s="262"/>
      <c r="CG129" s="262"/>
      <c r="CH129" s="262"/>
      <c r="CI129" s="262"/>
      <c r="CJ129" s="262"/>
      <c r="CK129" s="262"/>
      <c r="CL129" s="262"/>
      <c r="CM129" s="262"/>
      <c r="CN129" s="262"/>
      <c r="CO129" s="262"/>
      <c r="CP129" s="262"/>
      <c r="CQ129" s="262"/>
      <c r="CR129" s="262"/>
      <c r="CS129" s="262"/>
      <c r="CT129" s="262"/>
      <c r="CU129" s="262"/>
      <c r="CV129" s="262"/>
      <c r="CW129" s="262"/>
      <c r="CX129" s="262"/>
      <c r="CY129" s="262"/>
      <c r="CZ129" s="262"/>
      <c r="DA129" s="262"/>
      <c r="DB129" s="262"/>
      <c r="DC129" s="262"/>
      <c r="DD129" s="262"/>
      <c r="DE129" s="262"/>
      <c r="DF129" s="262"/>
      <c r="DG129" s="262"/>
      <c r="DH129" s="262"/>
      <c r="DI129" s="262"/>
      <c r="DJ129" s="262"/>
      <c r="DK129" s="262"/>
      <c r="DL129" s="262"/>
      <c r="DM129" s="262"/>
      <c r="DN129" s="262"/>
      <c r="DO129" s="262"/>
      <c r="DP129" s="262"/>
      <c r="DQ129" s="262"/>
      <c r="DR129" s="262"/>
      <c r="DS129" s="262"/>
      <c r="DT129" s="262"/>
      <c r="DU129" s="262"/>
      <c r="DV129" s="262"/>
      <c r="DW129" s="262"/>
      <c r="DX129" s="262"/>
      <c r="DY129" s="262"/>
      <c r="DZ129" s="262"/>
      <c r="EA129" s="262"/>
      <c r="EB129" s="262"/>
      <c r="EC129" s="262"/>
      <c r="ED129" s="262"/>
      <c r="EE129" s="262"/>
      <c r="EF129" s="262"/>
      <c r="EG129" s="262"/>
      <c r="EH129" s="262"/>
      <c r="EI129" s="262"/>
      <c r="EJ129" s="262"/>
      <c r="EK129" s="262"/>
      <c r="EL129" s="262"/>
      <c r="EM129" s="262"/>
      <c r="EN129" s="262"/>
      <c r="EO129" s="262"/>
      <c r="EP129" s="262"/>
      <c r="EQ129" s="262"/>
      <c r="ER129" s="262"/>
      <c r="ES129" s="262"/>
      <c r="ET129" s="262"/>
      <c r="EU129" s="262"/>
      <c r="EV129" s="262"/>
      <c r="EW129" s="262"/>
      <c r="EX129" s="262"/>
      <c r="EY129" s="262"/>
      <c r="EZ129" s="262"/>
      <c r="FA129" s="262"/>
      <c r="FB129" s="262"/>
      <c r="FC129" s="262"/>
    </row>
    <row r="130" spans="1:159" ht="15.75" x14ac:dyDescent="0.3">
      <c r="A130" s="180">
        <v>1</v>
      </c>
      <c r="B130" s="184" t="s">
        <v>252</v>
      </c>
      <c r="C130" s="174"/>
      <c r="D130" s="174"/>
      <c r="E130" s="192">
        <f>SUM(E131:E141)</f>
        <v>174</v>
      </c>
      <c r="F130" s="192">
        <f t="shared" ref="F130:BQ130" si="2">SUM(F131:F141)</f>
        <v>174</v>
      </c>
      <c r="G130" s="192">
        <f t="shared" si="2"/>
        <v>3</v>
      </c>
      <c r="H130" s="192">
        <f t="shared" si="2"/>
        <v>0</v>
      </c>
      <c r="I130" s="192">
        <f t="shared" si="2"/>
        <v>3</v>
      </c>
      <c r="J130" s="192">
        <f t="shared" si="2"/>
        <v>0</v>
      </c>
      <c r="K130" s="192">
        <f t="shared" si="2"/>
        <v>0</v>
      </c>
      <c r="L130" s="192">
        <f t="shared" si="2"/>
        <v>0</v>
      </c>
      <c r="M130" s="192">
        <f t="shared" si="2"/>
        <v>0</v>
      </c>
      <c r="N130" s="192">
        <f t="shared" si="2"/>
        <v>0</v>
      </c>
      <c r="O130" s="192">
        <f t="shared" si="2"/>
        <v>6</v>
      </c>
      <c r="P130" s="192">
        <f t="shared" si="2"/>
        <v>4</v>
      </c>
      <c r="Q130" s="192">
        <f t="shared" si="2"/>
        <v>340</v>
      </c>
      <c r="R130" s="192">
        <f t="shared" si="2"/>
        <v>0</v>
      </c>
      <c r="S130" s="192">
        <f t="shared" si="2"/>
        <v>0</v>
      </c>
      <c r="T130" s="192">
        <f t="shared" si="2"/>
        <v>0</v>
      </c>
      <c r="U130" s="192">
        <f t="shared" si="2"/>
        <v>0</v>
      </c>
      <c r="V130" s="192">
        <f t="shared" si="2"/>
        <v>4</v>
      </c>
      <c r="W130" s="192">
        <f t="shared" si="2"/>
        <v>0</v>
      </c>
      <c r="X130" s="192">
        <f t="shared" si="2"/>
        <v>4</v>
      </c>
      <c r="Y130" s="192">
        <f t="shared" si="2"/>
        <v>0</v>
      </c>
      <c r="Z130" s="192">
        <f t="shared" si="2"/>
        <v>12</v>
      </c>
      <c r="AA130" s="192">
        <f t="shared" si="2"/>
        <v>1</v>
      </c>
      <c r="AB130" s="192">
        <f t="shared" si="2"/>
        <v>0</v>
      </c>
      <c r="AC130" s="192">
        <f t="shared" si="2"/>
        <v>0</v>
      </c>
      <c r="AD130" s="192">
        <f t="shared" si="2"/>
        <v>0</v>
      </c>
      <c r="AE130" s="192">
        <f t="shared" si="2"/>
        <v>0</v>
      </c>
      <c r="AF130" s="192">
        <f t="shared" si="2"/>
        <v>2</v>
      </c>
      <c r="AG130" s="192">
        <f t="shared" si="2"/>
        <v>0</v>
      </c>
      <c r="AH130" s="192">
        <f t="shared" si="2"/>
        <v>0</v>
      </c>
      <c r="AI130" s="192">
        <f t="shared" si="2"/>
        <v>0</v>
      </c>
      <c r="AJ130" s="192">
        <f t="shared" si="2"/>
        <v>282</v>
      </c>
      <c r="AK130" s="192">
        <f t="shared" si="2"/>
        <v>26</v>
      </c>
      <c r="AL130" s="192">
        <f t="shared" si="2"/>
        <v>11</v>
      </c>
      <c r="AM130" s="192">
        <f t="shared" si="2"/>
        <v>0</v>
      </c>
      <c r="AN130" s="192">
        <f t="shared" si="2"/>
        <v>0</v>
      </c>
      <c r="AO130" s="192">
        <f t="shared" si="2"/>
        <v>1</v>
      </c>
      <c r="AP130" s="192">
        <f t="shared" si="2"/>
        <v>4</v>
      </c>
      <c r="AQ130" s="192">
        <f t="shared" si="2"/>
        <v>0</v>
      </c>
      <c r="AR130" s="192">
        <f t="shared" si="2"/>
        <v>0</v>
      </c>
      <c r="AS130" s="192">
        <f t="shared" si="2"/>
        <v>42</v>
      </c>
      <c r="AT130" s="192">
        <f t="shared" si="2"/>
        <v>6</v>
      </c>
      <c r="AU130" s="192">
        <f t="shared" si="2"/>
        <v>0</v>
      </c>
      <c r="AV130" s="192">
        <f t="shared" si="2"/>
        <v>0</v>
      </c>
      <c r="AW130" s="192">
        <f t="shared" si="2"/>
        <v>6</v>
      </c>
      <c r="AX130" s="192">
        <f t="shared" si="2"/>
        <v>0</v>
      </c>
      <c r="AY130" s="192">
        <f t="shared" si="2"/>
        <v>32</v>
      </c>
      <c r="AZ130" s="192">
        <f t="shared" si="2"/>
        <v>0</v>
      </c>
      <c r="BA130" s="192">
        <f t="shared" si="2"/>
        <v>9</v>
      </c>
      <c r="BB130" s="192">
        <f t="shared" si="2"/>
        <v>41</v>
      </c>
      <c r="BC130" s="192">
        <f t="shared" si="2"/>
        <v>0</v>
      </c>
      <c r="BD130" s="192">
        <f t="shared" si="2"/>
        <v>42</v>
      </c>
      <c r="BE130" s="192">
        <f t="shared" si="2"/>
        <v>0</v>
      </c>
      <c r="BF130" s="192">
        <f t="shared" si="2"/>
        <v>0</v>
      </c>
      <c r="BG130" s="192">
        <f t="shared" si="2"/>
        <v>0</v>
      </c>
      <c r="BH130" s="192">
        <f t="shared" si="2"/>
        <v>0</v>
      </c>
      <c r="BI130" s="192">
        <f t="shared" si="2"/>
        <v>4</v>
      </c>
      <c r="BJ130" s="192">
        <f t="shared" si="2"/>
        <v>0</v>
      </c>
      <c r="BK130" s="192">
        <f t="shared" si="2"/>
        <v>0</v>
      </c>
      <c r="BL130" s="192">
        <f t="shared" si="2"/>
        <v>36</v>
      </c>
      <c r="BM130" s="192">
        <f t="shared" si="2"/>
        <v>0</v>
      </c>
      <c r="BN130" s="192">
        <f t="shared" si="2"/>
        <v>1</v>
      </c>
      <c r="BO130" s="192">
        <f t="shared" si="2"/>
        <v>0</v>
      </c>
      <c r="BP130" s="192">
        <f t="shared" si="2"/>
        <v>0</v>
      </c>
      <c r="BQ130" s="192">
        <f t="shared" si="2"/>
        <v>0</v>
      </c>
      <c r="BR130" s="192">
        <f t="shared" ref="BR130:EC130" si="3">SUM(BR131:BR141)</f>
        <v>0</v>
      </c>
      <c r="BS130" s="192">
        <f t="shared" si="3"/>
        <v>5</v>
      </c>
      <c r="BT130" s="192">
        <f t="shared" si="3"/>
        <v>0</v>
      </c>
      <c r="BU130" s="192">
        <f t="shared" si="3"/>
        <v>6</v>
      </c>
      <c r="BV130" s="192">
        <f t="shared" si="3"/>
        <v>0</v>
      </c>
      <c r="BW130" s="192">
        <f t="shared" si="3"/>
        <v>0</v>
      </c>
      <c r="BX130" s="192">
        <f t="shared" si="3"/>
        <v>0</v>
      </c>
      <c r="BY130" s="192">
        <f t="shared" si="3"/>
        <v>0</v>
      </c>
      <c r="BZ130" s="192">
        <f t="shared" si="3"/>
        <v>0</v>
      </c>
      <c r="CA130" s="192">
        <f t="shared" si="3"/>
        <v>0</v>
      </c>
      <c r="CB130" s="192">
        <f t="shared" si="3"/>
        <v>0</v>
      </c>
      <c r="CC130" s="192">
        <f t="shared" si="3"/>
        <v>0</v>
      </c>
      <c r="CD130" s="192">
        <f t="shared" si="3"/>
        <v>0</v>
      </c>
      <c r="CE130" s="192">
        <f t="shared" si="3"/>
        <v>0</v>
      </c>
      <c r="CF130" s="192">
        <f t="shared" si="3"/>
        <v>0</v>
      </c>
      <c r="CG130" s="192">
        <f t="shared" si="3"/>
        <v>0</v>
      </c>
      <c r="CH130" s="192">
        <f t="shared" si="3"/>
        <v>0</v>
      </c>
      <c r="CI130" s="192">
        <f t="shared" si="3"/>
        <v>0</v>
      </c>
      <c r="CJ130" s="192">
        <f t="shared" si="3"/>
        <v>0</v>
      </c>
      <c r="CK130" s="192">
        <f t="shared" si="3"/>
        <v>0</v>
      </c>
      <c r="CL130" s="192">
        <f t="shared" si="3"/>
        <v>0</v>
      </c>
      <c r="CM130" s="192">
        <f t="shared" si="3"/>
        <v>0</v>
      </c>
      <c r="CN130" s="192">
        <f t="shared" si="3"/>
        <v>0</v>
      </c>
      <c r="CO130" s="192">
        <f t="shared" si="3"/>
        <v>0</v>
      </c>
      <c r="CP130" s="192">
        <f t="shared" si="3"/>
        <v>0</v>
      </c>
      <c r="CQ130" s="192">
        <f t="shared" si="3"/>
        <v>0</v>
      </c>
      <c r="CR130" s="192">
        <f t="shared" si="3"/>
        <v>0</v>
      </c>
      <c r="CS130" s="192">
        <f t="shared" si="3"/>
        <v>0</v>
      </c>
      <c r="CT130" s="192">
        <f t="shared" si="3"/>
        <v>0</v>
      </c>
      <c r="CU130" s="192">
        <f t="shared" si="3"/>
        <v>0</v>
      </c>
      <c r="CV130" s="192">
        <f t="shared" si="3"/>
        <v>32</v>
      </c>
      <c r="CW130" s="192">
        <f t="shared" si="3"/>
        <v>0</v>
      </c>
      <c r="CX130" s="192">
        <f t="shared" si="3"/>
        <v>0</v>
      </c>
      <c r="CY130" s="192">
        <f t="shared" si="3"/>
        <v>0</v>
      </c>
      <c r="CZ130" s="192">
        <f t="shared" si="3"/>
        <v>0</v>
      </c>
      <c r="DA130" s="192">
        <f t="shared" si="3"/>
        <v>0</v>
      </c>
      <c r="DB130" s="192">
        <f t="shared" si="3"/>
        <v>0</v>
      </c>
      <c r="DC130" s="192">
        <f t="shared" si="3"/>
        <v>0</v>
      </c>
      <c r="DD130" s="192">
        <f t="shared" si="3"/>
        <v>0</v>
      </c>
      <c r="DE130" s="192">
        <f t="shared" si="3"/>
        <v>9</v>
      </c>
      <c r="DF130" s="192">
        <f t="shared" si="3"/>
        <v>0</v>
      </c>
      <c r="DG130" s="192">
        <f t="shared" si="3"/>
        <v>0</v>
      </c>
      <c r="DH130" s="192">
        <f t="shared" si="3"/>
        <v>0</v>
      </c>
      <c r="DI130" s="192">
        <f t="shared" si="3"/>
        <v>0</v>
      </c>
      <c r="DJ130" s="192">
        <f t="shared" si="3"/>
        <v>0</v>
      </c>
      <c r="DK130" s="192">
        <f t="shared" si="3"/>
        <v>0</v>
      </c>
      <c r="DL130" s="192">
        <f t="shared" si="3"/>
        <v>0</v>
      </c>
      <c r="DM130" s="192">
        <f t="shared" si="3"/>
        <v>0</v>
      </c>
      <c r="DN130" s="192">
        <f t="shared" si="3"/>
        <v>0</v>
      </c>
      <c r="DO130" s="192">
        <f t="shared" si="3"/>
        <v>0</v>
      </c>
      <c r="DP130" s="192">
        <f t="shared" si="3"/>
        <v>8</v>
      </c>
      <c r="DQ130" s="192">
        <f t="shared" si="3"/>
        <v>0</v>
      </c>
      <c r="DR130" s="192">
        <f t="shared" si="3"/>
        <v>0</v>
      </c>
      <c r="DS130" s="192">
        <f t="shared" si="3"/>
        <v>0</v>
      </c>
      <c r="DT130" s="192">
        <f t="shared" si="3"/>
        <v>0</v>
      </c>
      <c r="DU130" s="192">
        <f t="shared" si="3"/>
        <v>0</v>
      </c>
      <c r="DV130" s="192">
        <f t="shared" si="3"/>
        <v>0</v>
      </c>
      <c r="DW130" s="192">
        <f t="shared" si="3"/>
        <v>0</v>
      </c>
      <c r="DX130" s="192">
        <f t="shared" si="3"/>
        <v>0</v>
      </c>
      <c r="DY130" s="192">
        <f t="shared" si="3"/>
        <v>0</v>
      </c>
      <c r="DZ130" s="192">
        <f t="shared" si="3"/>
        <v>154</v>
      </c>
      <c r="EA130" s="192">
        <f t="shared" si="3"/>
        <v>4</v>
      </c>
      <c r="EB130" s="192">
        <f t="shared" si="3"/>
        <v>8</v>
      </c>
      <c r="EC130" s="192">
        <f t="shared" si="3"/>
        <v>0</v>
      </c>
      <c r="ED130" s="192">
        <f t="shared" ref="ED130:FC130" si="4">SUM(ED131:ED141)</f>
        <v>0</v>
      </c>
      <c r="EE130" s="192">
        <f t="shared" si="4"/>
        <v>0</v>
      </c>
      <c r="EF130" s="192">
        <f t="shared" si="4"/>
        <v>0</v>
      </c>
      <c r="EG130" s="192">
        <f t="shared" si="4"/>
        <v>0</v>
      </c>
      <c r="EH130" s="192">
        <f t="shared" si="4"/>
        <v>0</v>
      </c>
      <c r="EI130" s="192">
        <f t="shared" si="4"/>
        <v>0</v>
      </c>
      <c r="EJ130" s="192">
        <f t="shared" si="4"/>
        <v>162</v>
      </c>
      <c r="EK130" s="192">
        <f t="shared" si="4"/>
        <v>4</v>
      </c>
      <c r="EL130" s="192">
        <f t="shared" si="4"/>
        <v>8</v>
      </c>
      <c r="EM130" s="192">
        <f t="shared" si="4"/>
        <v>0</v>
      </c>
      <c r="EN130" s="192">
        <f t="shared" si="4"/>
        <v>0</v>
      </c>
      <c r="EO130" s="192">
        <f t="shared" si="4"/>
        <v>0</v>
      </c>
      <c r="EP130" s="192">
        <f t="shared" si="4"/>
        <v>0</v>
      </c>
      <c r="EQ130" s="192">
        <f t="shared" si="4"/>
        <v>0</v>
      </c>
      <c r="ER130" s="192">
        <f t="shared" si="4"/>
        <v>0</v>
      </c>
      <c r="ES130" s="192">
        <f t="shared" si="4"/>
        <v>0</v>
      </c>
      <c r="ET130" s="192">
        <f t="shared" si="4"/>
        <v>3</v>
      </c>
      <c r="EU130" s="192">
        <f t="shared" si="4"/>
        <v>0</v>
      </c>
      <c r="EV130" s="192">
        <f t="shared" si="4"/>
        <v>0</v>
      </c>
      <c r="EW130" s="192">
        <f t="shared" si="4"/>
        <v>0</v>
      </c>
      <c r="EX130" s="192">
        <f t="shared" si="4"/>
        <v>0</v>
      </c>
      <c r="EY130" s="192">
        <f t="shared" si="4"/>
        <v>0</v>
      </c>
      <c r="EZ130" s="192">
        <f t="shared" si="4"/>
        <v>0</v>
      </c>
      <c r="FA130" s="192">
        <f t="shared" si="4"/>
        <v>0</v>
      </c>
      <c r="FB130" s="192">
        <f t="shared" si="4"/>
        <v>0</v>
      </c>
      <c r="FC130" s="192">
        <f t="shared" si="4"/>
        <v>0</v>
      </c>
    </row>
    <row r="131" spans="1:159" x14ac:dyDescent="0.25">
      <c r="A131" s="181">
        <v>2</v>
      </c>
      <c r="B131" s="188" t="s">
        <v>317</v>
      </c>
      <c r="C131" s="175"/>
      <c r="D131" s="175"/>
      <c r="E131" s="192">
        <f>SUM(E142:E151)</f>
        <v>0</v>
      </c>
      <c r="F131" s="192">
        <f t="shared" ref="F131:BQ131" si="5">SUM(F142:F151)</f>
        <v>0</v>
      </c>
      <c r="G131" s="192">
        <f t="shared" si="5"/>
        <v>0</v>
      </c>
      <c r="H131" s="192">
        <f t="shared" si="5"/>
        <v>0</v>
      </c>
      <c r="I131" s="192">
        <f t="shared" si="5"/>
        <v>0</v>
      </c>
      <c r="J131" s="192">
        <f t="shared" si="5"/>
        <v>0</v>
      </c>
      <c r="K131" s="192">
        <f t="shared" si="5"/>
        <v>0</v>
      </c>
      <c r="L131" s="192">
        <f t="shared" si="5"/>
        <v>0</v>
      </c>
      <c r="M131" s="192">
        <f t="shared" si="5"/>
        <v>0</v>
      </c>
      <c r="N131" s="192">
        <f t="shared" si="5"/>
        <v>0</v>
      </c>
      <c r="O131" s="192">
        <f t="shared" si="5"/>
        <v>0</v>
      </c>
      <c r="P131" s="192">
        <f t="shared" si="5"/>
        <v>0</v>
      </c>
      <c r="Q131" s="192">
        <f t="shared" si="5"/>
        <v>0</v>
      </c>
      <c r="R131" s="192">
        <f t="shared" si="5"/>
        <v>0</v>
      </c>
      <c r="S131" s="192">
        <f t="shared" si="5"/>
        <v>0</v>
      </c>
      <c r="T131" s="192">
        <f t="shared" si="5"/>
        <v>0</v>
      </c>
      <c r="U131" s="192">
        <f t="shared" si="5"/>
        <v>0</v>
      </c>
      <c r="V131" s="192">
        <f t="shared" si="5"/>
        <v>0</v>
      </c>
      <c r="W131" s="192">
        <f t="shared" si="5"/>
        <v>0</v>
      </c>
      <c r="X131" s="192">
        <f t="shared" si="5"/>
        <v>4</v>
      </c>
      <c r="Y131" s="192">
        <f t="shared" si="5"/>
        <v>0</v>
      </c>
      <c r="Z131" s="192">
        <f t="shared" si="5"/>
        <v>7</v>
      </c>
      <c r="AA131" s="192">
        <f t="shared" si="5"/>
        <v>1</v>
      </c>
      <c r="AB131" s="192">
        <f t="shared" si="5"/>
        <v>0</v>
      </c>
      <c r="AC131" s="192">
        <f t="shared" si="5"/>
        <v>0</v>
      </c>
      <c r="AD131" s="192">
        <f t="shared" si="5"/>
        <v>0</v>
      </c>
      <c r="AE131" s="192">
        <f t="shared" si="5"/>
        <v>0</v>
      </c>
      <c r="AF131" s="192">
        <f t="shared" si="5"/>
        <v>0</v>
      </c>
      <c r="AG131" s="192">
        <f t="shared" si="5"/>
        <v>0</v>
      </c>
      <c r="AH131" s="192">
        <f t="shared" si="5"/>
        <v>0</v>
      </c>
      <c r="AI131" s="192">
        <f t="shared" si="5"/>
        <v>0</v>
      </c>
      <c r="AJ131" s="192">
        <f t="shared" si="5"/>
        <v>188</v>
      </c>
      <c r="AK131" s="192">
        <f t="shared" si="5"/>
        <v>26</v>
      </c>
      <c r="AL131" s="192">
        <f t="shared" si="5"/>
        <v>8</v>
      </c>
      <c r="AM131" s="192">
        <f t="shared" si="5"/>
        <v>0</v>
      </c>
      <c r="AN131" s="192">
        <f t="shared" si="5"/>
        <v>0</v>
      </c>
      <c r="AO131" s="192">
        <f t="shared" si="5"/>
        <v>0</v>
      </c>
      <c r="AP131" s="192">
        <f t="shared" si="5"/>
        <v>0</v>
      </c>
      <c r="AQ131" s="192">
        <f t="shared" si="5"/>
        <v>0</v>
      </c>
      <c r="AR131" s="192">
        <f t="shared" si="5"/>
        <v>0</v>
      </c>
      <c r="AS131" s="192">
        <f t="shared" si="5"/>
        <v>0</v>
      </c>
      <c r="AT131" s="192">
        <f t="shared" si="5"/>
        <v>0</v>
      </c>
      <c r="AU131" s="192">
        <f t="shared" si="5"/>
        <v>0</v>
      </c>
      <c r="AV131" s="192">
        <f t="shared" si="5"/>
        <v>0</v>
      </c>
      <c r="AW131" s="192">
        <f t="shared" si="5"/>
        <v>0</v>
      </c>
      <c r="AX131" s="192">
        <f t="shared" si="5"/>
        <v>0</v>
      </c>
      <c r="AY131" s="192">
        <f t="shared" si="5"/>
        <v>0</v>
      </c>
      <c r="AZ131" s="192">
        <f t="shared" si="5"/>
        <v>0</v>
      </c>
      <c r="BA131" s="192">
        <f t="shared" si="5"/>
        <v>9</v>
      </c>
      <c r="BB131" s="192">
        <f t="shared" si="5"/>
        <v>0</v>
      </c>
      <c r="BC131" s="192">
        <f t="shared" si="5"/>
        <v>0</v>
      </c>
      <c r="BD131" s="192">
        <f t="shared" si="5"/>
        <v>0</v>
      </c>
      <c r="BE131" s="192">
        <f t="shared" si="5"/>
        <v>0</v>
      </c>
      <c r="BF131" s="192">
        <f t="shared" si="5"/>
        <v>0</v>
      </c>
      <c r="BG131" s="192">
        <f t="shared" si="5"/>
        <v>0</v>
      </c>
      <c r="BH131" s="192">
        <f t="shared" si="5"/>
        <v>0</v>
      </c>
      <c r="BI131" s="192">
        <f t="shared" si="5"/>
        <v>0</v>
      </c>
      <c r="BJ131" s="192">
        <f t="shared" si="5"/>
        <v>0</v>
      </c>
      <c r="BK131" s="192">
        <f t="shared" si="5"/>
        <v>0</v>
      </c>
      <c r="BL131" s="192">
        <f t="shared" si="5"/>
        <v>0</v>
      </c>
      <c r="BM131" s="192">
        <f t="shared" si="5"/>
        <v>0</v>
      </c>
      <c r="BN131" s="192">
        <f t="shared" si="5"/>
        <v>0</v>
      </c>
      <c r="BO131" s="192">
        <f t="shared" si="5"/>
        <v>0</v>
      </c>
      <c r="BP131" s="192">
        <f t="shared" si="5"/>
        <v>0</v>
      </c>
      <c r="BQ131" s="192">
        <f t="shared" si="5"/>
        <v>0</v>
      </c>
      <c r="BR131" s="192">
        <f t="shared" ref="BR131:EC131" si="6">SUM(BR142:BR151)</f>
        <v>0</v>
      </c>
      <c r="BS131" s="192">
        <f t="shared" si="6"/>
        <v>0</v>
      </c>
      <c r="BT131" s="192">
        <f t="shared" si="6"/>
        <v>0</v>
      </c>
      <c r="BU131" s="192">
        <f t="shared" si="6"/>
        <v>0</v>
      </c>
      <c r="BV131" s="192">
        <f t="shared" si="6"/>
        <v>0</v>
      </c>
      <c r="BW131" s="192">
        <f t="shared" si="6"/>
        <v>0</v>
      </c>
      <c r="BX131" s="192">
        <f t="shared" si="6"/>
        <v>0</v>
      </c>
      <c r="BY131" s="192">
        <f t="shared" si="6"/>
        <v>0</v>
      </c>
      <c r="BZ131" s="192">
        <f t="shared" si="6"/>
        <v>0</v>
      </c>
      <c r="CA131" s="192">
        <f t="shared" si="6"/>
        <v>0</v>
      </c>
      <c r="CB131" s="192">
        <f t="shared" si="6"/>
        <v>0</v>
      </c>
      <c r="CC131" s="192">
        <f t="shared" si="6"/>
        <v>0</v>
      </c>
      <c r="CD131" s="192">
        <f t="shared" si="6"/>
        <v>0</v>
      </c>
      <c r="CE131" s="192">
        <f t="shared" si="6"/>
        <v>0</v>
      </c>
      <c r="CF131" s="192">
        <f t="shared" si="6"/>
        <v>0</v>
      </c>
      <c r="CG131" s="192">
        <f t="shared" si="6"/>
        <v>0</v>
      </c>
      <c r="CH131" s="192">
        <f t="shared" si="6"/>
        <v>0</v>
      </c>
      <c r="CI131" s="192">
        <f t="shared" si="6"/>
        <v>0</v>
      </c>
      <c r="CJ131" s="192">
        <f t="shared" si="6"/>
        <v>0</v>
      </c>
      <c r="CK131" s="192">
        <f t="shared" si="6"/>
        <v>0</v>
      </c>
      <c r="CL131" s="192">
        <f t="shared" si="6"/>
        <v>0</v>
      </c>
      <c r="CM131" s="192">
        <f t="shared" si="6"/>
        <v>0</v>
      </c>
      <c r="CN131" s="192">
        <f t="shared" si="6"/>
        <v>0</v>
      </c>
      <c r="CO131" s="192">
        <f t="shared" si="6"/>
        <v>0</v>
      </c>
      <c r="CP131" s="192">
        <f t="shared" si="6"/>
        <v>0</v>
      </c>
      <c r="CQ131" s="192">
        <f t="shared" si="6"/>
        <v>0</v>
      </c>
      <c r="CR131" s="192">
        <f t="shared" si="6"/>
        <v>0</v>
      </c>
      <c r="CS131" s="192">
        <f t="shared" si="6"/>
        <v>0</v>
      </c>
      <c r="CT131" s="192">
        <f t="shared" si="6"/>
        <v>0</v>
      </c>
      <c r="CU131" s="192">
        <f t="shared" si="6"/>
        <v>0</v>
      </c>
      <c r="CV131" s="192">
        <f t="shared" si="6"/>
        <v>0</v>
      </c>
      <c r="CW131" s="192">
        <f t="shared" si="6"/>
        <v>0</v>
      </c>
      <c r="CX131" s="192">
        <f t="shared" si="6"/>
        <v>0</v>
      </c>
      <c r="CY131" s="192">
        <f t="shared" si="6"/>
        <v>0</v>
      </c>
      <c r="CZ131" s="192">
        <f t="shared" si="6"/>
        <v>0</v>
      </c>
      <c r="DA131" s="192">
        <f t="shared" si="6"/>
        <v>0</v>
      </c>
      <c r="DB131" s="192">
        <f t="shared" si="6"/>
        <v>0</v>
      </c>
      <c r="DC131" s="192">
        <f t="shared" si="6"/>
        <v>0</v>
      </c>
      <c r="DD131" s="192">
        <f t="shared" si="6"/>
        <v>0</v>
      </c>
      <c r="DE131" s="192">
        <f t="shared" si="6"/>
        <v>9</v>
      </c>
      <c r="DF131" s="192">
        <f t="shared" si="6"/>
        <v>0</v>
      </c>
      <c r="DG131" s="192">
        <f t="shared" si="6"/>
        <v>0</v>
      </c>
      <c r="DH131" s="192">
        <f t="shared" si="6"/>
        <v>0</v>
      </c>
      <c r="DI131" s="192">
        <f t="shared" si="6"/>
        <v>0</v>
      </c>
      <c r="DJ131" s="192">
        <f t="shared" si="6"/>
        <v>0</v>
      </c>
      <c r="DK131" s="192">
        <f t="shared" si="6"/>
        <v>0</v>
      </c>
      <c r="DL131" s="192">
        <f t="shared" si="6"/>
        <v>0</v>
      </c>
      <c r="DM131" s="192">
        <f t="shared" si="6"/>
        <v>0</v>
      </c>
      <c r="DN131" s="192">
        <f t="shared" si="6"/>
        <v>0</v>
      </c>
      <c r="DO131" s="192">
        <f t="shared" si="6"/>
        <v>0</v>
      </c>
      <c r="DP131" s="192">
        <f t="shared" si="6"/>
        <v>0</v>
      </c>
      <c r="DQ131" s="192">
        <f t="shared" si="6"/>
        <v>0</v>
      </c>
      <c r="DR131" s="192">
        <f t="shared" si="6"/>
        <v>0</v>
      </c>
      <c r="DS131" s="192">
        <f t="shared" si="6"/>
        <v>0</v>
      </c>
      <c r="DT131" s="192">
        <f t="shared" si="6"/>
        <v>0</v>
      </c>
      <c r="DU131" s="192">
        <f t="shared" si="6"/>
        <v>0</v>
      </c>
      <c r="DV131" s="192">
        <f t="shared" si="6"/>
        <v>0</v>
      </c>
      <c r="DW131" s="192">
        <f t="shared" si="6"/>
        <v>0</v>
      </c>
      <c r="DX131" s="192">
        <f t="shared" si="6"/>
        <v>0</v>
      </c>
      <c r="DY131" s="192">
        <f t="shared" si="6"/>
        <v>0</v>
      </c>
      <c r="DZ131" s="192">
        <f t="shared" si="6"/>
        <v>0</v>
      </c>
      <c r="EA131" s="192">
        <f t="shared" si="6"/>
        <v>0</v>
      </c>
      <c r="EB131" s="192">
        <f t="shared" si="6"/>
        <v>0</v>
      </c>
      <c r="EC131" s="192">
        <f t="shared" si="6"/>
        <v>0</v>
      </c>
      <c r="ED131" s="192">
        <f t="shared" ref="ED131:FC131" si="7">SUM(ED142:ED151)</f>
        <v>0</v>
      </c>
      <c r="EE131" s="192">
        <f t="shared" si="7"/>
        <v>0</v>
      </c>
      <c r="EF131" s="192">
        <f t="shared" si="7"/>
        <v>0</v>
      </c>
      <c r="EG131" s="192">
        <f t="shared" si="7"/>
        <v>0</v>
      </c>
      <c r="EH131" s="192">
        <f t="shared" si="7"/>
        <v>0</v>
      </c>
      <c r="EI131" s="192">
        <f t="shared" si="7"/>
        <v>0</v>
      </c>
      <c r="EJ131" s="192">
        <f t="shared" si="7"/>
        <v>0</v>
      </c>
      <c r="EK131" s="192">
        <f t="shared" si="7"/>
        <v>0</v>
      </c>
      <c r="EL131" s="192">
        <f t="shared" si="7"/>
        <v>0</v>
      </c>
      <c r="EM131" s="192">
        <f t="shared" si="7"/>
        <v>0</v>
      </c>
      <c r="EN131" s="192">
        <f t="shared" si="7"/>
        <v>0</v>
      </c>
      <c r="EO131" s="192">
        <f t="shared" si="7"/>
        <v>0</v>
      </c>
      <c r="EP131" s="192">
        <f t="shared" si="7"/>
        <v>0</v>
      </c>
      <c r="EQ131" s="192">
        <f t="shared" si="7"/>
        <v>0</v>
      </c>
      <c r="ER131" s="192">
        <f t="shared" si="7"/>
        <v>0</v>
      </c>
      <c r="ES131" s="192">
        <f t="shared" si="7"/>
        <v>0</v>
      </c>
      <c r="ET131" s="192">
        <f t="shared" si="7"/>
        <v>0</v>
      </c>
      <c r="EU131" s="192">
        <f t="shared" si="7"/>
        <v>0</v>
      </c>
      <c r="EV131" s="192">
        <f t="shared" si="7"/>
        <v>0</v>
      </c>
      <c r="EW131" s="192">
        <f t="shared" si="7"/>
        <v>0</v>
      </c>
      <c r="EX131" s="192">
        <f t="shared" si="7"/>
        <v>0</v>
      </c>
      <c r="EY131" s="192">
        <f t="shared" si="7"/>
        <v>0</v>
      </c>
      <c r="EZ131" s="192">
        <f t="shared" si="7"/>
        <v>0</v>
      </c>
      <c r="FA131" s="192">
        <f t="shared" si="7"/>
        <v>0</v>
      </c>
      <c r="FB131" s="192">
        <f t="shared" si="7"/>
        <v>0</v>
      </c>
      <c r="FC131" s="192">
        <f t="shared" si="7"/>
        <v>0</v>
      </c>
    </row>
    <row r="132" spans="1:159" x14ac:dyDescent="0.25">
      <c r="A132" s="181">
        <v>3</v>
      </c>
      <c r="B132" s="188" t="s">
        <v>318</v>
      </c>
      <c r="C132" s="175"/>
      <c r="D132" s="175"/>
      <c r="E132" s="192">
        <f>SUM(E152:E154)</f>
        <v>0</v>
      </c>
      <c r="F132" s="192">
        <f t="shared" ref="F132:BQ132" si="8">SUM(F152:F154)</f>
        <v>0</v>
      </c>
      <c r="G132" s="192">
        <f t="shared" si="8"/>
        <v>0</v>
      </c>
      <c r="H132" s="192">
        <f t="shared" si="8"/>
        <v>0</v>
      </c>
      <c r="I132" s="192">
        <f t="shared" si="8"/>
        <v>0</v>
      </c>
      <c r="J132" s="192">
        <f t="shared" si="8"/>
        <v>0</v>
      </c>
      <c r="K132" s="192">
        <f t="shared" si="8"/>
        <v>0</v>
      </c>
      <c r="L132" s="192">
        <f t="shared" si="8"/>
        <v>0</v>
      </c>
      <c r="M132" s="192">
        <f t="shared" si="8"/>
        <v>0</v>
      </c>
      <c r="N132" s="192">
        <f t="shared" si="8"/>
        <v>0</v>
      </c>
      <c r="O132" s="192">
        <f t="shared" si="8"/>
        <v>0</v>
      </c>
      <c r="P132" s="192">
        <f t="shared" si="8"/>
        <v>0</v>
      </c>
      <c r="Q132" s="192">
        <f t="shared" si="8"/>
        <v>0</v>
      </c>
      <c r="R132" s="192">
        <f t="shared" si="8"/>
        <v>0</v>
      </c>
      <c r="S132" s="192">
        <f t="shared" si="8"/>
        <v>0</v>
      </c>
      <c r="T132" s="192">
        <f t="shared" si="8"/>
        <v>0</v>
      </c>
      <c r="U132" s="192">
        <f t="shared" si="8"/>
        <v>0</v>
      </c>
      <c r="V132" s="192">
        <f t="shared" si="8"/>
        <v>0</v>
      </c>
      <c r="W132" s="192">
        <f t="shared" si="8"/>
        <v>0</v>
      </c>
      <c r="X132" s="192">
        <f t="shared" si="8"/>
        <v>0</v>
      </c>
      <c r="Y132" s="192">
        <f t="shared" si="8"/>
        <v>0</v>
      </c>
      <c r="Z132" s="192">
        <f t="shared" si="8"/>
        <v>0</v>
      </c>
      <c r="AA132" s="192">
        <f t="shared" si="8"/>
        <v>0</v>
      </c>
      <c r="AB132" s="192">
        <f t="shared" si="8"/>
        <v>0</v>
      </c>
      <c r="AC132" s="192">
        <f t="shared" si="8"/>
        <v>0</v>
      </c>
      <c r="AD132" s="192">
        <f t="shared" si="8"/>
        <v>0</v>
      </c>
      <c r="AE132" s="192">
        <f t="shared" si="8"/>
        <v>0</v>
      </c>
      <c r="AF132" s="192">
        <f t="shared" si="8"/>
        <v>0</v>
      </c>
      <c r="AG132" s="192">
        <f t="shared" si="8"/>
        <v>0</v>
      </c>
      <c r="AH132" s="192">
        <f t="shared" si="8"/>
        <v>0</v>
      </c>
      <c r="AI132" s="192">
        <f t="shared" si="8"/>
        <v>0</v>
      </c>
      <c r="AJ132" s="192">
        <f t="shared" si="8"/>
        <v>0</v>
      </c>
      <c r="AK132" s="192">
        <f t="shared" si="8"/>
        <v>0</v>
      </c>
      <c r="AL132" s="192">
        <f t="shared" si="8"/>
        <v>0</v>
      </c>
      <c r="AM132" s="192">
        <f t="shared" si="8"/>
        <v>0</v>
      </c>
      <c r="AN132" s="192">
        <f t="shared" si="8"/>
        <v>0</v>
      </c>
      <c r="AO132" s="192">
        <f t="shared" si="8"/>
        <v>0</v>
      </c>
      <c r="AP132" s="192">
        <f t="shared" si="8"/>
        <v>0</v>
      </c>
      <c r="AQ132" s="192">
        <f t="shared" si="8"/>
        <v>0</v>
      </c>
      <c r="AR132" s="192">
        <f t="shared" si="8"/>
        <v>0</v>
      </c>
      <c r="AS132" s="192">
        <f t="shared" si="8"/>
        <v>0</v>
      </c>
      <c r="AT132" s="192">
        <f t="shared" si="8"/>
        <v>0</v>
      </c>
      <c r="AU132" s="192">
        <f t="shared" si="8"/>
        <v>0</v>
      </c>
      <c r="AV132" s="192">
        <f t="shared" si="8"/>
        <v>0</v>
      </c>
      <c r="AW132" s="192">
        <f t="shared" si="8"/>
        <v>0</v>
      </c>
      <c r="AX132" s="192">
        <f t="shared" si="8"/>
        <v>0</v>
      </c>
      <c r="AY132" s="192">
        <f t="shared" si="8"/>
        <v>0</v>
      </c>
      <c r="AZ132" s="192">
        <f t="shared" si="8"/>
        <v>0</v>
      </c>
      <c r="BA132" s="192">
        <f t="shared" si="8"/>
        <v>0</v>
      </c>
      <c r="BB132" s="192">
        <f t="shared" si="8"/>
        <v>0</v>
      </c>
      <c r="BC132" s="192">
        <f t="shared" si="8"/>
        <v>0</v>
      </c>
      <c r="BD132" s="192">
        <f t="shared" si="8"/>
        <v>0</v>
      </c>
      <c r="BE132" s="192">
        <f t="shared" si="8"/>
        <v>0</v>
      </c>
      <c r="BF132" s="192">
        <f t="shared" si="8"/>
        <v>0</v>
      </c>
      <c r="BG132" s="192">
        <f t="shared" si="8"/>
        <v>0</v>
      </c>
      <c r="BH132" s="192">
        <f t="shared" si="8"/>
        <v>0</v>
      </c>
      <c r="BI132" s="192">
        <f t="shared" si="8"/>
        <v>0</v>
      </c>
      <c r="BJ132" s="192">
        <f t="shared" si="8"/>
        <v>0</v>
      </c>
      <c r="BK132" s="192">
        <f t="shared" si="8"/>
        <v>0</v>
      </c>
      <c r="BL132" s="192">
        <f t="shared" si="8"/>
        <v>0</v>
      </c>
      <c r="BM132" s="192">
        <f t="shared" si="8"/>
        <v>0</v>
      </c>
      <c r="BN132" s="192">
        <f t="shared" si="8"/>
        <v>0</v>
      </c>
      <c r="BO132" s="192">
        <f t="shared" si="8"/>
        <v>0</v>
      </c>
      <c r="BP132" s="192">
        <f t="shared" si="8"/>
        <v>0</v>
      </c>
      <c r="BQ132" s="192">
        <f t="shared" si="8"/>
        <v>0</v>
      </c>
      <c r="BR132" s="192">
        <f t="shared" ref="BR132:EC132" si="9">SUM(BR152:BR154)</f>
        <v>0</v>
      </c>
      <c r="BS132" s="192">
        <f t="shared" si="9"/>
        <v>0</v>
      </c>
      <c r="BT132" s="192">
        <f t="shared" si="9"/>
        <v>0</v>
      </c>
      <c r="BU132" s="192">
        <f t="shared" si="9"/>
        <v>0</v>
      </c>
      <c r="BV132" s="192">
        <f t="shared" si="9"/>
        <v>0</v>
      </c>
      <c r="BW132" s="192">
        <f t="shared" si="9"/>
        <v>0</v>
      </c>
      <c r="BX132" s="192">
        <f t="shared" si="9"/>
        <v>0</v>
      </c>
      <c r="BY132" s="192">
        <f t="shared" si="9"/>
        <v>0</v>
      </c>
      <c r="BZ132" s="192">
        <f t="shared" si="9"/>
        <v>0</v>
      </c>
      <c r="CA132" s="192">
        <f t="shared" si="9"/>
        <v>0</v>
      </c>
      <c r="CB132" s="192">
        <f t="shared" si="9"/>
        <v>0</v>
      </c>
      <c r="CC132" s="192">
        <f t="shared" si="9"/>
        <v>0</v>
      </c>
      <c r="CD132" s="192">
        <f t="shared" si="9"/>
        <v>0</v>
      </c>
      <c r="CE132" s="192">
        <f t="shared" si="9"/>
        <v>0</v>
      </c>
      <c r="CF132" s="192">
        <f t="shared" si="9"/>
        <v>0</v>
      </c>
      <c r="CG132" s="192">
        <f t="shared" si="9"/>
        <v>0</v>
      </c>
      <c r="CH132" s="192">
        <f t="shared" si="9"/>
        <v>0</v>
      </c>
      <c r="CI132" s="192">
        <f t="shared" si="9"/>
        <v>0</v>
      </c>
      <c r="CJ132" s="192">
        <f t="shared" si="9"/>
        <v>0</v>
      </c>
      <c r="CK132" s="192">
        <f t="shared" si="9"/>
        <v>0</v>
      </c>
      <c r="CL132" s="192">
        <f t="shared" si="9"/>
        <v>0</v>
      </c>
      <c r="CM132" s="192">
        <f t="shared" si="9"/>
        <v>0</v>
      </c>
      <c r="CN132" s="192">
        <f t="shared" si="9"/>
        <v>0</v>
      </c>
      <c r="CO132" s="192">
        <f t="shared" si="9"/>
        <v>0</v>
      </c>
      <c r="CP132" s="192">
        <f t="shared" si="9"/>
        <v>0</v>
      </c>
      <c r="CQ132" s="192">
        <f t="shared" si="9"/>
        <v>0</v>
      </c>
      <c r="CR132" s="192">
        <f t="shared" si="9"/>
        <v>0</v>
      </c>
      <c r="CS132" s="192">
        <f t="shared" si="9"/>
        <v>0</v>
      </c>
      <c r="CT132" s="192">
        <f t="shared" si="9"/>
        <v>0</v>
      </c>
      <c r="CU132" s="192">
        <f t="shared" si="9"/>
        <v>0</v>
      </c>
      <c r="CV132" s="192">
        <f t="shared" si="9"/>
        <v>0</v>
      </c>
      <c r="CW132" s="192">
        <f t="shared" si="9"/>
        <v>0</v>
      </c>
      <c r="CX132" s="192">
        <f t="shared" si="9"/>
        <v>0</v>
      </c>
      <c r="CY132" s="192">
        <f t="shared" si="9"/>
        <v>0</v>
      </c>
      <c r="CZ132" s="192">
        <f t="shared" si="9"/>
        <v>0</v>
      </c>
      <c r="DA132" s="192">
        <f t="shared" si="9"/>
        <v>0</v>
      </c>
      <c r="DB132" s="192">
        <f t="shared" si="9"/>
        <v>0</v>
      </c>
      <c r="DC132" s="192">
        <f t="shared" si="9"/>
        <v>0</v>
      </c>
      <c r="DD132" s="192">
        <f t="shared" si="9"/>
        <v>0</v>
      </c>
      <c r="DE132" s="192">
        <f t="shared" si="9"/>
        <v>0</v>
      </c>
      <c r="DF132" s="192">
        <f t="shared" si="9"/>
        <v>0</v>
      </c>
      <c r="DG132" s="192">
        <f t="shared" si="9"/>
        <v>0</v>
      </c>
      <c r="DH132" s="192">
        <f t="shared" si="9"/>
        <v>0</v>
      </c>
      <c r="DI132" s="192">
        <f t="shared" si="9"/>
        <v>0</v>
      </c>
      <c r="DJ132" s="192">
        <f t="shared" si="9"/>
        <v>0</v>
      </c>
      <c r="DK132" s="192">
        <f t="shared" si="9"/>
        <v>0</v>
      </c>
      <c r="DL132" s="192">
        <f t="shared" si="9"/>
        <v>0</v>
      </c>
      <c r="DM132" s="192">
        <f t="shared" si="9"/>
        <v>0</v>
      </c>
      <c r="DN132" s="192">
        <f t="shared" si="9"/>
        <v>0</v>
      </c>
      <c r="DO132" s="192">
        <f t="shared" si="9"/>
        <v>0</v>
      </c>
      <c r="DP132" s="192">
        <f t="shared" si="9"/>
        <v>0</v>
      </c>
      <c r="DQ132" s="192">
        <f t="shared" si="9"/>
        <v>0</v>
      </c>
      <c r="DR132" s="192">
        <f t="shared" si="9"/>
        <v>0</v>
      </c>
      <c r="DS132" s="192">
        <f t="shared" si="9"/>
        <v>0</v>
      </c>
      <c r="DT132" s="192">
        <f t="shared" si="9"/>
        <v>0</v>
      </c>
      <c r="DU132" s="192">
        <f t="shared" si="9"/>
        <v>0</v>
      </c>
      <c r="DV132" s="192">
        <f t="shared" si="9"/>
        <v>0</v>
      </c>
      <c r="DW132" s="192">
        <f t="shared" si="9"/>
        <v>0</v>
      </c>
      <c r="DX132" s="192">
        <f t="shared" si="9"/>
        <v>0</v>
      </c>
      <c r="DY132" s="192">
        <f t="shared" si="9"/>
        <v>0</v>
      </c>
      <c r="DZ132" s="192">
        <f t="shared" si="9"/>
        <v>0</v>
      </c>
      <c r="EA132" s="192">
        <f t="shared" si="9"/>
        <v>0</v>
      </c>
      <c r="EB132" s="192">
        <f t="shared" si="9"/>
        <v>0</v>
      </c>
      <c r="EC132" s="192">
        <f t="shared" si="9"/>
        <v>0</v>
      </c>
      <c r="ED132" s="192">
        <f t="shared" ref="ED132:FC132" si="10">SUM(ED152:ED154)</f>
        <v>0</v>
      </c>
      <c r="EE132" s="192">
        <f t="shared" si="10"/>
        <v>0</v>
      </c>
      <c r="EF132" s="192">
        <f t="shared" si="10"/>
        <v>0</v>
      </c>
      <c r="EG132" s="192">
        <f t="shared" si="10"/>
        <v>0</v>
      </c>
      <c r="EH132" s="192">
        <f t="shared" si="10"/>
        <v>0</v>
      </c>
      <c r="EI132" s="192">
        <f t="shared" si="10"/>
        <v>0</v>
      </c>
      <c r="EJ132" s="192">
        <f t="shared" si="10"/>
        <v>0</v>
      </c>
      <c r="EK132" s="192">
        <f t="shared" si="10"/>
        <v>0</v>
      </c>
      <c r="EL132" s="192">
        <f t="shared" si="10"/>
        <v>0</v>
      </c>
      <c r="EM132" s="192">
        <f t="shared" si="10"/>
        <v>0</v>
      </c>
      <c r="EN132" s="192">
        <f t="shared" si="10"/>
        <v>0</v>
      </c>
      <c r="EO132" s="192">
        <f t="shared" si="10"/>
        <v>0</v>
      </c>
      <c r="EP132" s="192">
        <f t="shared" si="10"/>
        <v>0</v>
      </c>
      <c r="EQ132" s="192">
        <f t="shared" si="10"/>
        <v>0</v>
      </c>
      <c r="ER132" s="192">
        <f t="shared" si="10"/>
        <v>0</v>
      </c>
      <c r="ES132" s="192">
        <f t="shared" si="10"/>
        <v>0</v>
      </c>
      <c r="ET132" s="192">
        <f t="shared" si="10"/>
        <v>0</v>
      </c>
      <c r="EU132" s="192">
        <f t="shared" si="10"/>
        <v>0</v>
      </c>
      <c r="EV132" s="192">
        <f t="shared" si="10"/>
        <v>0</v>
      </c>
      <c r="EW132" s="192">
        <f t="shared" si="10"/>
        <v>0</v>
      </c>
      <c r="EX132" s="192">
        <f t="shared" si="10"/>
        <v>0</v>
      </c>
      <c r="EY132" s="192">
        <f t="shared" si="10"/>
        <v>0</v>
      </c>
      <c r="EZ132" s="192">
        <f t="shared" si="10"/>
        <v>0</v>
      </c>
      <c r="FA132" s="192">
        <f t="shared" si="10"/>
        <v>0</v>
      </c>
      <c r="FB132" s="192">
        <f t="shared" si="10"/>
        <v>0</v>
      </c>
      <c r="FC132" s="192">
        <f t="shared" si="10"/>
        <v>0</v>
      </c>
    </row>
    <row r="133" spans="1:159" x14ac:dyDescent="0.25">
      <c r="A133" s="181">
        <v>4</v>
      </c>
      <c r="B133" s="189" t="s">
        <v>319</v>
      </c>
      <c r="C133" s="176"/>
      <c r="D133" s="176"/>
      <c r="E133" s="192">
        <f>SUM(E155:E158)</f>
        <v>24</v>
      </c>
      <c r="F133" s="192">
        <f t="shared" ref="F133:BQ133" si="11">SUM(F155:F158)</f>
        <v>24</v>
      </c>
      <c r="G133" s="192">
        <f t="shared" si="11"/>
        <v>0</v>
      </c>
      <c r="H133" s="192">
        <f t="shared" si="11"/>
        <v>0</v>
      </c>
      <c r="I133" s="192">
        <f t="shared" si="11"/>
        <v>0</v>
      </c>
      <c r="J133" s="192">
        <f t="shared" si="11"/>
        <v>0</v>
      </c>
      <c r="K133" s="192">
        <f t="shared" si="11"/>
        <v>0</v>
      </c>
      <c r="L133" s="192">
        <f t="shared" si="11"/>
        <v>0</v>
      </c>
      <c r="M133" s="192">
        <f t="shared" si="11"/>
        <v>0</v>
      </c>
      <c r="N133" s="192">
        <f t="shared" si="11"/>
        <v>0</v>
      </c>
      <c r="O133" s="192">
        <f t="shared" si="11"/>
        <v>0</v>
      </c>
      <c r="P133" s="192">
        <f t="shared" si="11"/>
        <v>0</v>
      </c>
      <c r="Q133" s="192">
        <f t="shared" si="11"/>
        <v>48</v>
      </c>
      <c r="R133" s="192">
        <f t="shared" si="11"/>
        <v>0</v>
      </c>
      <c r="S133" s="192">
        <f t="shared" si="11"/>
        <v>0</v>
      </c>
      <c r="T133" s="192">
        <f t="shared" si="11"/>
        <v>0</v>
      </c>
      <c r="U133" s="192">
        <f t="shared" si="11"/>
        <v>0</v>
      </c>
      <c r="V133" s="192">
        <f t="shared" si="11"/>
        <v>0</v>
      </c>
      <c r="W133" s="192">
        <f t="shared" si="11"/>
        <v>0</v>
      </c>
      <c r="X133" s="192">
        <f t="shared" si="11"/>
        <v>0</v>
      </c>
      <c r="Y133" s="192">
        <f t="shared" si="11"/>
        <v>0</v>
      </c>
      <c r="Z133" s="192">
        <f t="shared" si="11"/>
        <v>0</v>
      </c>
      <c r="AA133" s="192">
        <f t="shared" si="11"/>
        <v>0</v>
      </c>
      <c r="AB133" s="192">
        <f t="shared" si="11"/>
        <v>0</v>
      </c>
      <c r="AC133" s="192">
        <f t="shared" si="11"/>
        <v>0</v>
      </c>
      <c r="AD133" s="192">
        <f t="shared" si="11"/>
        <v>0</v>
      </c>
      <c r="AE133" s="192">
        <f t="shared" si="11"/>
        <v>0</v>
      </c>
      <c r="AF133" s="192">
        <f t="shared" si="11"/>
        <v>0</v>
      </c>
      <c r="AG133" s="192">
        <f t="shared" si="11"/>
        <v>0</v>
      </c>
      <c r="AH133" s="192">
        <f t="shared" si="11"/>
        <v>0</v>
      </c>
      <c r="AI133" s="192">
        <f t="shared" si="11"/>
        <v>0</v>
      </c>
      <c r="AJ133" s="192">
        <f t="shared" si="11"/>
        <v>0</v>
      </c>
      <c r="AK133" s="192">
        <f t="shared" si="11"/>
        <v>0</v>
      </c>
      <c r="AL133" s="192">
        <f t="shared" si="11"/>
        <v>0</v>
      </c>
      <c r="AM133" s="192">
        <f t="shared" si="11"/>
        <v>0</v>
      </c>
      <c r="AN133" s="192">
        <f t="shared" si="11"/>
        <v>0</v>
      </c>
      <c r="AO133" s="192">
        <f t="shared" si="11"/>
        <v>0</v>
      </c>
      <c r="AP133" s="192">
        <f t="shared" si="11"/>
        <v>0</v>
      </c>
      <c r="AQ133" s="192">
        <f t="shared" si="11"/>
        <v>0</v>
      </c>
      <c r="AR133" s="192">
        <f t="shared" si="11"/>
        <v>0</v>
      </c>
      <c r="AS133" s="192">
        <f t="shared" si="11"/>
        <v>0</v>
      </c>
      <c r="AT133" s="192">
        <f t="shared" si="11"/>
        <v>0</v>
      </c>
      <c r="AU133" s="192">
        <f t="shared" si="11"/>
        <v>0</v>
      </c>
      <c r="AV133" s="192">
        <f t="shared" si="11"/>
        <v>0</v>
      </c>
      <c r="AW133" s="192">
        <f t="shared" si="11"/>
        <v>0</v>
      </c>
      <c r="AX133" s="192">
        <f t="shared" si="11"/>
        <v>0</v>
      </c>
      <c r="AY133" s="192">
        <f t="shared" si="11"/>
        <v>1</v>
      </c>
      <c r="AZ133" s="192">
        <f t="shared" si="11"/>
        <v>0</v>
      </c>
      <c r="BA133" s="192">
        <f t="shared" si="11"/>
        <v>0</v>
      </c>
      <c r="BB133" s="192">
        <f t="shared" si="11"/>
        <v>0</v>
      </c>
      <c r="BC133" s="192">
        <f t="shared" si="11"/>
        <v>0</v>
      </c>
      <c r="BD133" s="192">
        <f t="shared" si="11"/>
        <v>0</v>
      </c>
      <c r="BE133" s="192">
        <f t="shared" si="11"/>
        <v>0</v>
      </c>
      <c r="BF133" s="192">
        <f t="shared" si="11"/>
        <v>0</v>
      </c>
      <c r="BG133" s="192">
        <f t="shared" si="11"/>
        <v>0</v>
      </c>
      <c r="BH133" s="192">
        <f t="shared" si="11"/>
        <v>0</v>
      </c>
      <c r="BI133" s="192">
        <f t="shared" si="11"/>
        <v>0</v>
      </c>
      <c r="BJ133" s="192">
        <f t="shared" si="11"/>
        <v>0</v>
      </c>
      <c r="BK133" s="192">
        <f t="shared" si="11"/>
        <v>0</v>
      </c>
      <c r="BL133" s="192">
        <f t="shared" si="11"/>
        <v>0</v>
      </c>
      <c r="BM133" s="192">
        <f t="shared" si="11"/>
        <v>0</v>
      </c>
      <c r="BN133" s="192">
        <f t="shared" si="11"/>
        <v>0</v>
      </c>
      <c r="BO133" s="192">
        <f t="shared" si="11"/>
        <v>0</v>
      </c>
      <c r="BP133" s="192">
        <f t="shared" si="11"/>
        <v>0</v>
      </c>
      <c r="BQ133" s="192">
        <f t="shared" si="11"/>
        <v>0</v>
      </c>
      <c r="BR133" s="192">
        <f t="shared" ref="BR133:EC133" si="12">SUM(BR155:BR158)</f>
        <v>0</v>
      </c>
      <c r="BS133" s="192">
        <f t="shared" si="12"/>
        <v>0</v>
      </c>
      <c r="BT133" s="192">
        <f t="shared" si="12"/>
        <v>0</v>
      </c>
      <c r="BU133" s="192">
        <f t="shared" si="12"/>
        <v>0</v>
      </c>
      <c r="BV133" s="192">
        <f t="shared" si="12"/>
        <v>0</v>
      </c>
      <c r="BW133" s="192">
        <f t="shared" si="12"/>
        <v>0</v>
      </c>
      <c r="BX133" s="192">
        <f t="shared" si="12"/>
        <v>0</v>
      </c>
      <c r="BY133" s="192">
        <f t="shared" si="12"/>
        <v>0</v>
      </c>
      <c r="BZ133" s="192">
        <f t="shared" si="12"/>
        <v>0</v>
      </c>
      <c r="CA133" s="192">
        <f t="shared" si="12"/>
        <v>0</v>
      </c>
      <c r="CB133" s="192">
        <f t="shared" si="12"/>
        <v>0</v>
      </c>
      <c r="CC133" s="192">
        <f t="shared" si="12"/>
        <v>0</v>
      </c>
      <c r="CD133" s="192">
        <f t="shared" si="12"/>
        <v>0</v>
      </c>
      <c r="CE133" s="192">
        <f t="shared" si="12"/>
        <v>0</v>
      </c>
      <c r="CF133" s="192">
        <f t="shared" si="12"/>
        <v>0</v>
      </c>
      <c r="CG133" s="192">
        <f t="shared" si="12"/>
        <v>0</v>
      </c>
      <c r="CH133" s="192">
        <f t="shared" si="12"/>
        <v>0</v>
      </c>
      <c r="CI133" s="192">
        <f t="shared" si="12"/>
        <v>0</v>
      </c>
      <c r="CJ133" s="192">
        <f t="shared" si="12"/>
        <v>0</v>
      </c>
      <c r="CK133" s="192">
        <f t="shared" si="12"/>
        <v>0</v>
      </c>
      <c r="CL133" s="192">
        <f t="shared" si="12"/>
        <v>0</v>
      </c>
      <c r="CM133" s="192">
        <f t="shared" si="12"/>
        <v>0</v>
      </c>
      <c r="CN133" s="192">
        <f t="shared" si="12"/>
        <v>0</v>
      </c>
      <c r="CO133" s="192">
        <f t="shared" si="12"/>
        <v>0</v>
      </c>
      <c r="CP133" s="192">
        <f t="shared" si="12"/>
        <v>0</v>
      </c>
      <c r="CQ133" s="192">
        <f t="shared" si="12"/>
        <v>0</v>
      </c>
      <c r="CR133" s="192">
        <f t="shared" si="12"/>
        <v>0</v>
      </c>
      <c r="CS133" s="192">
        <f t="shared" si="12"/>
        <v>0</v>
      </c>
      <c r="CT133" s="192">
        <f t="shared" si="12"/>
        <v>0</v>
      </c>
      <c r="CU133" s="192">
        <f t="shared" si="12"/>
        <v>0</v>
      </c>
      <c r="CV133" s="192">
        <f t="shared" si="12"/>
        <v>1</v>
      </c>
      <c r="CW133" s="192">
        <f t="shared" si="12"/>
        <v>0</v>
      </c>
      <c r="CX133" s="192">
        <f t="shared" si="12"/>
        <v>0</v>
      </c>
      <c r="CY133" s="192">
        <f t="shared" si="12"/>
        <v>0</v>
      </c>
      <c r="CZ133" s="192">
        <f t="shared" si="12"/>
        <v>0</v>
      </c>
      <c r="DA133" s="192">
        <f t="shared" si="12"/>
        <v>0</v>
      </c>
      <c r="DB133" s="192">
        <f t="shared" si="12"/>
        <v>0</v>
      </c>
      <c r="DC133" s="192">
        <f t="shared" si="12"/>
        <v>0</v>
      </c>
      <c r="DD133" s="192">
        <f t="shared" si="12"/>
        <v>0</v>
      </c>
      <c r="DE133" s="192">
        <f t="shared" si="12"/>
        <v>0</v>
      </c>
      <c r="DF133" s="192">
        <f t="shared" si="12"/>
        <v>0</v>
      </c>
      <c r="DG133" s="192">
        <f t="shared" si="12"/>
        <v>0</v>
      </c>
      <c r="DH133" s="192">
        <f t="shared" si="12"/>
        <v>0</v>
      </c>
      <c r="DI133" s="192">
        <f t="shared" si="12"/>
        <v>0</v>
      </c>
      <c r="DJ133" s="192">
        <f t="shared" si="12"/>
        <v>0</v>
      </c>
      <c r="DK133" s="192">
        <f t="shared" si="12"/>
        <v>0</v>
      </c>
      <c r="DL133" s="192">
        <f t="shared" si="12"/>
        <v>0</v>
      </c>
      <c r="DM133" s="192">
        <f t="shared" si="12"/>
        <v>0</v>
      </c>
      <c r="DN133" s="192">
        <f t="shared" si="12"/>
        <v>0</v>
      </c>
      <c r="DO133" s="192">
        <f t="shared" si="12"/>
        <v>0</v>
      </c>
      <c r="DP133" s="192">
        <f t="shared" si="12"/>
        <v>0</v>
      </c>
      <c r="DQ133" s="192">
        <f t="shared" si="12"/>
        <v>0</v>
      </c>
      <c r="DR133" s="192">
        <f t="shared" si="12"/>
        <v>0</v>
      </c>
      <c r="DS133" s="192">
        <f t="shared" si="12"/>
        <v>0</v>
      </c>
      <c r="DT133" s="192">
        <f t="shared" si="12"/>
        <v>0</v>
      </c>
      <c r="DU133" s="192">
        <f t="shared" si="12"/>
        <v>0</v>
      </c>
      <c r="DV133" s="192">
        <f t="shared" si="12"/>
        <v>0</v>
      </c>
      <c r="DW133" s="192">
        <f t="shared" si="12"/>
        <v>0</v>
      </c>
      <c r="DX133" s="192">
        <f t="shared" si="12"/>
        <v>0</v>
      </c>
      <c r="DY133" s="192">
        <f t="shared" si="12"/>
        <v>0</v>
      </c>
      <c r="DZ133" s="192">
        <f t="shared" si="12"/>
        <v>24</v>
      </c>
      <c r="EA133" s="192">
        <f t="shared" si="12"/>
        <v>0</v>
      </c>
      <c r="EB133" s="192">
        <f t="shared" si="12"/>
        <v>0</v>
      </c>
      <c r="EC133" s="192">
        <f t="shared" si="12"/>
        <v>0</v>
      </c>
      <c r="ED133" s="192">
        <f t="shared" ref="ED133:FC133" si="13">SUM(ED155:ED158)</f>
        <v>0</v>
      </c>
      <c r="EE133" s="192">
        <f t="shared" si="13"/>
        <v>0</v>
      </c>
      <c r="EF133" s="192">
        <f t="shared" si="13"/>
        <v>0</v>
      </c>
      <c r="EG133" s="192">
        <f t="shared" si="13"/>
        <v>0</v>
      </c>
      <c r="EH133" s="192">
        <f t="shared" si="13"/>
        <v>0</v>
      </c>
      <c r="EI133" s="192">
        <f t="shared" si="13"/>
        <v>0</v>
      </c>
      <c r="EJ133" s="192">
        <f t="shared" si="13"/>
        <v>24</v>
      </c>
      <c r="EK133" s="192">
        <f t="shared" si="13"/>
        <v>0</v>
      </c>
      <c r="EL133" s="192">
        <f t="shared" si="13"/>
        <v>0</v>
      </c>
      <c r="EM133" s="192">
        <f t="shared" si="13"/>
        <v>0</v>
      </c>
      <c r="EN133" s="192">
        <f t="shared" si="13"/>
        <v>0</v>
      </c>
      <c r="EO133" s="192">
        <f t="shared" si="13"/>
        <v>0</v>
      </c>
      <c r="EP133" s="192">
        <f t="shared" si="13"/>
        <v>0</v>
      </c>
      <c r="EQ133" s="192">
        <f t="shared" si="13"/>
        <v>0</v>
      </c>
      <c r="ER133" s="192">
        <f t="shared" si="13"/>
        <v>0</v>
      </c>
      <c r="ES133" s="192">
        <f t="shared" si="13"/>
        <v>0</v>
      </c>
      <c r="ET133" s="192">
        <f t="shared" si="13"/>
        <v>0</v>
      </c>
      <c r="EU133" s="192">
        <f t="shared" si="13"/>
        <v>0</v>
      </c>
      <c r="EV133" s="192">
        <f t="shared" si="13"/>
        <v>0</v>
      </c>
      <c r="EW133" s="192">
        <f t="shared" si="13"/>
        <v>0</v>
      </c>
      <c r="EX133" s="192">
        <f t="shared" si="13"/>
        <v>0</v>
      </c>
      <c r="EY133" s="192">
        <f t="shared" si="13"/>
        <v>0</v>
      </c>
      <c r="EZ133" s="192">
        <f t="shared" si="13"/>
        <v>0</v>
      </c>
      <c r="FA133" s="192">
        <f t="shared" si="13"/>
        <v>0</v>
      </c>
      <c r="FB133" s="192">
        <f t="shared" si="13"/>
        <v>0</v>
      </c>
      <c r="FC133" s="192">
        <f t="shared" si="13"/>
        <v>0</v>
      </c>
    </row>
    <row r="134" spans="1:159" x14ac:dyDescent="0.25">
      <c r="A134" s="181">
        <v>5</v>
      </c>
      <c r="B134" s="188" t="s">
        <v>320</v>
      </c>
      <c r="C134" s="175"/>
      <c r="D134" s="175"/>
      <c r="E134" s="192">
        <f>SUM(E159:E164)</f>
        <v>76</v>
      </c>
      <c r="F134" s="192">
        <f t="shared" ref="F134:BQ134" si="14">SUM(F159:F164)</f>
        <v>76</v>
      </c>
      <c r="G134" s="192">
        <f t="shared" si="14"/>
        <v>0</v>
      </c>
      <c r="H134" s="192">
        <f t="shared" si="14"/>
        <v>0</v>
      </c>
      <c r="I134" s="192">
        <f t="shared" si="14"/>
        <v>0</v>
      </c>
      <c r="J134" s="192">
        <f t="shared" si="14"/>
        <v>0</v>
      </c>
      <c r="K134" s="192">
        <f t="shared" si="14"/>
        <v>0</v>
      </c>
      <c r="L134" s="192">
        <f t="shared" si="14"/>
        <v>0</v>
      </c>
      <c r="M134" s="192">
        <f t="shared" si="14"/>
        <v>0</v>
      </c>
      <c r="N134" s="192">
        <f t="shared" si="14"/>
        <v>0</v>
      </c>
      <c r="O134" s="192">
        <f t="shared" si="14"/>
        <v>2</v>
      </c>
      <c r="P134" s="192">
        <f t="shared" si="14"/>
        <v>0</v>
      </c>
      <c r="Q134" s="192">
        <f t="shared" si="14"/>
        <v>152</v>
      </c>
      <c r="R134" s="192">
        <f t="shared" si="14"/>
        <v>0</v>
      </c>
      <c r="S134" s="192">
        <f t="shared" si="14"/>
        <v>0</v>
      </c>
      <c r="T134" s="192">
        <f t="shared" si="14"/>
        <v>0</v>
      </c>
      <c r="U134" s="192">
        <f t="shared" si="14"/>
        <v>0</v>
      </c>
      <c r="V134" s="192">
        <f t="shared" si="14"/>
        <v>2</v>
      </c>
      <c r="W134" s="192">
        <f t="shared" si="14"/>
        <v>0</v>
      </c>
      <c r="X134" s="192">
        <f t="shared" si="14"/>
        <v>0</v>
      </c>
      <c r="Y134" s="192">
        <f t="shared" si="14"/>
        <v>0</v>
      </c>
      <c r="Z134" s="192">
        <f t="shared" si="14"/>
        <v>4</v>
      </c>
      <c r="AA134" s="192">
        <f t="shared" si="14"/>
        <v>0</v>
      </c>
      <c r="AB134" s="192">
        <f t="shared" si="14"/>
        <v>0</v>
      </c>
      <c r="AC134" s="192">
        <f t="shared" si="14"/>
        <v>0</v>
      </c>
      <c r="AD134" s="192">
        <f t="shared" si="14"/>
        <v>0</v>
      </c>
      <c r="AE134" s="192">
        <f t="shared" si="14"/>
        <v>0</v>
      </c>
      <c r="AF134" s="192">
        <f t="shared" si="14"/>
        <v>2</v>
      </c>
      <c r="AG134" s="192">
        <f t="shared" si="14"/>
        <v>0</v>
      </c>
      <c r="AH134" s="192">
        <f t="shared" si="14"/>
        <v>0</v>
      </c>
      <c r="AI134" s="192">
        <f t="shared" si="14"/>
        <v>0</v>
      </c>
      <c r="AJ134" s="192">
        <f t="shared" si="14"/>
        <v>48</v>
      </c>
      <c r="AK134" s="192">
        <f t="shared" si="14"/>
        <v>0</v>
      </c>
      <c r="AL134" s="192">
        <f t="shared" si="14"/>
        <v>2</v>
      </c>
      <c r="AM134" s="192">
        <f t="shared" si="14"/>
        <v>0</v>
      </c>
      <c r="AN134" s="192">
        <f t="shared" si="14"/>
        <v>0</v>
      </c>
      <c r="AO134" s="192">
        <f t="shared" si="14"/>
        <v>1</v>
      </c>
      <c r="AP134" s="192">
        <f t="shared" si="14"/>
        <v>0</v>
      </c>
      <c r="AQ134" s="192">
        <f t="shared" si="14"/>
        <v>0</v>
      </c>
      <c r="AR134" s="192">
        <f t="shared" si="14"/>
        <v>0</v>
      </c>
      <c r="AS134" s="192">
        <f t="shared" si="14"/>
        <v>0</v>
      </c>
      <c r="AT134" s="192">
        <f t="shared" si="14"/>
        <v>0</v>
      </c>
      <c r="AU134" s="192">
        <f t="shared" si="14"/>
        <v>0</v>
      </c>
      <c r="AV134" s="192">
        <f t="shared" si="14"/>
        <v>0</v>
      </c>
      <c r="AW134" s="192">
        <f t="shared" si="14"/>
        <v>0</v>
      </c>
      <c r="AX134" s="192">
        <f t="shared" si="14"/>
        <v>0</v>
      </c>
      <c r="AY134" s="192">
        <f t="shared" si="14"/>
        <v>1</v>
      </c>
      <c r="AZ134" s="192">
        <f t="shared" si="14"/>
        <v>0</v>
      </c>
      <c r="BA134" s="192">
        <f t="shared" si="14"/>
        <v>0</v>
      </c>
      <c r="BB134" s="192">
        <f t="shared" si="14"/>
        <v>41</v>
      </c>
      <c r="BC134" s="192">
        <f t="shared" si="14"/>
        <v>0</v>
      </c>
      <c r="BD134" s="192">
        <f t="shared" si="14"/>
        <v>42</v>
      </c>
      <c r="BE134" s="192">
        <f t="shared" si="14"/>
        <v>0</v>
      </c>
      <c r="BF134" s="192">
        <f t="shared" si="14"/>
        <v>0</v>
      </c>
      <c r="BG134" s="192">
        <f t="shared" si="14"/>
        <v>0</v>
      </c>
      <c r="BH134" s="192">
        <f t="shared" si="14"/>
        <v>0</v>
      </c>
      <c r="BI134" s="192">
        <f t="shared" si="14"/>
        <v>0</v>
      </c>
      <c r="BJ134" s="192">
        <f t="shared" si="14"/>
        <v>0</v>
      </c>
      <c r="BK134" s="192">
        <f t="shared" si="14"/>
        <v>0</v>
      </c>
      <c r="BL134" s="192">
        <f t="shared" si="14"/>
        <v>0</v>
      </c>
      <c r="BM134" s="192">
        <f t="shared" si="14"/>
        <v>0</v>
      </c>
      <c r="BN134" s="192">
        <f t="shared" si="14"/>
        <v>0</v>
      </c>
      <c r="BO134" s="192">
        <f t="shared" si="14"/>
        <v>0</v>
      </c>
      <c r="BP134" s="192">
        <f t="shared" si="14"/>
        <v>0</v>
      </c>
      <c r="BQ134" s="192">
        <f t="shared" si="14"/>
        <v>0</v>
      </c>
      <c r="BR134" s="192">
        <f t="shared" ref="BR134:EC134" si="15">SUM(BR159:BR164)</f>
        <v>0</v>
      </c>
      <c r="BS134" s="192">
        <f t="shared" si="15"/>
        <v>0</v>
      </c>
      <c r="BT134" s="192">
        <f t="shared" si="15"/>
        <v>0</v>
      </c>
      <c r="BU134" s="192">
        <f t="shared" si="15"/>
        <v>0</v>
      </c>
      <c r="BV134" s="192">
        <f t="shared" si="15"/>
        <v>0</v>
      </c>
      <c r="BW134" s="192">
        <f t="shared" si="15"/>
        <v>0</v>
      </c>
      <c r="BX134" s="192">
        <f t="shared" si="15"/>
        <v>0</v>
      </c>
      <c r="BY134" s="192">
        <f t="shared" si="15"/>
        <v>0</v>
      </c>
      <c r="BZ134" s="192">
        <f t="shared" si="15"/>
        <v>0</v>
      </c>
      <c r="CA134" s="192">
        <f t="shared" si="15"/>
        <v>0</v>
      </c>
      <c r="CB134" s="192">
        <f t="shared" si="15"/>
        <v>0</v>
      </c>
      <c r="CC134" s="192">
        <f t="shared" si="15"/>
        <v>0</v>
      </c>
      <c r="CD134" s="192">
        <f t="shared" si="15"/>
        <v>0</v>
      </c>
      <c r="CE134" s="192">
        <f t="shared" si="15"/>
        <v>0</v>
      </c>
      <c r="CF134" s="192">
        <f t="shared" si="15"/>
        <v>0</v>
      </c>
      <c r="CG134" s="192">
        <f t="shared" si="15"/>
        <v>0</v>
      </c>
      <c r="CH134" s="192">
        <f t="shared" si="15"/>
        <v>0</v>
      </c>
      <c r="CI134" s="192">
        <f t="shared" si="15"/>
        <v>0</v>
      </c>
      <c r="CJ134" s="192">
        <f t="shared" si="15"/>
        <v>0</v>
      </c>
      <c r="CK134" s="192">
        <f t="shared" si="15"/>
        <v>0</v>
      </c>
      <c r="CL134" s="192">
        <f t="shared" si="15"/>
        <v>0</v>
      </c>
      <c r="CM134" s="192">
        <f t="shared" si="15"/>
        <v>0</v>
      </c>
      <c r="CN134" s="192">
        <f t="shared" si="15"/>
        <v>0</v>
      </c>
      <c r="CO134" s="192">
        <f t="shared" si="15"/>
        <v>0</v>
      </c>
      <c r="CP134" s="192">
        <f t="shared" si="15"/>
        <v>0</v>
      </c>
      <c r="CQ134" s="192">
        <f t="shared" si="15"/>
        <v>0</v>
      </c>
      <c r="CR134" s="192">
        <f t="shared" si="15"/>
        <v>0</v>
      </c>
      <c r="CS134" s="192">
        <f t="shared" si="15"/>
        <v>0</v>
      </c>
      <c r="CT134" s="192">
        <f t="shared" si="15"/>
        <v>0</v>
      </c>
      <c r="CU134" s="192">
        <f t="shared" si="15"/>
        <v>0</v>
      </c>
      <c r="CV134" s="192">
        <f t="shared" si="15"/>
        <v>1</v>
      </c>
      <c r="CW134" s="192">
        <f t="shared" si="15"/>
        <v>0</v>
      </c>
      <c r="CX134" s="192">
        <f t="shared" si="15"/>
        <v>0</v>
      </c>
      <c r="CY134" s="192">
        <f t="shared" si="15"/>
        <v>0</v>
      </c>
      <c r="CZ134" s="192">
        <f t="shared" si="15"/>
        <v>0</v>
      </c>
      <c r="DA134" s="192">
        <f t="shared" si="15"/>
        <v>0</v>
      </c>
      <c r="DB134" s="192">
        <f t="shared" si="15"/>
        <v>0</v>
      </c>
      <c r="DC134" s="192">
        <f t="shared" si="15"/>
        <v>0</v>
      </c>
      <c r="DD134" s="192">
        <f t="shared" si="15"/>
        <v>0</v>
      </c>
      <c r="DE134" s="192">
        <f t="shared" si="15"/>
        <v>0</v>
      </c>
      <c r="DF134" s="192">
        <f t="shared" si="15"/>
        <v>0</v>
      </c>
      <c r="DG134" s="192">
        <f t="shared" si="15"/>
        <v>0</v>
      </c>
      <c r="DH134" s="192">
        <f t="shared" si="15"/>
        <v>0</v>
      </c>
      <c r="DI134" s="192">
        <f t="shared" si="15"/>
        <v>0</v>
      </c>
      <c r="DJ134" s="192">
        <f t="shared" si="15"/>
        <v>0</v>
      </c>
      <c r="DK134" s="192">
        <f t="shared" si="15"/>
        <v>0</v>
      </c>
      <c r="DL134" s="192">
        <f t="shared" si="15"/>
        <v>0</v>
      </c>
      <c r="DM134" s="192">
        <f t="shared" si="15"/>
        <v>0</v>
      </c>
      <c r="DN134" s="192">
        <f t="shared" si="15"/>
        <v>0</v>
      </c>
      <c r="DO134" s="192">
        <f t="shared" si="15"/>
        <v>0</v>
      </c>
      <c r="DP134" s="192">
        <f t="shared" si="15"/>
        <v>0</v>
      </c>
      <c r="DQ134" s="192">
        <f t="shared" si="15"/>
        <v>0</v>
      </c>
      <c r="DR134" s="192">
        <f t="shared" si="15"/>
        <v>0</v>
      </c>
      <c r="DS134" s="192">
        <f t="shared" si="15"/>
        <v>0</v>
      </c>
      <c r="DT134" s="192">
        <f t="shared" si="15"/>
        <v>0</v>
      </c>
      <c r="DU134" s="192">
        <f t="shared" si="15"/>
        <v>0</v>
      </c>
      <c r="DV134" s="192">
        <f t="shared" si="15"/>
        <v>0</v>
      </c>
      <c r="DW134" s="192">
        <f t="shared" si="15"/>
        <v>0</v>
      </c>
      <c r="DX134" s="192">
        <f t="shared" si="15"/>
        <v>0</v>
      </c>
      <c r="DY134" s="192">
        <f t="shared" si="15"/>
        <v>0</v>
      </c>
      <c r="DZ134" s="192">
        <f t="shared" si="15"/>
        <v>76</v>
      </c>
      <c r="EA134" s="192">
        <f t="shared" si="15"/>
        <v>0</v>
      </c>
      <c r="EB134" s="192">
        <f t="shared" si="15"/>
        <v>0</v>
      </c>
      <c r="EC134" s="192">
        <f t="shared" si="15"/>
        <v>0</v>
      </c>
      <c r="ED134" s="192">
        <f t="shared" ref="ED134:FC134" si="16">SUM(ED159:ED164)</f>
        <v>0</v>
      </c>
      <c r="EE134" s="192">
        <f t="shared" si="16"/>
        <v>0</v>
      </c>
      <c r="EF134" s="192">
        <f t="shared" si="16"/>
        <v>0</v>
      </c>
      <c r="EG134" s="192">
        <f t="shared" si="16"/>
        <v>0</v>
      </c>
      <c r="EH134" s="192">
        <f t="shared" si="16"/>
        <v>0</v>
      </c>
      <c r="EI134" s="192">
        <f t="shared" si="16"/>
        <v>0</v>
      </c>
      <c r="EJ134" s="192">
        <f t="shared" si="16"/>
        <v>76</v>
      </c>
      <c r="EK134" s="192">
        <f t="shared" si="16"/>
        <v>0</v>
      </c>
      <c r="EL134" s="192">
        <f t="shared" si="16"/>
        <v>0</v>
      </c>
      <c r="EM134" s="192">
        <f t="shared" si="16"/>
        <v>0</v>
      </c>
      <c r="EN134" s="192">
        <f t="shared" si="16"/>
        <v>0</v>
      </c>
      <c r="EO134" s="192">
        <f t="shared" si="16"/>
        <v>0</v>
      </c>
      <c r="EP134" s="192">
        <f t="shared" si="16"/>
        <v>0</v>
      </c>
      <c r="EQ134" s="192">
        <f t="shared" si="16"/>
        <v>0</v>
      </c>
      <c r="ER134" s="192">
        <f t="shared" si="16"/>
        <v>0</v>
      </c>
      <c r="ES134" s="192">
        <f t="shared" si="16"/>
        <v>0</v>
      </c>
      <c r="ET134" s="192">
        <f t="shared" si="16"/>
        <v>0</v>
      </c>
      <c r="EU134" s="192">
        <f t="shared" si="16"/>
        <v>0</v>
      </c>
      <c r="EV134" s="192">
        <f t="shared" si="16"/>
        <v>0</v>
      </c>
      <c r="EW134" s="192">
        <f t="shared" si="16"/>
        <v>0</v>
      </c>
      <c r="EX134" s="192">
        <f t="shared" si="16"/>
        <v>0</v>
      </c>
      <c r="EY134" s="192">
        <f t="shared" si="16"/>
        <v>0</v>
      </c>
      <c r="EZ134" s="192">
        <f t="shared" si="16"/>
        <v>0</v>
      </c>
      <c r="FA134" s="192">
        <f t="shared" si="16"/>
        <v>0</v>
      </c>
      <c r="FB134" s="192">
        <f t="shared" si="16"/>
        <v>0</v>
      </c>
      <c r="FC134" s="192">
        <f t="shared" si="16"/>
        <v>0</v>
      </c>
    </row>
    <row r="135" spans="1:159" x14ac:dyDescent="0.25">
      <c r="A135" s="181">
        <v>6</v>
      </c>
      <c r="B135" s="190" t="s">
        <v>321</v>
      </c>
      <c r="C135" s="172"/>
      <c r="D135" s="172"/>
      <c r="E135" s="192">
        <f>SUM(E165:E170)</f>
        <v>9</v>
      </c>
      <c r="F135" s="192">
        <f t="shared" ref="F135:BQ135" si="17">SUM(F165:F170)</f>
        <v>9</v>
      </c>
      <c r="G135" s="192">
        <f t="shared" si="17"/>
        <v>0</v>
      </c>
      <c r="H135" s="192">
        <f t="shared" si="17"/>
        <v>0</v>
      </c>
      <c r="I135" s="192">
        <f t="shared" si="17"/>
        <v>0</v>
      </c>
      <c r="J135" s="192">
        <f t="shared" si="17"/>
        <v>0</v>
      </c>
      <c r="K135" s="192">
        <f t="shared" si="17"/>
        <v>0</v>
      </c>
      <c r="L135" s="192">
        <f t="shared" si="17"/>
        <v>0</v>
      </c>
      <c r="M135" s="192">
        <f t="shared" si="17"/>
        <v>0</v>
      </c>
      <c r="N135" s="192">
        <f t="shared" si="17"/>
        <v>0</v>
      </c>
      <c r="O135" s="192">
        <f t="shared" si="17"/>
        <v>0</v>
      </c>
      <c r="P135" s="192">
        <f t="shared" si="17"/>
        <v>0</v>
      </c>
      <c r="Q135" s="192">
        <f t="shared" si="17"/>
        <v>18</v>
      </c>
      <c r="R135" s="192">
        <f t="shared" si="17"/>
        <v>0</v>
      </c>
      <c r="S135" s="192">
        <f t="shared" si="17"/>
        <v>0</v>
      </c>
      <c r="T135" s="192">
        <f t="shared" si="17"/>
        <v>0</v>
      </c>
      <c r="U135" s="192">
        <f t="shared" si="17"/>
        <v>0</v>
      </c>
      <c r="V135" s="192">
        <f t="shared" si="17"/>
        <v>0</v>
      </c>
      <c r="W135" s="192">
        <f t="shared" si="17"/>
        <v>0</v>
      </c>
      <c r="X135" s="192">
        <f t="shared" si="17"/>
        <v>0</v>
      </c>
      <c r="Y135" s="192">
        <f t="shared" si="17"/>
        <v>0</v>
      </c>
      <c r="Z135" s="192">
        <f t="shared" si="17"/>
        <v>0</v>
      </c>
      <c r="AA135" s="192">
        <f t="shared" si="17"/>
        <v>0</v>
      </c>
      <c r="AB135" s="192">
        <f t="shared" si="17"/>
        <v>0</v>
      </c>
      <c r="AC135" s="192">
        <f t="shared" si="17"/>
        <v>0</v>
      </c>
      <c r="AD135" s="192">
        <f t="shared" si="17"/>
        <v>0</v>
      </c>
      <c r="AE135" s="192">
        <f t="shared" si="17"/>
        <v>0</v>
      </c>
      <c r="AF135" s="192">
        <f t="shared" si="17"/>
        <v>0</v>
      </c>
      <c r="AG135" s="192">
        <f t="shared" si="17"/>
        <v>0</v>
      </c>
      <c r="AH135" s="192">
        <f t="shared" si="17"/>
        <v>0</v>
      </c>
      <c r="AI135" s="192">
        <f t="shared" si="17"/>
        <v>0</v>
      </c>
      <c r="AJ135" s="192">
        <f t="shared" si="17"/>
        <v>39</v>
      </c>
      <c r="AK135" s="192">
        <f t="shared" si="17"/>
        <v>0</v>
      </c>
      <c r="AL135" s="192">
        <f t="shared" si="17"/>
        <v>0</v>
      </c>
      <c r="AM135" s="192">
        <f t="shared" si="17"/>
        <v>0</v>
      </c>
      <c r="AN135" s="192">
        <f t="shared" si="17"/>
        <v>0</v>
      </c>
      <c r="AO135" s="192">
        <f t="shared" si="17"/>
        <v>0</v>
      </c>
      <c r="AP135" s="192">
        <f t="shared" si="17"/>
        <v>0</v>
      </c>
      <c r="AQ135" s="192">
        <f t="shared" si="17"/>
        <v>0</v>
      </c>
      <c r="AR135" s="192">
        <f t="shared" si="17"/>
        <v>0</v>
      </c>
      <c r="AS135" s="192">
        <f t="shared" si="17"/>
        <v>0</v>
      </c>
      <c r="AT135" s="192">
        <f t="shared" si="17"/>
        <v>0</v>
      </c>
      <c r="AU135" s="192">
        <f t="shared" si="17"/>
        <v>0</v>
      </c>
      <c r="AV135" s="192">
        <f t="shared" si="17"/>
        <v>0</v>
      </c>
      <c r="AW135" s="192">
        <f t="shared" si="17"/>
        <v>0</v>
      </c>
      <c r="AX135" s="192">
        <f t="shared" si="17"/>
        <v>0</v>
      </c>
      <c r="AY135" s="192">
        <f t="shared" si="17"/>
        <v>25</v>
      </c>
      <c r="AZ135" s="192">
        <f t="shared" si="17"/>
        <v>0</v>
      </c>
      <c r="BA135" s="192">
        <f t="shared" si="17"/>
        <v>0</v>
      </c>
      <c r="BB135" s="192">
        <f t="shared" si="17"/>
        <v>0</v>
      </c>
      <c r="BC135" s="192">
        <f t="shared" si="17"/>
        <v>0</v>
      </c>
      <c r="BD135" s="192">
        <f t="shared" si="17"/>
        <v>0</v>
      </c>
      <c r="BE135" s="192">
        <f t="shared" si="17"/>
        <v>0</v>
      </c>
      <c r="BF135" s="192">
        <f t="shared" si="17"/>
        <v>0</v>
      </c>
      <c r="BG135" s="192">
        <f t="shared" si="17"/>
        <v>0</v>
      </c>
      <c r="BH135" s="192">
        <f t="shared" si="17"/>
        <v>0</v>
      </c>
      <c r="BI135" s="192">
        <f t="shared" si="17"/>
        <v>0</v>
      </c>
      <c r="BJ135" s="192">
        <f t="shared" si="17"/>
        <v>0</v>
      </c>
      <c r="BK135" s="192">
        <f t="shared" si="17"/>
        <v>0</v>
      </c>
      <c r="BL135" s="192">
        <f t="shared" si="17"/>
        <v>0</v>
      </c>
      <c r="BM135" s="192">
        <f t="shared" si="17"/>
        <v>0</v>
      </c>
      <c r="BN135" s="192">
        <f t="shared" si="17"/>
        <v>0</v>
      </c>
      <c r="BO135" s="192">
        <f t="shared" si="17"/>
        <v>0</v>
      </c>
      <c r="BP135" s="192">
        <f t="shared" si="17"/>
        <v>0</v>
      </c>
      <c r="BQ135" s="192">
        <f t="shared" si="17"/>
        <v>0</v>
      </c>
      <c r="BR135" s="192">
        <f t="shared" ref="BR135:EC135" si="18">SUM(BR165:BR170)</f>
        <v>0</v>
      </c>
      <c r="BS135" s="192">
        <f t="shared" si="18"/>
        <v>0</v>
      </c>
      <c r="BT135" s="192">
        <f t="shared" si="18"/>
        <v>0</v>
      </c>
      <c r="BU135" s="192">
        <f t="shared" si="18"/>
        <v>0</v>
      </c>
      <c r="BV135" s="192">
        <f t="shared" si="18"/>
        <v>0</v>
      </c>
      <c r="BW135" s="192">
        <f t="shared" si="18"/>
        <v>0</v>
      </c>
      <c r="BX135" s="192">
        <f t="shared" si="18"/>
        <v>0</v>
      </c>
      <c r="BY135" s="192">
        <f t="shared" si="18"/>
        <v>0</v>
      </c>
      <c r="BZ135" s="192">
        <f t="shared" si="18"/>
        <v>0</v>
      </c>
      <c r="CA135" s="192">
        <f t="shared" si="18"/>
        <v>0</v>
      </c>
      <c r="CB135" s="192">
        <f t="shared" si="18"/>
        <v>0</v>
      </c>
      <c r="CC135" s="192">
        <f t="shared" si="18"/>
        <v>0</v>
      </c>
      <c r="CD135" s="192">
        <f t="shared" si="18"/>
        <v>0</v>
      </c>
      <c r="CE135" s="192">
        <f t="shared" si="18"/>
        <v>0</v>
      </c>
      <c r="CF135" s="192">
        <f t="shared" si="18"/>
        <v>0</v>
      </c>
      <c r="CG135" s="192">
        <f t="shared" si="18"/>
        <v>0</v>
      </c>
      <c r="CH135" s="192">
        <f t="shared" si="18"/>
        <v>0</v>
      </c>
      <c r="CI135" s="192">
        <f t="shared" si="18"/>
        <v>0</v>
      </c>
      <c r="CJ135" s="192">
        <f t="shared" si="18"/>
        <v>0</v>
      </c>
      <c r="CK135" s="192">
        <f t="shared" si="18"/>
        <v>0</v>
      </c>
      <c r="CL135" s="192">
        <f t="shared" si="18"/>
        <v>0</v>
      </c>
      <c r="CM135" s="192">
        <f t="shared" si="18"/>
        <v>0</v>
      </c>
      <c r="CN135" s="192">
        <f t="shared" si="18"/>
        <v>0</v>
      </c>
      <c r="CO135" s="192">
        <f t="shared" si="18"/>
        <v>0</v>
      </c>
      <c r="CP135" s="192">
        <f t="shared" si="18"/>
        <v>0</v>
      </c>
      <c r="CQ135" s="192">
        <f t="shared" si="18"/>
        <v>0</v>
      </c>
      <c r="CR135" s="192">
        <f t="shared" si="18"/>
        <v>0</v>
      </c>
      <c r="CS135" s="192">
        <f t="shared" si="18"/>
        <v>0</v>
      </c>
      <c r="CT135" s="192">
        <f t="shared" si="18"/>
        <v>0</v>
      </c>
      <c r="CU135" s="192">
        <f t="shared" si="18"/>
        <v>0</v>
      </c>
      <c r="CV135" s="192">
        <f t="shared" si="18"/>
        <v>25</v>
      </c>
      <c r="CW135" s="192">
        <f t="shared" si="18"/>
        <v>0</v>
      </c>
      <c r="CX135" s="192">
        <f t="shared" si="18"/>
        <v>0</v>
      </c>
      <c r="CY135" s="192">
        <f t="shared" si="18"/>
        <v>0</v>
      </c>
      <c r="CZ135" s="192">
        <f t="shared" si="18"/>
        <v>0</v>
      </c>
      <c r="DA135" s="192">
        <f t="shared" si="18"/>
        <v>0</v>
      </c>
      <c r="DB135" s="192">
        <f t="shared" si="18"/>
        <v>0</v>
      </c>
      <c r="DC135" s="192">
        <f t="shared" si="18"/>
        <v>0</v>
      </c>
      <c r="DD135" s="192">
        <f t="shared" si="18"/>
        <v>0</v>
      </c>
      <c r="DE135" s="192">
        <f t="shared" si="18"/>
        <v>0</v>
      </c>
      <c r="DF135" s="192">
        <f t="shared" si="18"/>
        <v>0</v>
      </c>
      <c r="DG135" s="192">
        <f t="shared" si="18"/>
        <v>0</v>
      </c>
      <c r="DH135" s="192">
        <f t="shared" si="18"/>
        <v>0</v>
      </c>
      <c r="DI135" s="192">
        <f t="shared" si="18"/>
        <v>0</v>
      </c>
      <c r="DJ135" s="192">
        <f t="shared" si="18"/>
        <v>0</v>
      </c>
      <c r="DK135" s="192">
        <f t="shared" si="18"/>
        <v>0</v>
      </c>
      <c r="DL135" s="192">
        <f t="shared" si="18"/>
        <v>0</v>
      </c>
      <c r="DM135" s="192">
        <f t="shared" si="18"/>
        <v>0</v>
      </c>
      <c r="DN135" s="192">
        <f t="shared" si="18"/>
        <v>0</v>
      </c>
      <c r="DO135" s="192">
        <f t="shared" si="18"/>
        <v>0</v>
      </c>
      <c r="DP135" s="192">
        <f t="shared" si="18"/>
        <v>0</v>
      </c>
      <c r="DQ135" s="192">
        <f t="shared" si="18"/>
        <v>0</v>
      </c>
      <c r="DR135" s="192">
        <f t="shared" si="18"/>
        <v>0</v>
      </c>
      <c r="DS135" s="192">
        <f t="shared" si="18"/>
        <v>0</v>
      </c>
      <c r="DT135" s="192">
        <f t="shared" si="18"/>
        <v>0</v>
      </c>
      <c r="DU135" s="192">
        <f t="shared" si="18"/>
        <v>0</v>
      </c>
      <c r="DV135" s="192">
        <f t="shared" si="18"/>
        <v>0</v>
      </c>
      <c r="DW135" s="192">
        <f t="shared" si="18"/>
        <v>0</v>
      </c>
      <c r="DX135" s="192">
        <f t="shared" si="18"/>
        <v>0</v>
      </c>
      <c r="DY135" s="192">
        <f t="shared" si="18"/>
        <v>0</v>
      </c>
      <c r="DZ135" s="192">
        <f t="shared" si="18"/>
        <v>9</v>
      </c>
      <c r="EA135" s="192">
        <f t="shared" si="18"/>
        <v>0</v>
      </c>
      <c r="EB135" s="192">
        <f t="shared" si="18"/>
        <v>0</v>
      </c>
      <c r="EC135" s="192">
        <f t="shared" si="18"/>
        <v>0</v>
      </c>
      <c r="ED135" s="192">
        <f t="shared" ref="ED135:FC135" si="19">SUM(ED165:ED170)</f>
        <v>0</v>
      </c>
      <c r="EE135" s="192">
        <f t="shared" si="19"/>
        <v>0</v>
      </c>
      <c r="EF135" s="192">
        <f t="shared" si="19"/>
        <v>0</v>
      </c>
      <c r="EG135" s="192">
        <f t="shared" si="19"/>
        <v>0</v>
      </c>
      <c r="EH135" s="192">
        <f t="shared" si="19"/>
        <v>0</v>
      </c>
      <c r="EI135" s="192">
        <f t="shared" si="19"/>
        <v>0</v>
      </c>
      <c r="EJ135" s="192">
        <f t="shared" si="19"/>
        <v>9</v>
      </c>
      <c r="EK135" s="192">
        <f t="shared" si="19"/>
        <v>0</v>
      </c>
      <c r="EL135" s="192">
        <f t="shared" si="19"/>
        <v>0</v>
      </c>
      <c r="EM135" s="192">
        <f t="shared" si="19"/>
        <v>0</v>
      </c>
      <c r="EN135" s="192">
        <f t="shared" si="19"/>
        <v>0</v>
      </c>
      <c r="EO135" s="192">
        <f t="shared" si="19"/>
        <v>0</v>
      </c>
      <c r="EP135" s="192">
        <f t="shared" si="19"/>
        <v>0</v>
      </c>
      <c r="EQ135" s="192">
        <f t="shared" si="19"/>
        <v>0</v>
      </c>
      <c r="ER135" s="192">
        <f t="shared" si="19"/>
        <v>0</v>
      </c>
      <c r="ES135" s="192">
        <f t="shared" si="19"/>
        <v>0</v>
      </c>
      <c r="ET135" s="192">
        <f t="shared" si="19"/>
        <v>0</v>
      </c>
      <c r="EU135" s="192">
        <f t="shared" si="19"/>
        <v>0</v>
      </c>
      <c r="EV135" s="192">
        <f t="shared" si="19"/>
        <v>0</v>
      </c>
      <c r="EW135" s="192">
        <f t="shared" si="19"/>
        <v>0</v>
      </c>
      <c r="EX135" s="192">
        <f t="shared" si="19"/>
        <v>0</v>
      </c>
      <c r="EY135" s="192">
        <f t="shared" si="19"/>
        <v>0</v>
      </c>
      <c r="EZ135" s="192">
        <f t="shared" si="19"/>
        <v>0</v>
      </c>
      <c r="FA135" s="192">
        <f t="shared" si="19"/>
        <v>0</v>
      </c>
      <c r="FB135" s="192">
        <f t="shared" si="19"/>
        <v>0</v>
      </c>
      <c r="FC135" s="192">
        <f t="shared" si="19"/>
        <v>0</v>
      </c>
    </row>
    <row r="136" spans="1:159" x14ac:dyDescent="0.25">
      <c r="A136" s="181">
        <v>7</v>
      </c>
      <c r="B136" s="188" t="s">
        <v>322</v>
      </c>
      <c r="C136" s="175"/>
      <c r="D136" s="175"/>
      <c r="E136" s="192">
        <f>SUM(E171:E173)</f>
        <v>14</v>
      </c>
      <c r="F136" s="192">
        <f t="shared" ref="F136:BQ136" si="20">SUM(F171:F173)</f>
        <v>14</v>
      </c>
      <c r="G136" s="192">
        <f t="shared" si="20"/>
        <v>1</v>
      </c>
      <c r="H136" s="192">
        <f t="shared" si="20"/>
        <v>0</v>
      </c>
      <c r="I136" s="192">
        <f t="shared" si="20"/>
        <v>1</v>
      </c>
      <c r="J136" s="192">
        <f t="shared" si="20"/>
        <v>0</v>
      </c>
      <c r="K136" s="192">
        <f t="shared" si="20"/>
        <v>0</v>
      </c>
      <c r="L136" s="192">
        <f t="shared" si="20"/>
        <v>0</v>
      </c>
      <c r="M136" s="192">
        <f t="shared" si="20"/>
        <v>0</v>
      </c>
      <c r="N136" s="192">
        <f t="shared" si="20"/>
        <v>0</v>
      </c>
      <c r="O136" s="192">
        <f t="shared" si="20"/>
        <v>1</v>
      </c>
      <c r="P136" s="192">
        <f t="shared" si="20"/>
        <v>1</v>
      </c>
      <c r="Q136" s="192">
        <f t="shared" si="20"/>
        <v>28</v>
      </c>
      <c r="R136" s="192">
        <f t="shared" si="20"/>
        <v>0</v>
      </c>
      <c r="S136" s="192">
        <f t="shared" si="20"/>
        <v>0</v>
      </c>
      <c r="T136" s="192">
        <f t="shared" si="20"/>
        <v>0</v>
      </c>
      <c r="U136" s="192">
        <f t="shared" si="20"/>
        <v>0</v>
      </c>
      <c r="V136" s="192">
        <f t="shared" si="20"/>
        <v>0</v>
      </c>
      <c r="W136" s="192">
        <f t="shared" si="20"/>
        <v>0</v>
      </c>
      <c r="X136" s="192">
        <f t="shared" si="20"/>
        <v>0</v>
      </c>
      <c r="Y136" s="192">
        <f t="shared" si="20"/>
        <v>0</v>
      </c>
      <c r="Z136" s="192">
        <f t="shared" si="20"/>
        <v>1</v>
      </c>
      <c r="AA136" s="192">
        <f t="shared" si="20"/>
        <v>0</v>
      </c>
      <c r="AB136" s="192">
        <f t="shared" si="20"/>
        <v>0</v>
      </c>
      <c r="AC136" s="192">
        <f t="shared" si="20"/>
        <v>0</v>
      </c>
      <c r="AD136" s="192">
        <f t="shared" si="20"/>
        <v>0</v>
      </c>
      <c r="AE136" s="192">
        <f t="shared" si="20"/>
        <v>0</v>
      </c>
      <c r="AF136" s="192">
        <f t="shared" si="20"/>
        <v>0</v>
      </c>
      <c r="AG136" s="192">
        <f t="shared" si="20"/>
        <v>0</v>
      </c>
      <c r="AH136" s="192">
        <f t="shared" si="20"/>
        <v>0</v>
      </c>
      <c r="AI136" s="192">
        <f t="shared" si="20"/>
        <v>0</v>
      </c>
      <c r="AJ136" s="192">
        <f t="shared" si="20"/>
        <v>1</v>
      </c>
      <c r="AK136" s="192">
        <f t="shared" si="20"/>
        <v>0</v>
      </c>
      <c r="AL136" s="192">
        <f t="shared" si="20"/>
        <v>1</v>
      </c>
      <c r="AM136" s="192">
        <f t="shared" si="20"/>
        <v>0</v>
      </c>
      <c r="AN136" s="192">
        <f t="shared" si="20"/>
        <v>0</v>
      </c>
      <c r="AO136" s="192">
        <f t="shared" si="20"/>
        <v>0</v>
      </c>
      <c r="AP136" s="192">
        <f t="shared" si="20"/>
        <v>4</v>
      </c>
      <c r="AQ136" s="192">
        <f t="shared" si="20"/>
        <v>0</v>
      </c>
      <c r="AR136" s="192">
        <f t="shared" si="20"/>
        <v>0</v>
      </c>
      <c r="AS136" s="192">
        <f t="shared" si="20"/>
        <v>0</v>
      </c>
      <c r="AT136" s="192">
        <f t="shared" si="20"/>
        <v>0</v>
      </c>
      <c r="AU136" s="192">
        <f t="shared" si="20"/>
        <v>0</v>
      </c>
      <c r="AV136" s="192">
        <f t="shared" si="20"/>
        <v>0</v>
      </c>
      <c r="AW136" s="192">
        <f t="shared" si="20"/>
        <v>0</v>
      </c>
      <c r="AX136" s="192">
        <f t="shared" si="20"/>
        <v>0</v>
      </c>
      <c r="AY136" s="192">
        <f t="shared" si="20"/>
        <v>0</v>
      </c>
      <c r="AZ136" s="192">
        <f t="shared" si="20"/>
        <v>0</v>
      </c>
      <c r="BA136" s="192">
        <f t="shared" si="20"/>
        <v>0</v>
      </c>
      <c r="BB136" s="192">
        <f t="shared" si="20"/>
        <v>0</v>
      </c>
      <c r="BC136" s="192">
        <f t="shared" si="20"/>
        <v>0</v>
      </c>
      <c r="BD136" s="192">
        <f t="shared" si="20"/>
        <v>0</v>
      </c>
      <c r="BE136" s="192">
        <f t="shared" si="20"/>
        <v>0</v>
      </c>
      <c r="BF136" s="192">
        <f t="shared" si="20"/>
        <v>0</v>
      </c>
      <c r="BG136" s="192">
        <f t="shared" si="20"/>
        <v>0</v>
      </c>
      <c r="BH136" s="192">
        <f t="shared" si="20"/>
        <v>0</v>
      </c>
      <c r="BI136" s="192">
        <f t="shared" si="20"/>
        <v>1</v>
      </c>
      <c r="BJ136" s="192">
        <f t="shared" si="20"/>
        <v>0</v>
      </c>
      <c r="BK136" s="192">
        <f t="shared" si="20"/>
        <v>0</v>
      </c>
      <c r="BL136" s="192">
        <f t="shared" si="20"/>
        <v>0</v>
      </c>
      <c r="BM136" s="192">
        <f t="shared" si="20"/>
        <v>0</v>
      </c>
      <c r="BN136" s="192">
        <f t="shared" si="20"/>
        <v>0</v>
      </c>
      <c r="BO136" s="192">
        <f t="shared" si="20"/>
        <v>0</v>
      </c>
      <c r="BP136" s="192">
        <f t="shared" si="20"/>
        <v>0</v>
      </c>
      <c r="BQ136" s="192">
        <f t="shared" si="20"/>
        <v>0</v>
      </c>
      <c r="BR136" s="192">
        <f t="shared" ref="BR136:EC136" si="21">SUM(BR171:BR173)</f>
        <v>0</v>
      </c>
      <c r="BS136" s="192">
        <f t="shared" si="21"/>
        <v>0</v>
      </c>
      <c r="BT136" s="192">
        <f t="shared" si="21"/>
        <v>0</v>
      </c>
      <c r="BU136" s="192">
        <f t="shared" si="21"/>
        <v>0</v>
      </c>
      <c r="BV136" s="192">
        <f t="shared" si="21"/>
        <v>0</v>
      </c>
      <c r="BW136" s="192">
        <f t="shared" si="21"/>
        <v>0</v>
      </c>
      <c r="BX136" s="192">
        <f t="shared" si="21"/>
        <v>0</v>
      </c>
      <c r="BY136" s="192">
        <f t="shared" si="21"/>
        <v>0</v>
      </c>
      <c r="BZ136" s="192">
        <f t="shared" si="21"/>
        <v>0</v>
      </c>
      <c r="CA136" s="192">
        <f t="shared" si="21"/>
        <v>0</v>
      </c>
      <c r="CB136" s="192">
        <f t="shared" si="21"/>
        <v>0</v>
      </c>
      <c r="CC136" s="192">
        <f t="shared" si="21"/>
        <v>0</v>
      </c>
      <c r="CD136" s="192">
        <f t="shared" si="21"/>
        <v>0</v>
      </c>
      <c r="CE136" s="192">
        <f t="shared" si="21"/>
        <v>0</v>
      </c>
      <c r="CF136" s="192">
        <f t="shared" si="21"/>
        <v>0</v>
      </c>
      <c r="CG136" s="192">
        <f t="shared" si="21"/>
        <v>0</v>
      </c>
      <c r="CH136" s="192">
        <f t="shared" si="21"/>
        <v>0</v>
      </c>
      <c r="CI136" s="192">
        <f t="shared" si="21"/>
        <v>0</v>
      </c>
      <c r="CJ136" s="192">
        <f t="shared" si="21"/>
        <v>0</v>
      </c>
      <c r="CK136" s="192">
        <f t="shared" si="21"/>
        <v>0</v>
      </c>
      <c r="CL136" s="192">
        <f t="shared" si="21"/>
        <v>0</v>
      </c>
      <c r="CM136" s="192">
        <f t="shared" si="21"/>
        <v>0</v>
      </c>
      <c r="CN136" s="192">
        <f t="shared" si="21"/>
        <v>0</v>
      </c>
      <c r="CO136" s="192">
        <f t="shared" si="21"/>
        <v>0</v>
      </c>
      <c r="CP136" s="192">
        <f t="shared" si="21"/>
        <v>0</v>
      </c>
      <c r="CQ136" s="192">
        <f t="shared" si="21"/>
        <v>0</v>
      </c>
      <c r="CR136" s="192">
        <f t="shared" si="21"/>
        <v>0</v>
      </c>
      <c r="CS136" s="192">
        <f t="shared" si="21"/>
        <v>0</v>
      </c>
      <c r="CT136" s="192">
        <f t="shared" si="21"/>
        <v>0</v>
      </c>
      <c r="CU136" s="192">
        <f t="shared" si="21"/>
        <v>0</v>
      </c>
      <c r="CV136" s="192">
        <f t="shared" si="21"/>
        <v>0</v>
      </c>
      <c r="CW136" s="192">
        <f t="shared" si="21"/>
        <v>0</v>
      </c>
      <c r="CX136" s="192">
        <f t="shared" si="21"/>
        <v>0</v>
      </c>
      <c r="CY136" s="192">
        <f t="shared" si="21"/>
        <v>0</v>
      </c>
      <c r="CZ136" s="192">
        <f t="shared" si="21"/>
        <v>0</v>
      </c>
      <c r="DA136" s="192">
        <f t="shared" si="21"/>
        <v>0</v>
      </c>
      <c r="DB136" s="192">
        <f t="shared" si="21"/>
        <v>0</v>
      </c>
      <c r="DC136" s="192">
        <f t="shared" si="21"/>
        <v>0</v>
      </c>
      <c r="DD136" s="192">
        <f t="shared" si="21"/>
        <v>0</v>
      </c>
      <c r="DE136" s="192">
        <f t="shared" si="21"/>
        <v>0</v>
      </c>
      <c r="DF136" s="192">
        <f t="shared" si="21"/>
        <v>0</v>
      </c>
      <c r="DG136" s="192">
        <f t="shared" si="21"/>
        <v>0</v>
      </c>
      <c r="DH136" s="192">
        <f t="shared" si="21"/>
        <v>0</v>
      </c>
      <c r="DI136" s="192">
        <f t="shared" si="21"/>
        <v>0</v>
      </c>
      <c r="DJ136" s="192">
        <f t="shared" si="21"/>
        <v>0</v>
      </c>
      <c r="DK136" s="192">
        <f t="shared" si="21"/>
        <v>0</v>
      </c>
      <c r="DL136" s="192">
        <f t="shared" si="21"/>
        <v>0</v>
      </c>
      <c r="DM136" s="192">
        <f t="shared" si="21"/>
        <v>0</v>
      </c>
      <c r="DN136" s="192">
        <f t="shared" si="21"/>
        <v>0</v>
      </c>
      <c r="DO136" s="192">
        <f t="shared" si="21"/>
        <v>0</v>
      </c>
      <c r="DP136" s="192">
        <f t="shared" si="21"/>
        <v>0</v>
      </c>
      <c r="DQ136" s="192">
        <f t="shared" si="21"/>
        <v>0</v>
      </c>
      <c r="DR136" s="192">
        <f t="shared" si="21"/>
        <v>0</v>
      </c>
      <c r="DS136" s="192">
        <f t="shared" si="21"/>
        <v>0</v>
      </c>
      <c r="DT136" s="192">
        <f t="shared" si="21"/>
        <v>0</v>
      </c>
      <c r="DU136" s="192">
        <f t="shared" si="21"/>
        <v>0</v>
      </c>
      <c r="DV136" s="192">
        <f t="shared" si="21"/>
        <v>0</v>
      </c>
      <c r="DW136" s="192">
        <f t="shared" si="21"/>
        <v>0</v>
      </c>
      <c r="DX136" s="192">
        <f t="shared" si="21"/>
        <v>0</v>
      </c>
      <c r="DY136" s="192">
        <f t="shared" si="21"/>
        <v>0</v>
      </c>
      <c r="DZ136" s="192">
        <f t="shared" si="21"/>
        <v>10</v>
      </c>
      <c r="EA136" s="192">
        <f t="shared" si="21"/>
        <v>4</v>
      </c>
      <c r="EB136" s="192">
        <f t="shared" si="21"/>
        <v>0</v>
      </c>
      <c r="EC136" s="192">
        <f t="shared" si="21"/>
        <v>0</v>
      </c>
      <c r="ED136" s="192">
        <f t="shared" ref="ED136:FC136" si="22">SUM(ED171:ED173)</f>
        <v>0</v>
      </c>
      <c r="EE136" s="192">
        <f t="shared" si="22"/>
        <v>0</v>
      </c>
      <c r="EF136" s="192">
        <f t="shared" si="22"/>
        <v>0</v>
      </c>
      <c r="EG136" s="192">
        <f t="shared" si="22"/>
        <v>0</v>
      </c>
      <c r="EH136" s="192">
        <f t="shared" si="22"/>
        <v>0</v>
      </c>
      <c r="EI136" s="192">
        <f t="shared" si="22"/>
        <v>0</v>
      </c>
      <c r="EJ136" s="192">
        <f t="shared" si="22"/>
        <v>10</v>
      </c>
      <c r="EK136" s="192">
        <f t="shared" si="22"/>
        <v>4</v>
      </c>
      <c r="EL136" s="192">
        <f t="shared" si="22"/>
        <v>0</v>
      </c>
      <c r="EM136" s="192">
        <f t="shared" si="22"/>
        <v>0</v>
      </c>
      <c r="EN136" s="192">
        <f t="shared" si="22"/>
        <v>0</v>
      </c>
      <c r="EO136" s="192">
        <f t="shared" si="22"/>
        <v>0</v>
      </c>
      <c r="EP136" s="192">
        <f t="shared" si="22"/>
        <v>0</v>
      </c>
      <c r="EQ136" s="192">
        <f t="shared" si="22"/>
        <v>0</v>
      </c>
      <c r="ER136" s="192">
        <f t="shared" si="22"/>
        <v>0</v>
      </c>
      <c r="ES136" s="192">
        <f t="shared" si="22"/>
        <v>0</v>
      </c>
      <c r="ET136" s="192">
        <f t="shared" si="22"/>
        <v>1</v>
      </c>
      <c r="EU136" s="192">
        <f t="shared" si="22"/>
        <v>0</v>
      </c>
      <c r="EV136" s="192">
        <f t="shared" si="22"/>
        <v>0</v>
      </c>
      <c r="EW136" s="192">
        <f t="shared" si="22"/>
        <v>0</v>
      </c>
      <c r="EX136" s="192">
        <f t="shared" si="22"/>
        <v>0</v>
      </c>
      <c r="EY136" s="192">
        <f t="shared" si="22"/>
        <v>0</v>
      </c>
      <c r="EZ136" s="192">
        <f t="shared" si="22"/>
        <v>0</v>
      </c>
      <c r="FA136" s="192">
        <f t="shared" si="22"/>
        <v>0</v>
      </c>
      <c r="FB136" s="192">
        <f t="shared" si="22"/>
        <v>0</v>
      </c>
      <c r="FC136" s="192">
        <f t="shared" si="22"/>
        <v>0</v>
      </c>
    </row>
    <row r="137" spans="1:159" x14ac:dyDescent="0.25">
      <c r="A137" s="181">
        <v>8</v>
      </c>
      <c r="B137" s="190" t="s">
        <v>323</v>
      </c>
      <c r="C137" s="172"/>
      <c r="D137" s="172"/>
      <c r="E137" s="192">
        <f>SUM(E174:E177)</f>
        <v>3</v>
      </c>
      <c r="F137" s="192">
        <f t="shared" ref="F137:BQ137" si="23">SUM(F174:F177)</f>
        <v>3</v>
      </c>
      <c r="G137" s="192">
        <f t="shared" si="23"/>
        <v>0</v>
      </c>
      <c r="H137" s="192">
        <f t="shared" si="23"/>
        <v>0</v>
      </c>
      <c r="I137" s="192">
        <f t="shared" si="23"/>
        <v>0</v>
      </c>
      <c r="J137" s="192">
        <f t="shared" si="23"/>
        <v>0</v>
      </c>
      <c r="K137" s="192">
        <f t="shared" si="23"/>
        <v>0</v>
      </c>
      <c r="L137" s="192">
        <f t="shared" si="23"/>
        <v>0</v>
      </c>
      <c r="M137" s="192">
        <f t="shared" si="23"/>
        <v>0</v>
      </c>
      <c r="N137" s="192">
        <f t="shared" si="23"/>
        <v>0</v>
      </c>
      <c r="O137" s="192">
        <f t="shared" si="23"/>
        <v>0</v>
      </c>
      <c r="P137" s="192">
        <f t="shared" si="23"/>
        <v>0</v>
      </c>
      <c r="Q137" s="192">
        <f t="shared" si="23"/>
        <v>6</v>
      </c>
      <c r="R137" s="192">
        <f t="shared" si="23"/>
        <v>0</v>
      </c>
      <c r="S137" s="192">
        <f t="shared" si="23"/>
        <v>0</v>
      </c>
      <c r="T137" s="192">
        <f t="shared" si="23"/>
        <v>0</v>
      </c>
      <c r="U137" s="192">
        <f t="shared" si="23"/>
        <v>0</v>
      </c>
      <c r="V137" s="192">
        <f t="shared" si="23"/>
        <v>0</v>
      </c>
      <c r="W137" s="192">
        <f t="shared" si="23"/>
        <v>0</v>
      </c>
      <c r="X137" s="192">
        <f t="shared" si="23"/>
        <v>0</v>
      </c>
      <c r="Y137" s="192">
        <f t="shared" si="23"/>
        <v>0</v>
      </c>
      <c r="Z137" s="192">
        <f t="shared" si="23"/>
        <v>0</v>
      </c>
      <c r="AA137" s="192">
        <f t="shared" si="23"/>
        <v>0</v>
      </c>
      <c r="AB137" s="192">
        <f t="shared" si="23"/>
        <v>0</v>
      </c>
      <c r="AC137" s="192">
        <f t="shared" si="23"/>
        <v>0</v>
      </c>
      <c r="AD137" s="192">
        <f t="shared" si="23"/>
        <v>0</v>
      </c>
      <c r="AE137" s="192">
        <f t="shared" si="23"/>
        <v>0</v>
      </c>
      <c r="AF137" s="192">
        <f t="shared" si="23"/>
        <v>0</v>
      </c>
      <c r="AG137" s="192">
        <f t="shared" si="23"/>
        <v>0</v>
      </c>
      <c r="AH137" s="192">
        <f t="shared" si="23"/>
        <v>0</v>
      </c>
      <c r="AI137" s="192">
        <f t="shared" si="23"/>
        <v>0</v>
      </c>
      <c r="AJ137" s="192">
        <f t="shared" si="23"/>
        <v>0</v>
      </c>
      <c r="AK137" s="192">
        <f t="shared" si="23"/>
        <v>0</v>
      </c>
      <c r="AL137" s="192">
        <f t="shared" si="23"/>
        <v>0</v>
      </c>
      <c r="AM137" s="192">
        <f t="shared" si="23"/>
        <v>0</v>
      </c>
      <c r="AN137" s="192">
        <f t="shared" si="23"/>
        <v>0</v>
      </c>
      <c r="AO137" s="192">
        <f t="shared" si="23"/>
        <v>0</v>
      </c>
      <c r="AP137" s="192">
        <f t="shared" si="23"/>
        <v>0</v>
      </c>
      <c r="AQ137" s="192">
        <f t="shared" si="23"/>
        <v>0</v>
      </c>
      <c r="AR137" s="192">
        <f t="shared" si="23"/>
        <v>0</v>
      </c>
      <c r="AS137" s="192">
        <f t="shared" si="23"/>
        <v>0</v>
      </c>
      <c r="AT137" s="192">
        <f t="shared" si="23"/>
        <v>0</v>
      </c>
      <c r="AU137" s="192">
        <f t="shared" si="23"/>
        <v>0</v>
      </c>
      <c r="AV137" s="192">
        <f t="shared" si="23"/>
        <v>0</v>
      </c>
      <c r="AW137" s="192">
        <f t="shared" si="23"/>
        <v>0</v>
      </c>
      <c r="AX137" s="192">
        <f t="shared" si="23"/>
        <v>0</v>
      </c>
      <c r="AY137" s="192">
        <f t="shared" si="23"/>
        <v>0</v>
      </c>
      <c r="AZ137" s="192">
        <f t="shared" si="23"/>
        <v>0</v>
      </c>
      <c r="BA137" s="192">
        <f t="shared" si="23"/>
        <v>0</v>
      </c>
      <c r="BB137" s="192">
        <f t="shared" si="23"/>
        <v>0</v>
      </c>
      <c r="BC137" s="192">
        <f t="shared" si="23"/>
        <v>0</v>
      </c>
      <c r="BD137" s="192">
        <f t="shared" si="23"/>
        <v>0</v>
      </c>
      <c r="BE137" s="192">
        <f t="shared" si="23"/>
        <v>0</v>
      </c>
      <c r="BF137" s="192">
        <f t="shared" si="23"/>
        <v>0</v>
      </c>
      <c r="BG137" s="192">
        <f t="shared" si="23"/>
        <v>0</v>
      </c>
      <c r="BH137" s="192">
        <f t="shared" si="23"/>
        <v>0</v>
      </c>
      <c r="BI137" s="192">
        <f t="shared" si="23"/>
        <v>0</v>
      </c>
      <c r="BJ137" s="192">
        <f t="shared" si="23"/>
        <v>0</v>
      </c>
      <c r="BK137" s="192">
        <f t="shared" si="23"/>
        <v>0</v>
      </c>
      <c r="BL137" s="192">
        <f t="shared" si="23"/>
        <v>0</v>
      </c>
      <c r="BM137" s="192">
        <f t="shared" si="23"/>
        <v>0</v>
      </c>
      <c r="BN137" s="192">
        <f t="shared" si="23"/>
        <v>0</v>
      </c>
      <c r="BO137" s="192">
        <f t="shared" si="23"/>
        <v>0</v>
      </c>
      <c r="BP137" s="192">
        <f t="shared" si="23"/>
        <v>0</v>
      </c>
      <c r="BQ137" s="192">
        <f t="shared" si="23"/>
        <v>0</v>
      </c>
      <c r="BR137" s="192">
        <f t="shared" ref="BR137:EC137" si="24">SUM(BR174:BR177)</f>
        <v>0</v>
      </c>
      <c r="BS137" s="192">
        <f t="shared" si="24"/>
        <v>0</v>
      </c>
      <c r="BT137" s="192">
        <f t="shared" si="24"/>
        <v>0</v>
      </c>
      <c r="BU137" s="192">
        <f t="shared" si="24"/>
        <v>0</v>
      </c>
      <c r="BV137" s="192">
        <f t="shared" si="24"/>
        <v>0</v>
      </c>
      <c r="BW137" s="192">
        <f t="shared" si="24"/>
        <v>0</v>
      </c>
      <c r="BX137" s="192">
        <f t="shared" si="24"/>
        <v>0</v>
      </c>
      <c r="BY137" s="192">
        <f t="shared" si="24"/>
        <v>0</v>
      </c>
      <c r="BZ137" s="192">
        <f t="shared" si="24"/>
        <v>0</v>
      </c>
      <c r="CA137" s="192">
        <f t="shared" si="24"/>
        <v>0</v>
      </c>
      <c r="CB137" s="192">
        <f t="shared" si="24"/>
        <v>0</v>
      </c>
      <c r="CC137" s="192">
        <f t="shared" si="24"/>
        <v>0</v>
      </c>
      <c r="CD137" s="192">
        <f t="shared" si="24"/>
        <v>0</v>
      </c>
      <c r="CE137" s="192">
        <f t="shared" si="24"/>
        <v>0</v>
      </c>
      <c r="CF137" s="192">
        <f t="shared" si="24"/>
        <v>0</v>
      </c>
      <c r="CG137" s="192">
        <f t="shared" si="24"/>
        <v>0</v>
      </c>
      <c r="CH137" s="192">
        <f t="shared" si="24"/>
        <v>0</v>
      </c>
      <c r="CI137" s="192">
        <f t="shared" si="24"/>
        <v>0</v>
      </c>
      <c r="CJ137" s="192">
        <f t="shared" si="24"/>
        <v>0</v>
      </c>
      <c r="CK137" s="192">
        <f t="shared" si="24"/>
        <v>0</v>
      </c>
      <c r="CL137" s="192">
        <f t="shared" si="24"/>
        <v>0</v>
      </c>
      <c r="CM137" s="192">
        <f t="shared" si="24"/>
        <v>0</v>
      </c>
      <c r="CN137" s="192">
        <f t="shared" si="24"/>
        <v>0</v>
      </c>
      <c r="CO137" s="192">
        <f t="shared" si="24"/>
        <v>0</v>
      </c>
      <c r="CP137" s="192">
        <f t="shared" si="24"/>
        <v>0</v>
      </c>
      <c r="CQ137" s="192">
        <f t="shared" si="24"/>
        <v>0</v>
      </c>
      <c r="CR137" s="192">
        <f t="shared" si="24"/>
        <v>0</v>
      </c>
      <c r="CS137" s="192">
        <f t="shared" si="24"/>
        <v>0</v>
      </c>
      <c r="CT137" s="192">
        <f t="shared" si="24"/>
        <v>0</v>
      </c>
      <c r="CU137" s="192">
        <f t="shared" si="24"/>
        <v>0</v>
      </c>
      <c r="CV137" s="192">
        <f t="shared" si="24"/>
        <v>0</v>
      </c>
      <c r="CW137" s="192">
        <f t="shared" si="24"/>
        <v>0</v>
      </c>
      <c r="CX137" s="192">
        <f t="shared" si="24"/>
        <v>0</v>
      </c>
      <c r="CY137" s="192">
        <f t="shared" si="24"/>
        <v>0</v>
      </c>
      <c r="CZ137" s="192">
        <f t="shared" si="24"/>
        <v>0</v>
      </c>
      <c r="DA137" s="192">
        <f t="shared" si="24"/>
        <v>0</v>
      </c>
      <c r="DB137" s="192">
        <f t="shared" si="24"/>
        <v>0</v>
      </c>
      <c r="DC137" s="192">
        <f t="shared" si="24"/>
        <v>0</v>
      </c>
      <c r="DD137" s="192">
        <f t="shared" si="24"/>
        <v>0</v>
      </c>
      <c r="DE137" s="192">
        <f t="shared" si="24"/>
        <v>0</v>
      </c>
      <c r="DF137" s="192">
        <f t="shared" si="24"/>
        <v>0</v>
      </c>
      <c r="DG137" s="192">
        <f t="shared" si="24"/>
        <v>0</v>
      </c>
      <c r="DH137" s="192">
        <f t="shared" si="24"/>
        <v>0</v>
      </c>
      <c r="DI137" s="192">
        <f t="shared" si="24"/>
        <v>0</v>
      </c>
      <c r="DJ137" s="192">
        <f t="shared" si="24"/>
        <v>0</v>
      </c>
      <c r="DK137" s="192">
        <f t="shared" si="24"/>
        <v>0</v>
      </c>
      <c r="DL137" s="192">
        <f t="shared" si="24"/>
        <v>0</v>
      </c>
      <c r="DM137" s="192">
        <f t="shared" si="24"/>
        <v>0</v>
      </c>
      <c r="DN137" s="192">
        <f t="shared" si="24"/>
        <v>0</v>
      </c>
      <c r="DO137" s="192">
        <f t="shared" si="24"/>
        <v>0</v>
      </c>
      <c r="DP137" s="192">
        <f t="shared" si="24"/>
        <v>0</v>
      </c>
      <c r="DQ137" s="192">
        <f t="shared" si="24"/>
        <v>0</v>
      </c>
      <c r="DR137" s="192">
        <f t="shared" si="24"/>
        <v>0</v>
      </c>
      <c r="DS137" s="192">
        <f t="shared" si="24"/>
        <v>0</v>
      </c>
      <c r="DT137" s="192">
        <f t="shared" si="24"/>
        <v>0</v>
      </c>
      <c r="DU137" s="192">
        <f t="shared" si="24"/>
        <v>0</v>
      </c>
      <c r="DV137" s="192">
        <f t="shared" si="24"/>
        <v>0</v>
      </c>
      <c r="DW137" s="192">
        <f t="shared" si="24"/>
        <v>0</v>
      </c>
      <c r="DX137" s="192">
        <f t="shared" si="24"/>
        <v>0</v>
      </c>
      <c r="DY137" s="192">
        <f t="shared" si="24"/>
        <v>0</v>
      </c>
      <c r="DZ137" s="192">
        <f t="shared" si="24"/>
        <v>3</v>
      </c>
      <c r="EA137" s="192">
        <f t="shared" si="24"/>
        <v>0</v>
      </c>
      <c r="EB137" s="192">
        <f t="shared" si="24"/>
        <v>0</v>
      </c>
      <c r="EC137" s="192">
        <f t="shared" si="24"/>
        <v>0</v>
      </c>
      <c r="ED137" s="192">
        <f t="shared" ref="ED137:FC137" si="25">SUM(ED174:ED177)</f>
        <v>0</v>
      </c>
      <c r="EE137" s="192">
        <f t="shared" si="25"/>
        <v>0</v>
      </c>
      <c r="EF137" s="192">
        <f t="shared" si="25"/>
        <v>0</v>
      </c>
      <c r="EG137" s="192">
        <f t="shared" si="25"/>
        <v>0</v>
      </c>
      <c r="EH137" s="192">
        <f t="shared" si="25"/>
        <v>0</v>
      </c>
      <c r="EI137" s="192">
        <f t="shared" si="25"/>
        <v>0</v>
      </c>
      <c r="EJ137" s="192">
        <f t="shared" si="25"/>
        <v>3</v>
      </c>
      <c r="EK137" s="192">
        <f t="shared" si="25"/>
        <v>0</v>
      </c>
      <c r="EL137" s="192">
        <f t="shared" si="25"/>
        <v>0</v>
      </c>
      <c r="EM137" s="192">
        <f t="shared" si="25"/>
        <v>0</v>
      </c>
      <c r="EN137" s="192">
        <f t="shared" si="25"/>
        <v>0</v>
      </c>
      <c r="EO137" s="192">
        <f t="shared" si="25"/>
        <v>0</v>
      </c>
      <c r="EP137" s="192">
        <f t="shared" si="25"/>
        <v>0</v>
      </c>
      <c r="EQ137" s="192">
        <f t="shared" si="25"/>
        <v>0</v>
      </c>
      <c r="ER137" s="192">
        <f t="shared" si="25"/>
        <v>0</v>
      </c>
      <c r="ES137" s="192">
        <f t="shared" si="25"/>
        <v>0</v>
      </c>
      <c r="ET137" s="192">
        <f t="shared" si="25"/>
        <v>0</v>
      </c>
      <c r="EU137" s="192">
        <f t="shared" si="25"/>
        <v>0</v>
      </c>
      <c r="EV137" s="192">
        <f t="shared" si="25"/>
        <v>0</v>
      </c>
      <c r="EW137" s="192">
        <f t="shared" si="25"/>
        <v>0</v>
      </c>
      <c r="EX137" s="192">
        <f t="shared" si="25"/>
        <v>0</v>
      </c>
      <c r="EY137" s="192">
        <f t="shared" si="25"/>
        <v>0</v>
      </c>
      <c r="EZ137" s="192">
        <f t="shared" si="25"/>
        <v>0</v>
      </c>
      <c r="FA137" s="192">
        <f t="shared" si="25"/>
        <v>0</v>
      </c>
      <c r="FB137" s="192">
        <f t="shared" si="25"/>
        <v>0</v>
      </c>
      <c r="FC137" s="192">
        <f t="shared" si="25"/>
        <v>0</v>
      </c>
    </row>
    <row r="138" spans="1:159" x14ac:dyDescent="0.25">
      <c r="A138" s="181">
        <v>9</v>
      </c>
      <c r="B138" s="188" t="s">
        <v>324</v>
      </c>
      <c r="C138" s="175"/>
      <c r="D138" s="175"/>
      <c r="E138" s="192">
        <f>SUM(E178:E181)</f>
        <v>0</v>
      </c>
      <c r="F138" s="192">
        <f t="shared" ref="F138:BQ138" si="26">SUM(F178:F181)</f>
        <v>0</v>
      </c>
      <c r="G138" s="192">
        <f t="shared" si="26"/>
        <v>0</v>
      </c>
      <c r="H138" s="192">
        <f t="shared" si="26"/>
        <v>0</v>
      </c>
      <c r="I138" s="192">
        <f t="shared" si="26"/>
        <v>0</v>
      </c>
      <c r="J138" s="192">
        <f t="shared" si="26"/>
        <v>0</v>
      </c>
      <c r="K138" s="192">
        <f t="shared" si="26"/>
        <v>0</v>
      </c>
      <c r="L138" s="192">
        <f t="shared" si="26"/>
        <v>0</v>
      </c>
      <c r="M138" s="192">
        <f t="shared" si="26"/>
        <v>0</v>
      </c>
      <c r="N138" s="192">
        <f t="shared" si="26"/>
        <v>0</v>
      </c>
      <c r="O138" s="192">
        <f t="shared" si="26"/>
        <v>0</v>
      </c>
      <c r="P138" s="192">
        <f t="shared" si="26"/>
        <v>0</v>
      </c>
      <c r="Q138" s="192">
        <f t="shared" si="26"/>
        <v>0</v>
      </c>
      <c r="R138" s="192">
        <f t="shared" si="26"/>
        <v>0</v>
      </c>
      <c r="S138" s="192">
        <f t="shared" si="26"/>
        <v>0</v>
      </c>
      <c r="T138" s="192">
        <f t="shared" si="26"/>
        <v>0</v>
      </c>
      <c r="U138" s="192">
        <f t="shared" si="26"/>
        <v>0</v>
      </c>
      <c r="V138" s="192">
        <f t="shared" si="26"/>
        <v>0</v>
      </c>
      <c r="W138" s="192">
        <f t="shared" si="26"/>
        <v>0</v>
      </c>
      <c r="X138" s="192">
        <f t="shared" si="26"/>
        <v>0</v>
      </c>
      <c r="Y138" s="192">
        <f t="shared" si="26"/>
        <v>0</v>
      </c>
      <c r="Z138" s="192">
        <f t="shared" si="26"/>
        <v>0</v>
      </c>
      <c r="AA138" s="192">
        <f t="shared" si="26"/>
        <v>0</v>
      </c>
      <c r="AB138" s="192">
        <f t="shared" si="26"/>
        <v>0</v>
      </c>
      <c r="AC138" s="192">
        <f t="shared" si="26"/>
        <v>0</v>
      </c>
      <c r="AD138" s="192">
        <f t="shared" si="26"/>
        <v>0</v>
      </c>
      <c r="AE138" s="192">
        <f t="shared" si="26"/>
        <v>0</v>
      </c>
      <c r="AF138" s="192">
        <f t="shared" si="26"/>
        <v>0</v>
      </c>
      <c r="AG138" s="192">
        <f t="shared" si="26"/>
        <v>0</v>
      </c>
      <c r="AH138" s="192">
        <f t="shared" si="26"/>
        <v>0</v>
      </c>
      <c r="AI138" s="192">
        <f t="shared" si="26"/>
        <v>0</v>
      </c>
      <c r="AJ138" s="192">
        <f t="shared" si="26"/>
        <v>0</v>
      </c>
      <c r="AK138" s="192">
        <f t="shared" si="26"/>
        <v>0</v>
      </c>
      <c r="AL138" s="192">
        <f t="shared" si="26"/>
        <v>0</v>
      </c>
      <c r="AM138" s="192">
        <f t="shared" si="26"/>
        <v>0</v>
      </c>
      <c r="AN138" s="192">
        <f t="shared" si="26"/>
        <v>0</v>
      </c>
      <c r="AO138" s="192">
        <f t="shared" si="26"/>
        <v>0</v>
      </c>
      <c r="AP138" s="192">
        <f t="shared" si="26"/>
        <v>0</v>
      </c>
      <c r="AQ138" s="192">
        <f t="shared" si="26"/>
        <v>0</v>
      </c>
      <c r="AR138" s="192">
        <f t="shared" si="26"/>
        <v>0</v>
      </c>
      <c r="AS138" s="192">
        <f t="shared" si="26"/>
        <v>0</v>
      </c>
      <c r="AT138" s="192">
        <f t="shared" si="26"/>
        <v>0</v>
      </c>
      <c r="AU138" s="192">
        <f t="shared" si="26"/>
        <v>0</v>
      </c>
      <c r="AV138" s="192">
        <f t="shared" si="26"/>
        <v>0</v>
      </c>
      <c r="AW138" s="192">
        <f t="shared" si="26"/>
        <v>0</v>
      </c>
      <c r="AX138" s="192">
        <f t="shared" si="26"/>
        <v>0</v>
      </c>
      <c r="AY138" s="192">
        <f t="shared" si="26"/>
        <v>0</v>
      </c>
      <c r="AZ138" s="192">
        <f t="shared" si="26"/>
        <v>0</v>
      </c>
      <c r="BA138" s="192">
        <f t="shared" si="26"/>
        <v>0</v>
      </c>
      <c r="BB138" s="192">
        <f t="shared" si="26"/>
        <v>0</v>
      </c>
      <c r="BC138" s="192">
        <f t="shared" si="26"/>
        <v>0</v>
      </c>
      <c r="BD138" s="192">
        <f t="shared" si="26"/>
        <v>0</v>
      </c>
      <c r="BE138" s="192">
        <f t="shared" si="26"/>
        <v>0</v>
      </c>
      <c r="BF138" s="192">
        <f t="shared" si="26"/>
        <v>0</v>
      </c>
      <c r="BG138" s="192">
        <f t="shared" si="26"/>
        <v>0</v>
      </c>
      <c r="BH138" s="192">
        <f t="shared" si="26"/>
        <v>0</v>
      </c>
      <c r="BI138" s="192">
        <f t="shared" si="26"/>
        <v>0</v>
      </c>
      <c r="BJ138" s="192">
        <f t="shared" si="26"/>
        <v>0</v>
      </c>
      <c r="BK138" s="192">
        <f t="shared" si="26"/>
        <v>0</v>
      </c>
      <c r="BL138" s="192">
        <f t="shared" si="26"/>
        <v>0</v>
      </c>
      <c r="BM138" s="192">
        <f t="shared" si="26"/>
        <v>0</v>
      </c>
      <c r="BN138" s="192">
        <f t="shared" si="26"/>
        <v>0</v>
      </c>
      <c r="BO138" s="192">
        <f t="shared" si="26"/>
        <v>0</v>
      </c>
      <c r="BP138" s="192">
        <f t="shared" si="26"/>
        <v>0</v>
      </c>
      <c r="BQ138" s="192">
        <f t="shared" si="26"/>
        <v>0</v>
      </c>
      <c r="BR138" s="192">
        <f t="shared" ref="BR138:EC138" si="27">SUM(BR178:BR181)</f>
        <v>0</v>
      </c>
      <c r="BS138" s="192">
        <f t="shared" si="27"/>
        <v>0</v>
      </c>
      <c r="BT138" s="192">
        <f t="shared" si="27"/>
        <v>0</v>
      </c>
      <c r="BU138" s="192">
        <f t="shared" si="27"/>
        <v>0</v>
      </c>
      <c r="BV138" s="192">
        <f t="shared" si="27"/>
        <v>0</v>
      </c>
      <c r="BW138" s="192">
        <f t="shared" si="27"/>
        <v>0</v>
      </c>
      <c r="BX138" s="192">
        <f t="shared" si="27"/>
        <v>0</v>
      </c>
      <c r="BY138" s="192">
        <f t="shared" si="27"/>
        <v>0</v>
      </c>
      <c r="BZ138" s="192">
        <f t="shared" si="27"/>
        <v>0</v>
      </c>
      <c r="CA138" s="192">
        <f t="shared" si="27"/>
        <v>0</v>
      </c>
      <c r="CB138" s="192">
        <f t="shared" si="27"/>
        <v>0</v>
      </c>
      <c r="CC138" s="192">
        <f t="shared" si="27"/>
        <v>0</v>
      </c>
      <c r="CD138" s="192">
        <f t="shared" si="27"/>
        <v>0</v>
      </c>
      <c r="CE138" s="192">
        <f t="shared" si="27"/>
        <v>0</v>
      </c>
      <c r="CF138" s="192">
        <f t="shared" si="27"/>
        <v>0</v>
      </c>
      <c r="CG138" s="192">
        <f t="shared" si="27"/>
        <v>0</v>
      </c>
      <c r="CH138" s="192">
        <f t="shared" si="27"/>
        <v>0</v>
      </c>
      <c r="CI138" s="192">
        <f t="shared" si="27"/>
        <v>0</v>
      </c>
      <c r="CJ138" s="192">
        <f t="shared" si="27"/>
        <v>0</v>
      </c>
      <c r="CK138" s="192">
        <f t="shared" si="27"/>
        <v>0</v>
      </c>
      <c r="CL138" s="192">
        <f t="shared" si="27"/>
        <v>0</v>
      </c>
      <c r="CM138" s="192">
        <f t="shared" si="27"/>
        <v>0</v>
      </c>
      <c r="CN138" s="192">
        <f t="shared" si="27"/>
        <v>0</v>
      </c>
      <c r="CO138" s="192">
        <f t="shared" si="27"/>
        <v>0</v>
      </c>
      <c r="CP138" s="192">
        <f t="shared" si="27"/>
        <v>0</v>
      </c>
      <c r="CQ138" s="192">
        <f t="shared" si="27"/>
        <v>0</v>
      </c>
      <c r="CR138" s="192">
        <f t="shared" si="27"/>
        <v>0</v>
      </c>
      <c r="CS138" s="192">
        <f t="shared" si="27"/>
        <v>0</v>
      </c>
      <c r="CT138" s="192">
        <f t="shared" si="27"/>
        <v>0</v>
      </c>
      <c r="CU138" s="192">
        <f t="shared" si="27"/>
        <v>0</v>
      </c>
      <c r="CV138" s="192">
        <f t="shared" si="27"/>
        <v>0</v>
      </c>
      <c r="CW138" s="192">
        <f t="shared" si="27"/>
        <v>0</v>
      </c>
      <c r="CX138" s="192">
        <f t="shared" si="27"/>
        <v>0</v>
      </c>
      <c r="CY138" s="192">
        <f t="shared" si="27"/>
        <v>0</v>
      </c>
      <c r="CZ138" s="192">
        <f t="shared" si="27"/>
        <v>0</v>
      </c>
      <c r="DA138" s="192">
        <f t="shared" si="27"/>
        <v>0</v>
      </c>
      <c r="DB138" s="192">
        <f t="shared" si="27"/>
        <v>0</v>
      </c>
      <c r="DC138" s="192">
        <f t="shared" si="27"/>
        <v>0</v>
      </c>
      <c r="DD138" s="192">
        <f t="shared" si="27"/>
        <v>0</v>
      </c>
      <c r="DE138" s="192">
        <f t="shared" si="27"/>
        <v>0</v>
      </c>
      <c r="DF138" s="192">
        <f t="shared" si="27"/>
        <v>0</v>
      </c>
      <c r="DG138" s="192">
        <f t="shared" si="27"/>
        <v>0</v>
      </c>
      <c r="DH138" s="192">
        <f t="shared" si="27"/>
        <v>0</v>
      </c>
      <c r="DI138" s="192">
        <f t="shared" si="27"/>
        <v>0</v>
      </c>
      <c r="DJ138" s="192">
        <f t="shared" si="27"/>
        <v>0</v>
      </c>
      <c r="DK138" s="192">
        <f t="shared" si="27"/>
        <v>0</v>
      </c>
      <c r="DL138" s="192">
        <f t="shared" si="27"/>
        <v>0</v>
      </c>
      <c r="DM138" s="192">
        <f t="shared" si="27"/>
        <v>0</v>
      </c>
      <c r="DN138" s="192">
        <f t="shared" si="27"/>
        <v>0</v>
      </c>
      <c r="DO138" s="192">
        <f t="shared" si="27"/>
        <v>0</v>
      </c>
      <c r="DP138" s="192">
        <f t="shared" si="27"/>
        <v>0</v>
      </c>
      <c r="DQ138" s="192">
        <f t="shared" si="27"/>
        <v>0</v>
      </c>
      <c r="DR138" s="192">
        <f t="shared" si="27"/>
        <v>0</v>
      </c>
      <c r="DS138" s="192">
        <f t="shared" si="27"/>
        <v>0</v>
      </c>
      <c r="DT138" s="192">
        <f t="shared" si="27"/>
        <v>0</v>
      </c>
      <c r="DU138" s="192">
        <f t="shared" si="27"/>
        <v>0</v>
      </c>
      <c r="DV138" s="192">
        <f t="shared" si="27"/>
        <v>0</v>
      </c>
      <c r="DW138" s="192">
        <f t="shared" si="27"/>
        <v>0</v>
      </c>
      <c r="DX138" s="192">
        <f t="shared" si="27"/>
        <v>0</v>
      </c>
      <c r="DY138" s="192">
        <f t="shared" si="27"/>
        <v>0</v>
      </c>
      <c r="DZ138" s="192">
        <f t="shared" si="27"/>
        <v>0</v>
      </c>
      <c r="EA138" s="192">
        <f t="shared" si="27"/>
        <v>0</v>
      </c>
      <c r="EB138" s="192">
        <f t="shared" si="27"/>
        <v>0</v>
      </c>
      <c r="EC138" s="192">
        <f t="shared" si="27"/>
        <v>0</v>
      </c>
      <c r="ED138" s="192">
        <f t="shared" ref="ED138:FC138" si="28">SUM(ED178:ED181)</f>
        <v>0</v>
      </c>
      <c r="EE138" s="192">
        <f t="shared" si="28"/>
        <v>0</v>
      </c>
      <c r="EF138" s="192">
        <f t="shared" si="28"/>
        <v>0</v>
      </c>
      <c r="EG138" s="192">
        <f t="shared" si="28"/>
        <v>0</v>
      </c>
      <c r="EH138" s="192">
        <f t="shared" si="28"/>
        <v>0</v>
      </c>
      <c r="EI138" s="192">
        <f t="shared" si="28"/>
        <v>0</v>
      </c>
      <c r="EJ138" s="192">
        <f t="shared" si="28"/>
        <v>0</v>
      </c>
      <c r="EK138" s="192">
        <f t="shared" si="28"/>
        <v>0</v>
      </c>
      <c r="EL138" s="192">
        <f t="shared" si="28"/>
        <v>0</v>
      </c>
      <c r="EM138" s="192">
        <f t="shared" si="28"/>
        <v>0</v>
      </c>
      <c r="EN138" s="192">
        <f t="shared" si="28"/>
        <v>0</v>
      </c>
      <c r="EO138" s="192">
        <f t="shared" si="28"/>
        <v>0</v>
      </c>
      <c r="EP138" s="192">
        <f t="shared" si="28"/>
        <v>0</v>
      </c>
      <c r="EQ138" s="192">
        <f t="shared" si="28"/>
        <v>0</v>
      </c>
      <c r="ER138" s="192">
        <f t="shared" si="28"/>
        <v>0</v>
      </c>
      <c r="ES138" s="192">
        <f t="shared" si="28"/>
        <v>0</v>
      </c>
      <c r="ET138" s="192">
        <f t="shared" si="28"/>
        <v>0</v>
      </c>
      <c r="EU138" s="192">
        <f t="shared" si="28"/>
        <v>0</v>
      </c>
      <c r="EV138" s="192">
        <f t="shared" si="28"/>
        <v>0</v>
      </c>
      <c r="EW138" s="192">
        <f t="shared" si="28"/>
        <v>0</v>
      </c>
      <c r="EX138" s="192">
        <f t="shared" si="28"/>
        <v>0</v>
      </c>
      <c r="EY138" s="192">
        <f t="shared" si="28"/>
        <v>0</v>
      </c>
      <c r="EZ138" s="192">
        <f t="shared" si="28"/>
        <v>0</v>
      </c>
      <c r="FA138" s="192">
        <f t="shared" si="28"/>
        <v>0</v>
      </c>
      <c r="FB138" s="192">
        <f t="shared" si="28"/>
        <v>0</v>
      </c>
      <c r="FC138" s="192">
        <f t="shared" si="28"/>
        <v>0</v>
      </c>
    </row>
    <row r="139" spans="1:159" x14ac:dyDescent="0.25">
      <c r="A139" s="182">
        <v>10</v>
      </c>
      <c r="B139" s="177" t="s">
        <v>272</v>
      </c>
      <c r="C139" s="178"/>
      <c r="D139" s="178"/>
      <c r="E139" s="183">
        <v>48</v>
      </c>
      <c r="F139" s="183">
        <v>48</v>
      </c>
      <c r="G139" s="183">
        <v>2</v>
      </c>
      <c r="H139" s="183">
        <v>0</v>
      </c>
      <c r="I139" s="183">
        <v>2</v>
      </c>
      <c r="J139" s="183">
        <v>0</v>
      </c>
      <c r="K139" s="183">
        <v>0</v>
      </c>
      <c r="L139" s="183">
        <v>0</v>
      </c>
      <c r="M139" s="183">
        <v>0</v>
      </c>
      <c r="N139" s="183">
        <v>0</v>
      </c>
      <c r="O139" s="183">
        <v>3</v>
      </c>
      <c r="P139" s="183">
        <v>3</v>
      </c>
      <c r="Q139" s="183">
        <v>88</v>
      </c>
      <c r="R139" s="183">
        <v>0</v>
      </c>
      <c r="S139" s="183">
        <v>0</v>
      </c>
      <c r="T139" s="183">
        <v>0</v>
      </c>
      <c r="U139" s="183">
        <v>0</v>
      </c>
      <c r="V139" s="183">
        <v>2</v>
      </c>
      <c r="W139" s="183">
        <v>0</v>
      </c>
      <c r="X139" s="183">
        <v>0</v>
      </c>
      <c r="Y139" s="183">
        <v>0</v>
      </c>
      <c r="Z139" s="183">
        <v>0</v>
      </c>
      <c r="AA139" s="183">
        <v>0</v>
      </c>
      <c r="AB139" s="183">
        <v>0</v>
      </c>
      <c r="AC139" s="183">
        <v>0</v>
      </c>
      <c r="AD139" s="183">
        <v>0</v>
      </c>
      <c r="AE139" s="183">
        <v>0</v>
      </c>
      <c r="AF139" s="183">
        <v>0</v>
      </c>
      <c r="AG139" s="183">
        <v>0</v>
      </c>
      <c r="AH139" s="183">
        <v>0</v>
      </c>
      <c r="AI139" s="183">
        <v>0</v>
      </c>
      <c r="AJ139" s="183">
        <v>6</v>
      </c>
      <c r="AK139" s="183">
        <v>0</v>
      </c>
      <c r="AL139" s="183">
        <v>0</v>
      </c>
      <c r="AM139" s="183">
        <v>0</v>
      </c>
      <c r="AN139" s="183">
        <v>0</v>
      </c>
      <c r="AO139" s="183">
        <v>0</v>
      </c>
      <c r="AP139" s="183">
        <v>0</v>
      </c>
      <c r="AQ139" s="183">
        <v>0</v>
      </c>
      <c r="AR139" s="183">
        <v>0</v>
      </c>
      <c r="AS139" s="183">
        <v>42</v>
      </c>
      <c r="AT139" s="183">
        <v>6</v>
      </c>
      <c r="AU139" s="183">
        <v>0</v>
      </c>
      <c r="AV139" s="183">
        <v>0</v>
      </c>
      <c r="AW139" s="183">
        <v>6</v>
      </c>
      <c r="AX139" s="183">
        <v>0</v>
      </c>
      <c r="AY139" s="183">
        <v>5</v>
      </c>
      <c r="AZ139" s="183">
        <v>0</v>
      </c>
      <c r="BA139" s="183">
        <v>0</v>
      </c>
      <c r="BB139" s="183">
        <v>0</v>
      </c>
      <c r="BC139" s="183">
        <v>0</v>
      </c>
      <c r="BD139" s="183">
        <v>0</v>
      </c>
      <c r="BE139" s="183">
        <v>0</v>
      </c>
      <c r="BF139" s="183">
        <v>0</v>
      </c>
      <c r="BG139" s="183">
        <v>0</v>
      </c>
      <c r="BH139" s="183">
        <v>0</v>
      </c>
      <c r="BI139" s="183">
        <v>3</v>
      </c>
      <c r="BJ139" s="183">
        <v>0</v>
      </c>
      <c r="BK139" s="183">
        <v>0</v>
      </c>
      <c r="BL139" s="183">
        <v>36</v>
      </c>
      <c r="BM139" s="183">
        <v>0</v>
      </c>
      <c r="BN139" s="183">
        <v>1</v>
      </c>
      <c r="BO139" s="183">
        <v>0</v>
      </c>
      <c r="BP139" s="183">
        <v>0</v>
      </c>
      <c r="BQ139" s="183">
        <v>0</v>
      </c>
      <c r="BR139" s="183">
        <v>0</v>
      </c>
      <c r="BS139" s="183">
        <v>5</v>
      </c>
      <c r="BT139" s="183">
        <v>0</v>
      </c>
      <c r="BU139" s="183">
        <v>6</v>
      </c>
      <c r="BV139" s="183">
        <v>0</v>
      </c>
      <c r="BW139" s="183">
        <v>0</v>
      </c>
      <c r="BX139" s="183">
        <v>0</v>
      </c>
      <c r="BY139" s="183">
        <v>0</v>
      </c>
      <c r="BZ139" s="183">
        <v>0</v>
      </c>
      <c r="CA139" s="183">
        <v>0</v>
      </c>
      <c r="CB139" s="183">
        <v>0</v>
      </c>
      <c r="CC139" s="183">
        <v>0</v>
      </c>
      <c r="CD139" s="183">
        <v>0</v>
      </c>
      <c r="CE139" s="183">
        <v>0</v>
      </c>
      <c r="CF139" s="183">
        <v>0</v>
      </c>
      <c r="CG139" s="183">
        <v>0</v>
      </c>
      <c r="CH139" s="183">
        <v>0</v>
      </c>
      <c r="CI139" s="183">
        <v>0</v>
      </c>
      <c r="CJ139" s="183">
        <v>0</v>
      </c>
      <c r="CK139" s="183">
        <v>0</v>
      </c>
      <c r="CL139" s="183">
        <v>0</v>
      </c>
      <c r="CM139" s="183">
        <v>0</v>
      </c>
      <c r="CN139" s="183">
        <v>0</v>
      </c>
      <c r="CO139" s="183">
        <v>0</v>
      </c>
      <c r="CP139" s="183">
        <v>0</v>
      </c>
      <c r="CQ139" s="183">
        <v>0</v>
      </c>
      <c r="CR139" s="183">
        <v>0</v>
      </c>
      <c r="CS139" s="183">
        <v>0</v>
      </c>
      <c r="CT139" s="183">
        <v>0</v>
      </c>
      <c r="CU139" s="183">
        <v>0</v>
      </c>
      <c r="CV139" s="183">
        <v>5</v>
      </c>
      <c r="CW139" s="183">
        <v>0</v>
      </c>
      <c r="CX139" s="183">
        <v>0</v>
      </c>
      <c r="CY139" s="183">
        <v>0</v>
      </c>
      <c r="CZ139" s="183">
        <v>0</v>
      </c>
      <c r="DA139" s="183">
        <v>0</v>
      </c>
      <c r="DB139" s="183">
        <v>0</v>
      </c>
      <c r="DC139" s="183">
        <v>0</v>
      </c>
      <c r="DD139" s="183">
        <v>0</v>
      </c>
      <c r="DE139" s="183">
        <v>0</v>
      </c>
      <c r="DF139" s="183">
        <v>0</v>
      </c>
      <c r="DG139" s="183">
        <v>0</v>
      </c>
      <c r="DH139" s="183">
        <v>0</v>
      </c>
      <c r="DI139" s="183">
        <v>0</v>
      </c>
      <c r="DJ139" s="183">
        <v>0</v>
      </c>
      <c r="DK139" s="183">
        <v>0</v>
      </c>
      <c r="DL139" s="183">
        <v>0</v>
      </c>
      <c r="DM139" s="183">
        <v>0</v>
      </c>
      <c r="DN139" s="183">
        <v>0</v>
      </c>
      <c r="DO139" s="183">
        <v>0</v>
      </c>
      <c r="DP139" s="183">
        <v>8</v>
      </c>
      <c r="DQ139" s="183">
        <v>0</v>
      </c>
      <c r="DR139" s="183">
        <v>0</v>
      </c>
      <c r="DS139" s="183">
        <v>0</v>
      </c>
      <c r="DT139" s="183">
        <v>0</v>
      </c>
      <c r="DU139" s="183">
        <v>0</v>
      </c>
      <c r="DV139" s="183">
        <v>0</v>
      </c>
      <c r="DW139" s="183">
        <v>0</v>
      </c>
      <c r="DX139" s="183">
        <v>0</v>
      </c>
      <c r="DY139" s="183">
        <v>0</v>
      </c>
      <c r="DZ139" s="183">
        <v>32</v>
      </c>
      <c r="EA139" s="183">
        <v>0</v>
      </c>
      <c r="EB139" s="183">
        <v>8</v>
      </c>
      <c r="EC139" s="183">
        <v>0</v>
      </c>
      <c r="ED139" s="183">
        <v>0</v>
      </c>
      <c r="EE139" s="183">
        <v>0</v>
      </c>
      <c r="EF139" s="183">
        <v>0</v>
      </c>
      <c r="EG139" s="183">
        <v>0</v>
      </c>
      <c r="EH139" s="183">
        <v>0</v>
      </c>
      <c r="EI139" s="183">
        <v>0</v>
      </c>
      <c r="EJ139" s="183">
        <v>40</v>
      </c>
      <c r="EK139" s="183">
        <v>0</v>
      </c>
      <c r="EL139" s="183">
        <v>8</v>
      </c>
      <c r="EM139" s="183">
        <v>0</v>
      </c>
      <c r="EN139" s="183">
        <v>0</v>
      </c>
      <c r="EO139" s="183">
        <v>0</v>
      </c>
      <c r="EP139" s="183">
        <v>0</v>
      </c>
      <c r="EQ139" s="183">
        <v>0</v>
      </c>
      <c r="ER139" s="183">
        <v>0</v>
      </c>
      <c r="ES139" s="183">
        <v>0</v>
      </c>
      <c r="ET139" s="183">
        <v>2</v>
      </c>
      <c r="EU139" s="183">
        <v>0</v>
      </c>
      <c r="EV139" s="183">
        <v>0</v>
      </c>
      <c r="EW139" s="183">
        <v>0</v>
      </c>
      <c r="EX139" s="183">
        <v>0</v>
      </c>
      <c r="EY139" s="183">
        <v>0</v>
      </c>
      <c r="EZ139" s="183">
        <v>0</v>
      </c>
      <c r="FA139" s="183">
        <v>0</v>
      </c>
      <c r="FB139" s="183">
        <v>0</v>
      </c>
      <c r="FC139" s="183">
        <v>0</v>
      </c>
    </row>
    <row r="140" spans="1:159" x14ac:dyDescent="0.25">
      <c r="A140" s="182">
        <v>11</v>
      </c>
      <c r="B140" s="177" t="s">
        <v>273</v>
      </c>
      <c r="C140" s="178"/>
      <c r="D140" s="178"/>
      <c r="E140" s="183">
        <v>0</v>
      </c>
      <c r="F140" s="183">
        <v>0</v>
      </c>
      <c r="G140" s="183">
        <v>0</v>
      </c>
      <c r="H140" s="183">
        <v>0</v>
      </c>
      <c r="I140" s="183">
        <v>0</v>
      </c>
      <c r="J140" s="183">
        <v>0</v>
      </c>
      <c r="K140" s="183">
        <v>0</v>
      </c>
      <c r="L140" s="183">
        <v>0</v>
      </c>
      <c r="M140" s="183">
        <v>0</v>
      </c>
      <c r="N140" s="183">
        <v>0</v>
      </c>
      <c r="O140" s="183">
        <v>0</v>
      </c>
      <c r="P140" s="183">
        <v>0</v>
      </c>
      <c r="Q140" s="183">
        <v>0</v>
      </c>
      <c r="R140" s="183">
        <v>0</v>
      </c>
      <c r="S140" s="183">
        <v>0</v>
      </c>
      <c r="T140" s="183">
        <v>0</v>
      </c>
      <c r="U140" s="183">
        <v>0</v>
      </c>
      <c r="V140" s="183">
        <v>0</v>
      </c>
      <c r="W140" s="183">
        <v>0</v>
      </c>
      <c r="X140" s="183">
        <v>0</v>
      </c>
      <c r="Y140" s="183">
        <v>0</v>
      </c>
      <c r="Z140" s="183">
        <v>0</v>
      </c>
      <c r="AA140" s="183">
        <v>0</v>
      </c>
      <c r="AB140" s="183">
        <v>0</v>
      </c>
      <c r="AC140" s="183">
        <v>0</v>
      </c>
      <c r="AD140" s="183">
        <v>0</v>
      </c>
      <c r="AE140" s="183">
        <v>0</v>
      </c>
      <c r="AF140" s="183">
        <v>0</v>
      </c>
      <c r="AG140" s="183">
        <v>0</v>
      </c>
      <c r="AH140" s="183">
        <v>0</v>
      </c>
      <c r="AI140" s="183">
        <v>0</v>
      </c>
      <c r="AJ140" s="183">
        <v>0</v>
      </c>
      <c r="AK140" s="183">
        <v>0</v>
      </c>
      <c r="AL140" s="183">
        <v>0</v>
      </c>
      <c r="AM140" s="183">
        <v>0</v>
      </c>
      <c r="AN140" s="183">
        <v>0</v>
      </c>
      <c r="AO140" s="183">
        <v>0</v>
      </c>
      <c r="AP140" s="183">
        <v>0</v>
      </c>
      <c r="AQ140" s="183">
        <v>0</v>
      </c>
      <c r="AR140" s="183">
        <v>0</v>
      </c>
      <c r="AS140" s="183">
        <v>0</v>
      </c>
      <c r="AT140" s="183">
        <v>0</v>
      </c>
      <c r="AU140" s="183">
        <v>0</v>
      </c>
      <c r="AV140" s="183">
        <v>0</v>
      </c>
      <c r="AW140" s="183">
        <v>0</v>
      </c>
      <c r="AX140" s="183">
        <v>0</v>
      </c>
      <c r="AY140" s="183">
        <v>0</v>
      </c>
      <c r="AZ140" s="183">
        <v>0</v>
      </c>
      <c r="BA140" s="183">
        <v>0</v>
      </c>
      <c r="BB140" s="183">
        <v>0</v>
      </c>
      <c r="BC140" s="183">
        <v>0</v>
      </c>
      <c r="BD140" s="183">
        <v>0</v>
      </c>
      <c r="BE140" s="183">
        <v>0</v>
      </c>
      <c r="BF140" s="183">
        <v>0</v>
      </c>
      <c r="BG140" s="183">
        <v>0</v>
      </c>
      <c r="BH140" s="183">
        <v>0</v>
      </c>
      <c r="BI140" s="183">
        <v>0</v>
      </c>
      <c r="BJ140" s="183">
        <v>0</v>
      </c>
      <c r="BK140" s="183">
        <v>0</v>
      </c>
      <c r="BL140" s="183">
        <v>0</v>
      </c>
      <c r="BM140" s="183">
        <v>0</v>
      </c>
      <c r="BN140" s="183">
        <v>0</v>
      </c>
      <c r="BO140" s="183">
        <v>0</v>
      </c>
      <c r="BP140" s="183">
        <v>0</v>
      </c>
      <c r="BQ140" s="183">
        <v>0</v>
      </c>
      <c r="BR140" s="183">
        <v>0</v>
      </c>
      <c r="BS140" s="183">
        <v>0</v>
      </c>
      <c r="BT140" s="183">
        <v>0</v>
      </c>
      <c r="BU140" s="183">
        <v>0</v>
      </c>
      <c r="BV140" s="183">
        <v>0</v>
      </c>
      <c r="BW140" s="183">
        <v>0</v>
      </c>
      <c r="BX140" s="183">
        <v>0</v>
      </c>
      <c r="BY140" s="183">
        <v>0</v>
      </c>
      <c r="BZ140" s="183">
        <v>0</v>
      </c>
      <c r="CA140" s="183">
        <v>0</v>
      </c>
      <c r="CB140" s="183">
        <v>0</v>
      </c>
      <c r="CC140" s="183">
        <v>0</v>
      </c>
      <c r="CD140" s="183">
        <v>0</v>
      </c>
      <c r="CE140" s="183">
        <v>0</v>
      </c>
      <c r="CF140" s="183">
        <v>0</v>
      </c>
      <c r="CG140" s="183">
        <v>0</v>
      </c>
      <c r="CH140" s="183">
        <v>0</v>
      </c>
      <c r="CI140" s="183">
        <v>0</v>
      </c>
      <c r="CJ140" s="183">
        <v>0</v>
      </c>
      <c r="CK140" s="183">
        <v>0</v>
      </c>
      <c r="CL140" s="183">
        <v>0</v>
      </c>
      <c r="CM140" s="183">
        <v>0</v>
      </c>
      <c r="CN140" s="183">
        <v>0</v>
      </c>
      <c r="CO140" s="183">
        <v>0</v>
      </c>
      <c r="CP140" s="183">
        <v>0</v>
      </c>
      <c r="CQ140" s="183">
        <v>0</v>
      </c>
      <c r="CR140" s="183">
        <v>0</v>
      </c>
      <c r="CS140" s="183">
        <v>0</v>
      </c>
      <c r="CT140" s="183">
        <v>0</v>
      </c>
      <c r="CU140" s="183">
        <v>0</v>
      </c>
      <c r="CV140" s="183">
        <v>0</v>
      </c>
      <c r="CW140" s="183">
        <v>0</v>
      </c>
      <c r="CX140" s="183">
        <v>0</v>
      </c>
      <c r="CY140" s="183">
        <v>0</v>
      </c>
      <c r="CZ140" s="183">
        <v>0</v>
      </c>
      <c r="DA140" s="183">
        <v>0</v>
      </c>
      <c r="DB140" s="183">
        <v>0</v>
      </c>
      <c r="DC140" s="183">
        <v>0</v>
      </c>
      <c r="DD140" s="183">
        <v>0</v>
      </c>
      <c r="DE140" s="183">
        <v>0</v>
      </c>
      <c r="DF140" s="183">
        <v>0</v>
      </c>
      <c r="DG140" s="183">
        <v>0</v>
      </c>
      <c r="DH140" s="183">
        <v>0</v>
      </c>
      <c r="DI140" s="183">
        <v>0</v>
      </c>
      <c r="DJ140" s="183">
        <v>0</v>
      </c>
      <c r="DK140" s="183">
        <v>0</v>
      </c>
      <c r="DL140" s="183">
        <v>0</v>
      </c>
      <c r="DM140" s="183">
        <v>0</v>
      </c>
      <c r="DN140" s="183">
        <v>0</v>
      </c>
      <c r="DO140" s="183">
        <v>0</v>
      </c>
      <c r="DP140" s="183">
        <v>0</v>
      </c>
      <c r="DQ140" s="183">
        <v>0</v>
      </c>
      <c r="DR140" s="183">
        <v>0</v>
      </c>
      <c r="DS140" s="183">
        <v>0</v>
      </c>
      <c r="DT140" s="183">
        <v>0</v>
      </c>
      <c r="DU140" s="183">
        <v>0</v>
      </c>
      <c r="DV140" s="183">
        <v>0</v>
      </c>
      <c r="DW140" s="183">
        <v>0</v>
      </c>
      <c r="DX140" s="183">
        <v>0</v>
      </c>
      <c r="DY140" s="183">
        <v>0</v>
      </c>
      <c r="DZ140" s="183">
        <v>0</v>
      </c>
      <c r="EA140" s="183">
        <v>0</v>
      </c>
      <c r="EB140" s="183">
        <v>0</v>
      </c>
      <c r="EC140" s="183">
        <v>0</v>
      </c>
      <c r="ED140" s="183">
        <v>0</v>
      </c>
      <c r="EE140" s="183">
        <v>0</v>
      </c>
      <c r="EF140" s="183">
        <v>0</v>
      </c>
      <c r="EG140" s="183">
        <v>0</v>
      </c>
      <c r="EH140" s="183">
        <v>0</v>
      </c>
      <c r="EI140" s="183">
        <v>0</v>
      </c>
      <c r="EJ140" s="183">
        <v>0</v>
      </c>
      <c r="EK140" s="183">
        <v>0</v>
      </c>
      <c r="EL140" s="183">
        <v>0</v>
      </c>
      <c r="EM140" s="183">
        <v>0</v>
      </c>
      <c r="EN140" s="183">
        <v>0</v>
      </c>
      <c r="EO140" s="183">
        <v>0</v>
      </c>
      <c r="EP140" s="183">
        <v>0</v>
      </c>
      <c r="EQ140" s="183">
        <v>0</v>
      </c>
      <c r="ER140" s="183">
        <v>0</v>
      </c>
      <c r="ES140" s="183">
        <v>0</v>
      </c>
      <c r="ET140" s="183">
        <v>0</v>
      </c>
      <c r="EU140" s="183">
        <v>0</v>
      </c>
      <c r="EV140" s="183">
        <v>0</v>
      </c>
      <c r="EW140" s="183">
        <v>0</v>
      </c>
      <c r="EX140" s="183">
        <v>0</v>
      </c>
      <c r="EY140" s="183">
        <v>0</v>
      </c>
      <c r="EZ140" s="183">
        <v>0</v>
      </c>
      <c r="FA140" s="183">
        <v>0</v>
      </c>
      <c r="FB140" s="183">
        <v>0</v>
      </c>
      <c r="FC140" s="183">
        <v>0</v>
      </c>
    </row>
    <row r="141" spans="1:159" x14ac:dyDescent="0.25">
      <c r="A141" s="182">
        <v>12</v>
      </c>
      <c r="B141" s="177" t="s">
        <v>274</v>
      </c>
      <c r="C141" s="179"/>
      <c r="D141" s="179"/>
      <c r="E141" s="183">
        <v>0</v>
      </c>
      <c r="F141" s="183">
        <v>0</v>
      </c>
      <c r="G141" s="183">
        <v>0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3">
        <v>0</v>
      </c>
      <c r="Y141" s="183">
        <v>0</v>
      </c>
      <c r="Z141" s="183">
        <v>0</v>
      </c>
      <c r="AA141" s="183">
        <v>0</v>
      </c>
      <c r="AB141" s="183">
        <v>0</v>
      </c>
      <c r="AC141" s="183">
        <v>0</v>
      </c>
      <c r="AD141" s="183">
        <v>0</v>
      </c>
      <c r="AE141" s="183">
        <v>0</v>
      </c>
      <c r="AF141" s="183">
        <v>0</v>
      </c>
      <c r="AG141" s="183">
        <v>0</v>
      </c>
      <c r="AH141" s="183">
        <v>0</v>
      </c>
      <c r="AI141" s="183">
        <v>0</v>
      </c>
      <c r="AJ141" s="183">
        <v>0</v>
      </c>
      <c r="AK141" s="183">
        <v>0</v>
      </c>
      <c r="AL141" s="183">
        <v>0</v>
      </c>
      <c r="AM141" s="183">
        <v>0</v>
      </c>
      <c r="AN141" s="183">
        <v>0</v>
      </c>
      <c r="AO141" s="183">
        <v>0</v>
      </c>
      <c r="AP141" s="183">
        <v>0</v>
      </c>
      <c r="AQ141" s="183">
        <v>0</v>
      </c>
      <c r="AR141" s="183">
        <v>0</v>
      </c>
      <c r="AS141" s="183">
        <v>0</v>
      </c>
      <c r="AT141" s="183">
        <v>0</v>
      </c>
      <c r="AU141" s="183">
        <v>0</v>
      </c>
      <c r="AV141" s="183">
        <v>0</v>
      </c>
      <c r="AW141" s="183">
        <v>0</v>
      </c>
      <c r="AX141" s="183">
        <v>0</v>
      </c>
      <c r="AY141" s="183">
        <v>0</v>
      </c>
      <c r="AZ141" s="183">
        <v>0</v>
      </c>
      <c r="BA141" s="183">
        <v>0</v>
      </c>
      <c r="BB141" s="183">
        <v>0</v>
      </c>
      <c r="BC141" s="183">
        <v>0</v>
      </c>
      <c r="BD141" s="183">
        <v>0</v>
      </c>
      <c r="BE141" s="183">
        <v>0</v>
      </c>
      <c r="BF141" s="183">
        <v>0</v>
      </c>
      <c r="BG141" s="183">
        <v>0</v>
      </c>
      <c r="BH141" s="183">
        <v>0</v>
      </c>
      <c r="BI141" s="183">
        <v>0</v>
      </c>
      <c r="BJ141" s="183">
        <v>0</v>
      </c>
      <c r="BK141" s="183">
        <v>0</v>
      </c>
      <c r="BL141" s="183">
        <v>0</v>
      </c>
      <c r="BM141" s="183">
        <v>0</v>
      </c>
      <c r="BN141" s="183">
        <v>0</v>
      </c>
      <c r="BO141" s="183">
        <v>0</v>
      </c>
      <c r="BP141" s="183">
        <v>0</v>
      </c>
      <c r="BQ141" s="183">
        <v>0</v>
      </c>
      <c r="BR141" s="183">
        <v>0</v>
      </c>
      <c r="BS141" s="183">
        <v>0</v>
      </c>
      <c r="BT141" s="183">
        <v>0</v>
      </c>
      <c r="BU141" s="183">
        <v>0</v>
      </c>
      <c r="BV141" s="183">
        <v>0</v>
      </c>
      <c r="BW141" s="183">
        <v>0</v>
      </c>
      <c r="BX141" s="183">
        <v>0</v>
      </c>
      <c r="BY141" s="183">
        <v>0</v>
      </c>
      <c r="BZ141" s="183">
        <v>0</v>
      </c>
      <c r="CA141" s="183">
        <v>0</v>
      </c>
      <c r="CB141" s="183">
        <v>0</v>
      </c>
      <c r="CC141" s="183">
        <v>0</v>
      </c>
      <c r="CD141" s="183">
        <v>0</v>
      </c>
      <c r="CE141" s="183">
        <v>0</v>
      </c>
      <c r="CF141" s="183">
        <v>0</v>
      </c>
      <c r="CG141" s="183">
        <v>0</v>
      </c>
      <c r="CH141" s="183">
        <v>0</v>
      </c>
      <c r="CI141" s="183">
        <v>0</v>
      </c>
      <c r="CJ141" s="183">
        <v>0</v>
      </c>
      <c r="CK141" s="183">
        <v>0</v>
      </c>
      <c r="CL141" s="183">
        <v>0</v>
      </c>
      <c r="CM141" s="183">
        <v>0</v>
      </c>
      <c r="CN141" s="183">
        <v>0</v>
      </c>
      <c r="CO141" s="183">
        <v>0</v>
      </c>
      <c r="CP141" s="183">
        <v>0</v>
      </c>
      <c r="CQ141" s="183">
        <v>0</v>
      </c>
      <c r="CR141" s="183">
        <v>0</v>
      </c>
      <c r="CS141" s="183">
        <v>0</v>
      </c>
      <c r="CT141" s="183">
        <v>0</v>
      </c>
      <c r="CU141" s="183">
        <v>0</v>
      </c>
      <c r="CV141" s="183">
        <v>0</v>
      </c>
      <c r="CW141" s="183">
        <v>0</v>
      </c>
      <c r="CX141" s="183">
        <v>0</v>
      </c>
      <c r="CY141" s="183">
        <v>0</v>
      </c>
      <c r="CZ141" s="183">
        <v>0</v>
      </c>
      <c r="DA141" s="183">
        <v>0</v>
      </c>
      <c r="DB141" s="183">
        <v>0</v>
      </c>
      <c r="DC141" s="183">
        <v>0</v>
      </c>
      <c r="DD141" s="183">
        <v>0</v>
      </c>
      <c r="DE141" s="183">
        <v>0</v>
      </c>
      <c r="DF141" s="183">
        <v>0</v>
      </c>
      <c r="DG141" s="183">
        <v>0</v>
      </c>
      <c r="DH141" s="183">
        <v>0</v>
      </c>
      <c r="DI141" s="183">
        <v>0</v>
      </c>
      <c r="DJ141" s="183">
        <v>0</v>
      </c>
      <c r="DK141" s="183">
        <v>0</v>
      </c>
      <c r="DL141" s="183">
        <v>0</v>
      </c>
      <c r="DM141" s="183">
        <v>0</v>
      </c>
      <c r="DN141" s="183">
        <v>0</v>
      </c>
      <c r="DO141" s="183">
        <v>0</v>
      </c>
      <c r="DP141" s="183">
        <v>0</v>
      </c>
      <c r="DQ141" s="183">
        <v>0</v>
      </c>
      <c r="DR141" s="183">
        <v>0</v>
      </c>
      <c r="DS141" s="183">
        <v>0</v>
      </c>
      <c r="DT141" s="183">
        <v>0</v>
      </c>
      <c r="DU141" s="183">
        <v>0</v>
      </c>
      <c r="DV141" s="183">
        <v>0</v>
      </c>
      <c r="DW141" s="183">
        <v>0</v>
      </c>
      <c r="DX141" s="183">
        <v>0</v>
      </c>
      <c r="DY141" s="183">
        <v>0</v>
      </c>
      <c r="DZ141" s="183">
        <v>0</v>
      </c>
      <c r="EA141" s="183">
        <v>0</v>
      </c>
      <c r="EB141" s="183">
        <v>0</v>
      </c>
      <c r="EC141" s="183">
        <v>0</v>
      </c>
      <c r="ED141" s="183">
        <v>0</v>
      </c>
      <c r="EE141" s="183">
        <v>0</v>
      </c>
      <c r="EF141" s="183">
        <v>0</v>
      </c>
      <c r="EG141" s="183">
        <v>0</v>
      </c>
      <c r="EH141" s="183">
        <v>0</v>
      </c>
      <c r="EI141" s="183">
        <v>0</v>
      </c>
      <c r="EJ141" s="183">
        <v>0</v>
      </c>
      <c r="EK141" s="183">
        <v>0</v>
      </c>
      <c r="EL141" s="183">
        <v>0</v>
      </c>
      <c r="EM141" s="183">
        <v>0</v>
      </c>
      <c r="EN141" s="183">
        <v>0</v>
      </c>
      <c r="EO141" s="183">
        <v>0</v>
      </c>
      <c r="EP141" s="183">
        <v>0</v>
      </c>
      <c r="EQ141" s="183">
        <v>0</v>
      </c>
      <c r="ER141" s="183">
        <v>0</v>
      </c>
      <c r="ES141" s="183">
        <v>0</v>
      </c>
      <c r="ET141" s="183">
        <v>0</v>
      </c>
      <c r="EU141" s="183">
        <v>0</v>
      </c>
      <c r="EV141" s="183">
        <v>0</v>
      </c>
      <c r="EW141" s="183">
        <v>0</v>
      </c>
      <c r="EX141" s="183">
        <v>0</v>
      </c>
      <c r="EY141" s="183">
        <v>0</v>
      </c>
      <c r="EZ141" s="183">
        <v>0</v>
      </c>
      <c r="FA141" s="183">
        <v>0</v>
      </c>
      <c r="FB141" s="183">
        <v>0</v>
      </c>
      <c r="FC141" s="183">
        <v>0</v>
      </c>
    </row>
    <row r="142" spans="1:159" x14ac:dyDescent="0.25">
      <c r="A142" s="182">
        <v>13</v>
      </c>
      <c r="B142" s="177" t="s">
        <v>275</v>
      </c>
      <c r="C142" s="179"/>
      <c r="D142" s="179"/>
      <c r="E142" s="183">
        <v>0</v>
      </c>
      <c r="F142" s="183">
        <v>0</v>
      </c>
      <c r="G142" s="183">
        <v>0</v>
      </c>
      <c r="H142" s="183">
        <v>0</v>
      </c>
      <c r="I142" s="183">
        <v>0</v>
      </c>
      <c r="J142" s="183">
        <v>0</v>
      </c>
      <c r="K142" s="183">
        <v>0</v>
      </c>
      <c r="L142" s="183">
        <v>0</v>
      </c>
      <c r="M142" s="183">
        <v>0</v>
      </c>
      <c r="N142" s="183">
        <v>0</v>
      </c>
      <c r="O142" s="183">
        <v>0</v>
      </c>
      <c r="P142" s="183">
        <v>0</v>
      </c>
      <c r="Q142" s="183">
        <v>0</v>
      </c>
      <c r="R142" s="183">
        <v>0</v>
      </c>
      <c r="S142" s="183">
        <v>0</v>
      </c>
      <c r="T142" s="183">
        <v>0</v>
      </c>
      <c r="U142" s="183">
        <v>0</v>
      </c>
      <c r="V142" s="183">
        <v>0</v>
      </c>
      <c r="W142" s="183">
        <v>0</v>
      </c>
      <c r="X142" s="183">
        <v>4</v>
      </c>
      <c r="Y142" s="183">
        <v>0</v>
      </c>
      <c r="Z142" s="183">
        <v>7</v>
      </c>
      <c r="AA142" s="183">
        <v>1</v>
      </c>
      <c r="AB142" s="183">
        <v>0</v>
      </c>
      <c r="AC142" s="183">
        <v>0</v>
      </c>
      <c r="AD142" s="183">
        <v>0</v>
      </c>
      <c r="AE142" s="183">
        <v>0</v>
      </c>
      <c r="AF142" s="183">
        <v>0</v>
      </c>
      <c r="AG142" s="183">
        <v>0</v>
      </c>
      <c r="AH142" s="183">
        <v>0</v>
      </c>
      <c r="AI142" s="183">
        <v>0</v>
      </c>
      <c r="AJ142" s="183">
        <v>162</v>
      </c>
      <c r="AK142" s="183">
        <v>26</v>
      </c>
      <c r="AL142" s="183">
        <v>8</v>
      </c>
      <c r="AM142" s="183">
        <v>0</v>
      </c>
      <c r="AN142" s="183">
        <v>0</v>
      </c>
      <c r="AO142" s="183">
        <v>0</v>
      </c>
      <c r="AP142" s="183">
        <v>0</v>
      </c>
      <c r="AQ142" s="183">
        <v>0</v>
      </c>
      <c r="AR142" s="183">
        <v>0</v>
      </c>
      <c r="AS142" s="183">
        <v>0</v>
      </c>
      <c r="AT142" s="183">
        <v>0</v>
      </c>
      <c r="AU142" s="183">
        <v>0</v>
      </c>
      <c r="AV142" s="183">
        <v>0</v>
      </c>
      <c r="AW142" s="183">
        <v>0</v>
      </c>
      <c r="AX142" s="183">
        <v>0</v>
      </c>
      <c r="AY142" s="183">
        <v>0</v>
      </c>
      <c r="AZ142" s="183">
        <v>0</v>
      </c>
      <c r="BA142" s="183">
        <v>9</v>
      </c>
      <c r="BB142" s="183">
        <v>0</v>
      </c>
      <c r="BC142" s="183">
        <v>0</v>
      </c>
      <c r="BD142" s="183">
        <v>0</v>
      </c>
      <c r="BE142" s="183">
        <v>0</v>
      </c>
      <c r="BF142" s="183">
        <v>0</v>
      </c>
      <c r="BG142" s="183">
        <v>0</v>
      </c>
      <c r="BH142" s="183">
        <v>0</v>
      </c>
      <c r="BI142" s="183">
        <v>0</v>
      </c>
      <c r="BJ142" s="183">
        <v>0</v>
      </c>
      <c r="BK142" s="183">
        <v>0</v>
      </c>
      <c r="BL142" s="183">
        <v>0</v>
      </c>
      <c r="BM142" s="183">
        <v>0</v>
      </c>
      <c r="BN142" s="183">
        <v>0</v>
      </c>
      <c r="BO142" s="183">
        <v>0</v>
      </c>
      <c r="BP142" s="183">
        <v>0</v>
      </c>
      <c r="BQ142" s="183">
        <v>0</v>
      </c>
      <c r="BR142" s="183">
        <v>0</v>
      </c>
      <c r="BS142" s="183">
        <v>0</v>
      </c>
      <c r="BT142" s="183">
        <v>0</v>
      </c>
      <c r="BU142" s="183">
        <v>0</v>
      </c>
      <c r="BV142" s="183">
        <v>0</v>
      </c>
      <c r="BW142" s="183">
        <v>0</v>
      </c>
      <c r="BX142" s="183">
        <v>0</v>
      </c>
      <c r="BY142" s="183">
        <v>0</v>
      </c>
      <c r="BZ142" s="183">
        <v>0</v>
      </c>
      <c r="CA142" s="183">
        <v>0</v>
      </c>
      <c r="CB142" s="183">
        <v>0</v>
      </c>
      <c r="CC142" s="183">
        <v>0</v>
      </c>
      <c r="CD142" s="183">
        <v>0</v>
      </c>
      <c r="CE142" s="183">
        <v>0</v>
      </c>
      <c r="CF142" s="183">
        <v>0</v>
      </c>
      <c r="CG142" s="183">
        <v>0</v>
      </c>
      <c r="CH142" s="183">
        <v>0</v>
      </c>
      <c r="CI142" s="183">
        <v>0</v>
      </c>
      <c r="CJ142" s="183">
        <v>0</v>
      </c>
      <c r="CK142" s="183">
        <v>0</v>
      </c>
      <c r="CL142" s="183">
        <v>0</v>
      </c>
      <c r="CM142" s="183">
        <v>0</v>
      </c>
      <c r="CN142" s="183">
        <v>0</v>
      </c>
      <c r="CO142" s="183">
        <v>0</v>
      </c>
      <c r="CP142" s="183">
        <v>0</v>
      </c>
      <c r="CQ142" s="183">
        <v>0</v>
      </c>
      <c r="CR142" s="183">
        <v>0</v>
      </c>
      <c r="CS142" s="183">
        <v>0</v>
      </c>
      <c r="CT142" s="183">
        <v>0</v>
      </c>
      <c r="CU142" s="183">
        <v>0</v>
      </c>
      <c r="CV142" s="183">
        <v>0</v>
      </c>
      <c r="CW142" s="183">
        <v>0</v>
      </c>
      <c r="CX142" s="183">
        <v>0</v>
      </c>
      <c r="CY142" s="183">
        <v>0</v>
      </c>
      <c r="CZ142" s="183">
        <v>0</v>
      </c>
      <c r="DA142" s="183">
        <v>0</v>
      </c>
      <c r="DB142" s="183">
        <v>0</v>
      </c>
      <c r="DC142" s="183">
        <v>0</v>
      </c>
      <c r="DD142" s="183">
        <v>0</v>
      </c>
      <c r="DE142" s="183">
        <v>9</v>
      </c>
      <c r="DF142" s="183">
        <v>0</v>
      </c>
      <c r="DG142" s="183">
        <v>0</v>
      </c>
      <c r="DH142" s="183">
        <v>0</v>
      </c>
      <c r="DI142" s="183">
        <v>0</v>
      </c>
      <c r="DJ142" s="183">
        <v>0</v>
      </c>
      <c r="DK142" s="183">
        <v>0</v>
      </c>
      <c r="DL142" s="183">
        <v>0</v>
      </c>
      <c r="DM142" s="183">
        <v>0</v>
      </c>
      <c r="DN142" s="183">
        <v>0</v>
      </c>
      <c r="DO142" s="183">
        <v>0</v>
      </c>
      <c r="DP142" s="183">
        <v>0</v>
      </c>
      <c r="DQ142" s="183">
        <v>0</v>
      </c>
      <c r="DR142" s="183">
        <v>0</v>
      </c>
      <c r="DS142" s="183">
        <v>0</v>
      </c>
      <c r="DT142" s="183">
        <v>0</v>
      </c>
      <c r="DU142" s="183">
        <v>0</v>
      </c>
      <c r="DV142" s="183">
        <v>0</v>
      </c>
      <c r="DW142" s="183">
        <v>0</v>
      </c>
      <c r="DX142" s="183">
        <v>0</v>
      </c>
      <c r="DY142" s="183">
        <v>0</v>
      </c>
      <c r="DZ142" s="183">
        <v>0</v>
      </c>
      <c r="EA142" s="183">
        <v>0</v>
      </c>
      <c r="EB142" s="183">
        <v>0</v>
      </c>
      <c r="EC142" s="183">
        <v>0</v>
      </c>
      <c r="ED142" s="183">
        <v>0</v>
      </c>
      <c r="EE142" s="183">
        <v>0</v>
      </c>
      <c r="EF142" s="183">
        <v>0</v>
      </c>
      <c r="EG142" s="183">
        <v>0</v>
      </c>
      <c r="EH142" s="183">
        <v>0</v>
      </c>
      <c r="EI142" s="183">
        <v>0</v>
      </c>
      <c r="EJ142" s="183">
        <v>0</v>
      </c>
      <c r="EK142" s="183">
        <v>0</v>
      </c>
      <c r="EL142" s="183">
        <v>0</v>
      </c>
      <c r="EM142" s="183">
        <v>0</v>
      </c>
      <c r="EN142" s="183">
        <v>0</v>
      </c>
      <c r="EO142" s="183">
        <v>0</v>
      </c>
      <c r="EP142" s="183">
        <v>0</v>
      </c>
      <c r="EQ142" s="183">
        <v>0</v>
      </c>
      <c r="ER142" s="183">
        <v>0</v>
      </c>
      <c r="ES142" s="183">
        <v>0</v>
      </c>
      <c r="ET142" s="183">
        <v>0</v>
      </c>
      <c r="EU142" s="183">
        <v>0</v>
      </c>
      <c r="EV142" s="183">
        <v>0</v>
      </c>
      <c r="EW142" s="183">
        <v>0</v>
      </c>
      <c r="EX142" s="183">
        <v>0</v>
      </c>
      <c r="EY142" s="183">
        <v>0</v>
      </c>
      <c r="EZ142" s="183">
        <v>0</v>
      </c>
      <c r="FA142" s="183">
        <v>0</v>
      </c>
      <c r="FB142" s="183">
        <v>0</v>
      </c>
      <c r="FC142" s="183">
        <v>0</v>
      </c>
    </row>
    <row r="143" spans="1:159" x14ac:dyDescent="0.25">
      <c r="A143" s="182">
        <v>14</v>
      </c>
      <c r="B143" s="177" t="s">
        <v>276</v>
      </c>
      <c r="C143" s="179"/>
      <c r="D143" s="179"/>
      <c r="E143" s="183">
        <v>0</v>
      </c>
      <c r="F143" s="183">
        <v>0</v>
      </c>
      <c r="G143" s="183">
        <v>0</v>
      </c>
      <c r="H143" s="183">
        <v>0</v>
      </c>
      <c r="I143" s="183">
        <v>0</v>
      </c>
      <c r="J143" s="183">
        <v>0</v>
      </c>
      <c r="K143" s="183">
        <v>0</v>
      </c>
      <c r="L143" s="183">
        <v>0</v>
      </c>
      <c r="M143" s="183">
        <v>0</v>
      </c>
      <c r="N143" s="183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183">
        <v>0</v>
      </c>
      <c r="V143" s="183">
        <v>0</v>
      </c>
      <c r="W143" s="183">
        <v>0</v>
      </c>
      <c r="X143" s="183">
        <v>0</v>
      </c>
      <c r="Y143" s="183">
        <v>0</v>
      </c>
      <c r="Z143" s="183">
        <v>0</v>
      </c>
      <c r="AA143" s="183">
        <v>0</v>
      </c>
      <c r="AB143" s="183">
        <v>0</v>
      </c>
      <c r="AC143" s="183">
        <v>0</v>
      </c>
      <c r="AD143" s="183">
        <v>0</v>
      </c>
      <c r="AE143" s="183">
        <v>0</v>
      </c>
      <c r="AF143" s="183">
        <v>0</v>
      </c>
      <c r="AG143" s="183">
        <v>0</v>
      </c>
      <c r="AH143" s="183">
        <v>0</v>
      </c>
      <c r="AI143" s="183">
        <v>0</v>
      </c>
      <c r="AJ143" s="183">
        <v>0</v>
      </c>
      <c r="AK143" s="183">
        <v>0</v>
      </c>
      <c r="AL143" s="183">
        <v>0</v>
      </c>
      <c r="AM143" s="183">
        <v>0</v>
      </c>
      <c r="AN143" s="183">
        <v>0</v>
      </c>
      <c r="AO143" s="183">
        <v>0</v>
      </c>
      <c r="AP143" s="183">
        <v>0</v>
      </c>
      <c r="AQ143" s="183">
        <v>0</v>
      </c>
      <c r="AR143" s="183">
        <v>0</v>
      </c>
      <c r="AS143" s="183">
        <v>0</v>
      </c>
      <c r="AT143" s="183">
        <v>0</v>
      </c>
      <c r="AU143" s="183">
        <v>0</v>
      </c>
      <c r="AV143" s="183">
        <v>0</v>
      </c>
      <c r="AW143" s="183">
        <v>0</v>
      </c>
      <c r="AX143" s="183">
        <v>0</v>
      </c>
      <c r="AY143" s="183">
        <v>0</v>
      </c>
      <c r="AZ143" s="183">
        <v>0</v>
      </c>
      <c r="BA143" s="183">
        <v>0</v>
      </c>
      <c r="BB143" s="183">
        <v>0</v>
      </c>
      <c r="BC143" s="183">
        <v>0</v>
      </c>
      <c r="BD143" s="183">
        <v>0</v>
      </c>
      <c r="BE143" s="183">
        <v>0</v>
      </c>
      <c r="BF143" s="183">
        <v>0</v>
      </c>
      <c r="BG143" s="183">
        <v>0</v>
      </c>
      <c r="BH143" s="183">
        <v>0</v>
      </c>
      <c r="BI143" s="183">
        <v>0</v>
      </c>
      <c r="BJ143" s="183">
        <v>0</v>
      </c>
      <c r="BK143" s="183">
        <v>0</v>
      </c>
      <c r="BL143" s="183">
        <v>0</v>
      </c>
      <c r="BM143" s="183">
        <v>0</v>
      </c>
      <c r="BN143" s="183">
        <v>0</v>
      </c>
      <c r="BO143" s="183">
        <v>0</v>
      </c>
      <c r="BP143" s="183">
        <v>0</v>
      </c>
      <c r="BQ143" s="183">
        <v>0</v>
      </c>
      <c r="BR143" s="183">
        <v>0</v>
      </c>
      <c r="BS143" s="183">
        <v>0</v>
      </c>
      <c r="BT143" s="183">
        <v>0</v>
      </c>
      <c r="BU143" s="183">
        <v>0</v>
      </c>
      <c r="BV143" s="183">
        <v>0</v>
      </c>
      <c r="BW143" s="183">
        <v>0</v>
      </c>
      <c r="BX143" s="183">
        <v>0</v>
      </c>
      <c r="BY143" s="183">
        <v>0</v>
      </c>
      <c r="BZ143" s="183">
        <v>0</v>
      </c>
      <c r="CA143" s="183">
        <v>0</v>
      </c>
      <c r="CB143" s="183">
        <v>0</v>
      </c>
      <c r="CC143" s="183">
        <v>0</v>
      </c>
      <c r="CD143" s="183">
        <v>0</v>
      </c>
      <c r="CE143" s="183">
        <v>0</v>
      </c>
      <c r="CF143" s="183">
        <v>0</v>
      </c>
      <c r="CG143" s="183">
        <v>0</v>
      </c>
      <c r="CH143" s="183">
        <v>0</v>
      </c>
      <c r="CI143" s="183">
        <v>0</v>
      </c>
      <c r="CJ143" s="183">
        <v>0</v>
      </c>
      <c r="CK143" s="183">
        <v>0</v>
      </c>
      <c r="CL143" s="183">
        <v>0</v>
      </c>
      <c r="CM143" s="183">
        <v>0</v>
      </c>
      <c r="CN143" s="183">
        <v>0</v>
      </c>
      <c r="CO143" s="183">
        <v>0</v>
      </c>
      <c r="CP143" s="183">
        <v>0</v>
      </c>
      <c r="CQ143" s="183">
        <v>0</v>
      </c>
      <c r="CR143" s="183">
        <v>0</v>
      </c>
      <c r="CS143" s="183">
        <v>0</v>
      </c>
      <c r="CT143" s="183">
        <v>0</v>
      </c>
      <c r="CU143" s="183">
        <v>0</v>
      </c>
      <c r="CV143" s="183">
        <v>0</v>
      </c>
      <c r="CW143" s="183">
        <v>0</v>
      </c>
      <c r="CX143" s="183">
        <v>0</v>
      </c>
      <c r="CY143" s="183">
        <v>0</v>
      </c>
      <c r="CZ143" s="183">
        <v>0</v>
      </c>
      <c r="DA143" s="183">
        <v>0</v>
      </c>
      <c r="DB143" s="183">
        <v>0</v>
      </c>
      <c r="DC143" s="183">
        <v>0</v>
      </c>
      <c r="DD143" s="183">
        <v>0</v>
      </c>
      <c r="DE143" s="183">
        <v>0</v>
      </c>
      <c r="DF143" s="183">
        <v>0</v>
      </c>
      <c r="DG143" s="183">
        <v>0</v>
      </c>
      <c r="DH143" s="183">
        <v>0</v>
      </c>
      <c r="DI143" s="183">
        <v>0</v>
      </c>
      <c r="DJ143" s="183">
        <v>0</v>
      </c>
      <c r="DK143" s="183">
        <v>0</v>
      </c>
      <c r="DL143" s="183">
        <v>0</v>
      </c>
      <c r="DM143" s="183">
        <v>0</v>
      </c>
      <c r="DN143" s="183">
        <v>0</v>
      </c>
      <c r="DO143" s="183">
        <v>0</v>
      </c>
      <c r="DP143" s="183">
        <v>0</v>
      </c>
      <c r="DQ143" s="183">
        <v>0</v>
      </c>
      <c r="DR143" s="183">
        <v>0</v>
      </c>
      <c r="DS143" s="183">
        <v>0</v>
      </c>
      <c r="DT143" s="183">
        <v>0</v>
      </c>
      <c r="DU143" s="183">
        <v>0</v>
      </c>
      <c r="DV143" s="183">
        <v>0</v>
      </c>
      <c r="DW143" s="183">
        <v>0</v>
      </c>
      <c r="DX143" s="183">
        <v>0</v>
      </c>
      <c r="DY143" s="183">
        <v>0</v>
      </c>
      <c r="DZ143" s="183">
        <v>0</v>
      </c>
      <c r="EA143" s="183">
        <v>0</v>
      </c>
      <c r="EB143" s="183">
        <v>0</v>
      </c>
      <c r="EC143" s="183">
        <v>0</v>
      </c>
      <c r="ED143" s="183">
        <v>0</v>
      </c>
      <c r="EE143" s="183">
        <v>0</v>
      </c>
      <c r="EF143" s="183">
        <v>0</v>
      </c>
      <c r="EG143" s="183">
        <v>0</v>
      </c>
      <c r="EH143" s="183">
        <v>0</v>
      </c>
      <c r="EI143" s="183">
        <v>0</v>
      </c>
      <c r="EJ143" s="183">
        <v>0</v>
      </c>
      <c r="EK143" s="183">
        <v>0</v>
      </c>
      <c r="EL143" s="183">
        <v>0</v>
      </c>
      <c r="EM143" s="183">
        <v>0</v>
      </c>
      <c r="EN143" s="183">
        <v>0</v>
      </c>
      <c r="EO143" s="183">
        <v>0</v>
      </c>
      <c r="EP143" s="183">
        <v>0</v>
      </c>
      <c r="EQ143" s="183">
        <v>0</v>
      </c>
      <c r="ER143" s="183">
        <v>0</v>
      </c>
      <c r="ES143" s="183">
        <v>0</v>
      </c>
      <c r="ET143" s="183">
        <v>0</v>
      </c>
      <c r="EU143" s="183">
        <v>0</v>
      </c>
      <c r="EV143" s="183">
        <v>0</v>
      </c>
      <c r="EW143" s="183">
        <v>0</v>
      </c>
      <c r="EX143" s="183">
        <v>0</v>
      </c>
      <c r="EY143" s="183">
        <v>0</v>
      </c>
      <c r="EZ143" s="183">
        <v>0</v>
      </c>
      <c r="FA143" s="183">
        <v>0</v>
      </c>
      <c r="FB143" s="183">
        <v>0</v>
      </c>
      <c r="FC143" s="183">
        <v>0</v>
      </c>
    </row>
    <row r="144" spans="1:159" x14ac:dyDescent="0.25">
      <c r="A144" s="182">
        <v>15</v>
      </c>
      <c r="B144" s="177" t="s">
        <v>277</v>
      </c>
      <c r="C144" s="179"/>
      <c r="D144" s="179"/>
      <c r="E144" s="183">
        <v>0</v>
      </c>
      <c r="F144" s="183">
        <v>0</v>
      </c>
      <c r="G144" s="183">
        <v>0</v>
      </c>
      <c r="H144" s="183">
        <v>0</v>
      </c>
      <c r="I144" s="183">
        <v>0</v>
      </c>
      <c r="J144" s="183">
        <v>0</v>
      </c>
      <c r="K144" s="183">
        <v>0</v>
      </c>
      <c r="L144" s="183">
        <v>0</v>
      </c>
      <c r="M144" s="183">
        <v>0</v>
      </c>
      <c r="N144" s="183">
        <v>0</v>
      </c>
      <c r="O144" s="183">
        <v>0</v>
      </c>
      <c r="P144" s="183">
        <v>0</v>
      </c>
      <c r="Q144" s="183">
        <v>0</v>
      </c>
      <c r="R144" s="183">
        <v>0</v>
      </c>
      <c r="S144" s="183">
        <v>0</v>
      </c>
      <c r="T144" s="183">
        <v>0</v>
      </c>
      <c r="U144" s="183">
        <v>0</v>
      </c>
      <c r="V144" s="183">
        <v>0</v>
      </c>
      <c r="W144" s="183">
        <v>0</v>
      </c>
      <c r="X144" s="183">
        <v>0</v>
      </c>
      <c r="Y144" s="183">
        <v>0</v>
      </c>
      <c r="Z144" s="183">
        <v>0</v>
      </c>
      <c r="AA144" s="183">
        <v>0</v>
      </c>
      <c r="AB144" s="183">
        <v>0</v>
      </c>
      <c r="AC144" s="183">
        <v>0</v>
      </c>
      <c r="AD144" s="183">
        <v>0</v>
      </c>
      <c r="AE144" s="183">
        <v>0</v>
      </c>
      <c r="AF144" s="183">
        <v>0</v>
      </c>
      <c r="AG144" s="183">
        <v>0</v>
      </c>
      <c r="AH144" s="183">
        <v>0</v>
      </c>
      <c r="AI144" s="183">
        <v>0</v>
      </c>
      <c r="AJ144" s="183">
        <v>0</v>
      </c>
      <c r="AK144" s="183">
        <v>0</v>
      </c>
      <c r="AL144" s="183">
        <v>0</v>
      </c>
      <c r="AM144" s="183">
        <v>0</v>
      </c>
      <c r="AN144" s="183">
        <v>0</v>
      </c>
      <c r="AO144" s="183">
        <v>0</v>
      </c>
      <c r="AP144" s="183">
        <v>0</v>
      </c>
      <c r="AQ144" s="183">
        <v>0</v>
      </c>
      <c r="AR144" s="183">
        <v>0</v>
      </c>
      <c r="AS144" s="183">
        <v>0</v>
      </c>
      <c r="AT144" s="183">
        <v>0</v>
      </c>
      <c r="AU144" s="183">
        <v>0</v>
      </c>
      <c r="AV144" s="183">
        <v>0</v>
      </c>
      <c r="AW144" s="183">
        <v>0</v>
      </c>
      <c r="AX144" s="183">
        <v>0</v>
      </c>
      <c r="AY144" s="183">
        <v>0</v>
      </c>
      <c r="AZ144" s="183">
        <v>0</v>
      </c>
      <c r="BA144" s="183">
        <v>0</v>
      </c>
      <c r="BB144" s="183">
        <v>0</v>
      </c>
      <c r="BC144" s="183">
        <v>0</v>
      </c>
      <c r="BD144" s="183">
        <v>0</v>
      </c>
      <c r="BE144" s="183">
        <v>0</v>
      </c>
      <c r="BF144" s="183">
        <v>0</v>
      </c>
      <c r="BG144" s="183">
        <v>0</v>
      </c>
      <c r="BH144" s="183">
        <v>0</v>
      </c>
      <c r="BI144" s="183">
        <v>0</v>
      </c>
      <c r="BJ144" s="183">
        <v>0</v>
      </c>
      <c r="BK144" s="183">
        <v>0</v>
      </c>
      <c r="BL144" s="183">
        <v>0</v>
      </c>
      <c r="BM144" s="183">
        <v>0</v>
      </c>
      <c r="BN144" s="183">
        <v>0</v>
      </c>
      <c r="BO144" s="183">
        <v>0</v>
      </c>
      <c r="BP144" s="183">
        <v>0</v>
      </c>
      <c r="BQ144" s="183">
        <v>0</v>
      </c>
      <c r="BR144" s="183">
        <v>0</v>
      </c>
      <c r="BS144" s="183">
        <v>0</v>
      </c>
      <c r="BT144" s="183">
        <v>0</v>
      </c>
      <c r="BU144" s="183">
        <v>0</v>
      </c>
      <c r="BV144" s="183">
        <v>0</v>
      </c>
      <c r="BW144" s="183">
        <v>0</v>
      </c>
      <c r="BX144" s="183">
        <v>0</v>
      </c>
      <c r="BY144" s="183">
        <v>0</v>
      </c>
      <c r="BZ144" s="183">
        <v>0</v>
      </c>
      <c r="CA144" s="183">
        <v>0</v>
      </c>
      <c r="CB144" s="183">
        <v>0</v>
      </c>
      <c r="CC144" s="183">
        <v>0</v>
      </c>
      <c r="CD144" s="183">
        <v>0</v>
      </c>
      <c r="CE144" s="183">
        <v>0</v>
      </c>
      <c r="CF144" s="183">
        <v>0</v>
      </c>
      <c r="CG144" s="183">
        <v>0</v>
      </c>
      <c r="CH144" s="183">
        <v>0</v>
      </c>
      <c r="CI144" s="183">
        <v>0</v>
      </c>
      <c r="CJ144" s="183">
        <v>0</v>
      </c>
      <c r="CK144" s="183">
        <v>0</v>
      </c>
      <c r="CL144" s="183">
        <v>0</v>
      </c>
      <c r="CM144" s="183">
        <v>0</v>
      </c>
      <c r="CN144" s="183">
        <v>0</v>
      </c>
      <c r="CO144" s="183">
        <v>0</v>
      </c>
      <c r="CP144" s="183">
        <v>0</v>
      </c>
      <c r="CQ144" s="183">
        <v>0</v>
      </c>
      <c r="CR144" s="183">
        <v>0</v>
      </c>
      <c r="CS144" s="183">
        <v>0</v>
      </c>
      <c r="CT144" s="183">
        <v>0</v>
      </c>
      <c r="CU144" s="183">
        <v>0</v>
      </c>
      <c r="CV144" s="183">
        <v>0</v>
      </c>
      <c r="CW144" s="183">
        <v>0</v>
      </c>
      <c r="CX144" s="183">
        <v>0</v>
      </c>
      <c r="CY144" s="183">
        <v>0</v>
      </c>
      <c r="CZ144" s="183">
        <v>0</v>
      </c>
      <c r="DA144" s="183">
        <v>0</v>
      </c>
      <c r="DB144" s="183">
        <v>0</v>
      </c>
      <c r="DC144" s="183">
        <v>0</v>
      </c>
      <c r="DD144" s="183">
        <v>0</v>
      </c>
      <c r="DE144" s="183">
        <v>0</v>
      </c>
      <c r="DF144" s="183">
        <v>0</v>
      </c>
      <c r="DG144" s="183">
        <v>0</v>
      </c>
      <c r="DH144" s="183">
        <v>0</v>
      </c>
      <c r="DI144" s="183">
        <v>0</v>
      </c>
      <c r="DJ144" s="183">
        <v>0</v>
      </c>
      <c r="DK144" s="183">
        <v>0</v>
      </c>
      <c r="DL144" s="183">
        <v>0</v>
      </c>
      <c r="DM144" s="183">
        <v>0</v>
      </c>
      <c r="DN144" s="183">
        <v>0</v>
      </c>
      <c r="DO144" s="183">
        <v>0</v>
      </c>
      <c r="DP144" s="183">
        <v>0</v>
      </c>
      <c r="DQ144" s="183">
        <v>0</v>
      </c>
      <c r="DR144" s="183">
        <v>0</v>
      </c>
      <c r="DS144" s="183">
        <v>0</v>
      </c>
      <c r="DT144" s="183">
        <v>0</v>
      </c>
      <c r="DU144" s="183">
        <v>0</v>
      </c>
      <c r="DV144" s="183">
        <v>0</v>
      </c>
      <c r="DW144" s="183">
        <v>0</v>
      </c>
      <c r="DX144" s="183">
        <v>0</v>
      </c>
      <c r="DY144" s="183">
        <v>0</v>
      </c>
      <c r="DZ144" s="183">
        <v>0</v>
      </c>
      <c r="EA144" s="183">
        <v>0</v>
      </c>
      <c r="EB144" s="183">
        <v>0</v>
      </c>
      <c r="EC144" s="183">
        <v>0</v>
      </c>
      <c r="ED144" s="183">
        <v>0</v>
      </c>
      <c r="EE144" s="183">
        <v>0</v>
      </c>
      <c r="EF144" s="183">
        <v>0</v>
      </c>
      <c r="EG144" s="183">
        <v>0</v>
      </c>
      <c r="EH144" s="183">
        <v>0</v>
      </c>
      <c r="EI144" s="183">
        <v>0</v>
      </c>
      <c r="EJ144" s="183">
        <v>0</v>
      </c>
      <c r="EK144" s="183">
        <v>0</v>
      </c>
      <c r="EL144" s="183">
        <v>0</v>
      </c>
      <c r="EM144" s="183">
        <v>0</v>
      </c>
      <c r="EN144" s="183">
        <v>0</v>
      </c>
      <c r="EO144" s="183">
        <v>0</v>
      </c>
      <c r="EP144" s="183">
        <v>0</v>
      </c>
      <c r="EQ144" s="183">
        <v>0</v>
      </c>
      <c r="ER144" s="183">
        <v>0</v>
      </c>
      <c r="ES144" s="183">
        <v>0</v>
      </c>
      <c r="ET144" s="183">
        <v>0</v>
      </c>
      <c r="EU144" s="183">
        <v>0</v>
      </c>
      <c r="EV144" s="183">
        <v>0</v>
      </c>
      <c r="EW144" s="183">
        <v>0</v>
      </c>
      <c r="EX144" s="183">
        <v>0</v>
      </c>
      <c r="EY144" s="183">
        <v>0</v>
      </c>
      <c r="EZ144" s="183">
        <v>0</v>
      </c>
      <c r="FA144" s="183">
        <v>0</v>
      </c>
      <c r="FB144" s="183">
        <v>0</v>
      </c>
      <c r="FC144" s="183">
        <v>0</v>
      </c>
    </row>
    <row r="145" spans="1:159" x14ac:dyDescent="0.25">
      <c r="A145" s="182">
        <v>16</v>
      </c>
      <c r="B145" s="177" t="s">
        <v>278</v>
      </c>
      <c r="C145" s="179"/>
      <c r="D145" s="179"/>
      <c r="E145" s="183">
        <v>0</v>
      </c>
      <c r="F145" s="183">
        <v>0</v>
      </c>
      <c r="G145" s="183">
        <v>0</v>
      </c>
      <c r="H145" s="183">
        <v>0</v>
      </c>
      <c r="I145" s="183">
        <v>0</v>
      </c>
      <c r="J145" s="183">
        <v>0</v>
      </c>
      <c r="K145" s="183">
        <v>0</v>
      </c>
      <c r="L145" s="183">
        <v>0</v>
      </c>
      <c r="M145" s="183">
        <v>0</v>
      </c>
      <c r="N145" s="183">
        <v>0</v>
      </c>
      <c r="O145" s="183">
        <v>0</v>
      </c>
      <c r="P145" s="183">
        <v>0</v>
      </c>
      <c r="Q145" s="183">
        <v>0</v>
      </c>
      <c r="R145" s="183">
        <v>0</v>
      </c>
      <c r="S145" s="183">
        <v>0</v>
      </c>
      <c r="T145" s="183">
        <v>0</v>
      </c>
      <c r="U145" s="183">
        <v>0</v>
      </c>
      <c r="V145" s="183">
        <v>0</v>
      </c>
      <c r="W145" s="183">
        <v>0</v>
      </c>
      <c r="X145" s="183">
        <v>0</v>
      </c>
      <c r="Y145" s="183">
        <v>0</v>
      </c>
      <c r="Z145" s="183">
        <v>0</v>
      </c>
      <c r="AA145" s="183">
        <v>0</v>
      </c>
      <c r="AB145" s="183">
        <v>0</v>
      </c>
      <c r="AC145" s="183">
        <v>0</v>
      </c>
      <c r="AD145" s="183">
        <v>0</v>
      </c>
      <c r="AE145" s="183">
        <v>0</v>
      </c>
      <c r="AF145" s="183">
        <v>0</v>
      </c>
      <c r="AG145" s="183">
        <v>0</v>
      </c>
      <c r="AH145" s="183">
        <v>0</v>
      </c>
      <c r="AI145" s="183">
        <v>0</v>
      </c>
      <c r="AJ145" s="183">
        <v>0</v>
      </c>
      <c r="AK145" s="183">
        <v>0</v>
      </c>
      <c r="AL145" s="183">
        <v>0</v>
      </c>
      <c r="AM145" s="183">
        <v>0</v>
      </c>
      <c r="AN145" s="183">
        <v>0</v>
      </c>
      <c r="AO145" s="183">
        <v>0</v>
      </c>
      <c r="AP145" s="183">
        <v>0</v>
      </c>
      <c r="AQ145" s="183">
        <v>0</v>
      </c>
      <c r="AR145" s="183">
        <v>0</v>
      </c>
      <c r="AS145" s="183">
        <v>0</v>
      </c>
      <c r="AT145" s="183">
        <v>0</v>
      </c>
      <c r="AU145" s="183">
        <v>0</v>
      </c>
      <c r="AV145" s="183">
        <v>0</v>
      </c>
      <c r="AW145" s="183">
        <v>0</v>
      </c>
      <c r="AX145" s="183">
        <v>0</v>
      </c>
      <c r="AY145" s="183">
        <v>0</v>
      </c>
      <c r="AZ145" s="183">
        <v>0</v>
      </c>
      <c r="BA145" s="183">
        <v>0</v>
      </c>
      <c r="BB145" s="183">
        <v>0</v>
      </c>
      <c r="BC145" s="183">
        <v>0</v>
      </c>
      <c r="BD145" s="183">
        <v>0</v>
      </c>
      <c r="BE145" s="183">
        <v>0</v>
      </c>
      <c r="BF145" s="183">
        <v>0</v>
      </c>
      <c r="BG145" s="183">
        <v>0</v>
      </c>
      <c r="BH145" s="183">
        <v>0</v>
      </c>
      <c r="BI145" s="183">
        <v>0</v>
      </c>
      <c r="BJ145" s="183">
        <v>0</v>
      </c>
      <c r="BK145" s="183">
        <v>0</v>
      </c>
      <c r="BL145" s="183">
        <v>0</v>
      </c>
      <c r="BM145" s="183">
        <v>0</v>
      </c>
      <c r="BN145" s="183">
        <v>0</v>
      </c>
      <c r="BO145" s="183">
        <v>0</v>
      </c>
      <c r="BP145" s="183">
        <v>0</v>
      </c>
      <c r="BQ145" s="183">
        <v>0</v>
      </c>
      <c r="BR145" s="183">
        <v>0</v>
      </c>
      <c r="BS145" s="183">
        <v>0</v>
      </c>
      <c r="BT145" s="183">
        <v>0</v>
      </c>
      <c r="BU145" s="183">
        <v>0</v>
      </c>
      <c r="BV145" s="183">
        <v>0</v>
      </c>
      <c r="BW145" s="183">
        <v>0</v>
      </c>
      <c r="BX145" s="183">
        <v>0</v>
      </c>
      <c r="BY145" s="183">
        <v>0</v>
      </c>
      <c r="BZ145" s="183">
        <v>0</v>
      </c>
      <c r="CA145" s="183">
        <v>0</v>
      </c>
      <c r="CB145" s="183">
        <v>0</v>
      </c>
      <c r="CC145" s="183">
        <v>0</v>
      </c>
      <c r="CD145" s="183">
        <v>0</v>
      </c>
      <c r="CE145" s="183">
        <v>0</v>
      </c>
      <c r="CF145" s="183">
        <v>0</v>
      </c>
      <c r="CG145" s="183">
        <v>0</v>
      </c>
      <c r="CH145" s="183">
        <v>0</v>
      </c>
      <c r="CI145" s="183">
        <v>0</v>
      </c>
      <c r="CJ145" s="183">
        <v>0</v>
      </c>
      <c r="CK145" s="183">
        <v>0</v>
      </c>
      <c r="CL145" s="183">
        <v>0</v>
      </c>
      <c r="CM145" s="183">
        <v>0</v>
      </c>
      <c r="CN145" s="183">
        <v>0</v>
      </c>
      <c r="CO145" s="183">
        <v>0</v>
      </c>
      <c r="CP145" s="183">
        <v>0</v>
      </c>
      <c r="CQ145" s="183">
        <v>0</v>
      </c>
      <c r="CR145" s="183">
        <v>0</v>
      </c>
      <c r="CS145" s="183">
        <v>0</v>
      </c>
      <c r="CT145" s="183">
        <v>0</v>
      </c>
      <c r="CU145" s="183">
        <v>0</v>
      </c>
      <c r="CV145" s="183">
        <v>0</v>
      </c>
      <c r="CW145" s="183">
        <v>0</v>
      </c>
      <c r="CX145" s="183">
        <v>0</v>
      </c>
      <c r="CY145" s="183">
        <v>0</v>
      </c>
      <c r="CZ145" s="183">
        <v>0</v>
      </c>
      <c r="DA145" s="183">
        <v>0</v>
      </c>
      <c r="DB145" s="183">
        <v>0</v>
      </c>
      <c r="DC145" s="183">
        <v>0</v>
      </c>
      <c r="DD145" s="183">
        <v>0</v>
      </c>
      <c r="DE145" s="183">
        <v>0</v>
      </c>
      <c r="DF145" s="183">
        <v>0</v>
      </c>
      <c r="DG145" s="183">
        <v>0</v>
      </c>
      <c r="DH145" s="183">
        <v>0</v>
      </c>
      <c r="DI145" s="183">
        <v>0</v>
      </c>
      <c r="DJ145" s="183">
        <v>0</v>
      </c>
      <c r="DK145" s="183">
        <v>0</v>
      </c>
      <c r="DL145" s="183">
        <v>0</v>
      </c>
      <c r="DM145" s="183">
        <v>0</v>
      </c>
      <c r="DN145" s="183">
        <v>0</v>
      </c>
      <c r="DO145" s="183">
        <v>0</v>
      </c>
      <c r="DP145" s="183">
        <v>0</v>
      </c>
      <c r="DQ145" s="183">
        <v>0</v>
      </c>
      <c r="DR145" s="183">
        <v>0</v>
      </c>
      <c r="DS145" s="183">
        <v>0</v>
      </c>
      <c r="DT145" s="183">
        <v>0</v>
      </c>
      <c r="DU145" s="183">
        <v>0</v>
      </c>
      <c r="DV145" s="183">
        <v>0</v>
      </c>
      <c r="DW145" s="183">
        <v>0</v>
      </c>
      <c r="DX145" s="183">
        <v>0</v>
      </c>
      <c r="DY145" s="183">
        <v>0</v>
      </c>
      <c r="DZ145" s="183">
        <v>0</v>
      </c>
      <c r="EA145" s="183">
        <v>0</v>
      </c>
      <c r="EB145" s="183">
        <v>0</v>
      </c>
      <c r="EC145" s="183">
        <v>0</v>
      </c>
      <c r="ED145" s="183">
        <v>0</v>
      </c>
      <c r="EE145" s="183">
        <v>0</v>
      </c>
      <c r="EF145" s="183">
        <v>0</v>
      </c>
      <c r="EG145" s="183">
        <v>0</v>
      </c>
      <c r="EH145" s="183">
        <v>0</v>
      </c>
      <c r="EI145" s="183">
        <v>0</v>
      </c>
      <c r="EJ145" s="183">
        <v>0</v>
      </c>
      <c r="EK145" s="183">
        <v>0</v>
      </c>
      <c r="EL145" s="183">
        <v>0</v>
      </c>
      <c r="EM145" s="183">
        <v>0</v>
      </c>
      <c r="EN145" s="183">
        <v>0</v>
      </c>
      <c r="EO145" s="183">
        <v>0</v>
      </c>
      <c r="EP145" s="183">
        <v>0</v>
      </c>
      <c r="EQ145" s="183">
        <v>0</v>
      </c>
      <c r="ER145" s="183">
        <v>0</v>
      </c>
      <c r="ES145" s="183">
        <v>0</v>
      </c>
      <c r="ET145" s="183">
        <v>0</v>
      </c>
      <c r="EU145" s="183">
        <v>0</v>
      </c>
      <c r="EV145" s="183">
        <v>0</v>
      </c>
      <c r="EW145" s="183">
        <v>0</v>
      </c>
      <c r="EX145" s="183">
        <v>0</v>
      </c>
      <c r="EY145" s="183">
        <v>0</v>
      </c>
      <c r="EZ145" s="183">
        <v>0</v>
      </c>
      <c r="FA145" s="183">
        <v>0</v>
      </c>
      <c r="FB145" s="183">
        <v>0</v>
      </c>
      <c r="FC145" s="183">
        <v>0</v>
      </c>
    </row>
    <row r="146" spans="1:159" x14ac:dyDescent="0.25">
      <c r="A146" s="182">
        <v>17</v>
      </c>
      <c r="B146" s="177" t="s">
        <v>279</v>
      </c>
      <c r="C146" s="179"/>
      <c r="D146" s="179"/>
      <c r="E146" s="183">
        <v>0</v>
      </c>
      <c r="F146" s="183">
        <v>0</v>
      </c>
      <c r="G146" s="183">
        <v>0</v>
      </c>
      <c r="H146" s="183">
        <v>0</v>
      </c>
      <c r="I146" s="183">
        <v>0</v>
      </c>
      <c r="J146" s="183">
        <v>0</v>
      </c>
      <c r="K146" s="183">
        <v>0</v>
      </c>
      <c r="L146" s="183">
        <v>0</v>
      </c>
      <c r="M146" s="183">
        <v>0</v>
      </c>
      <c r="N146" s="183">
        <v>0</v>
      </c>
      <c r="O146" s="183">
        <v>0</v>
      </c>
      <c r="P146" s="183">
        <v>0</v>
      </c>
      <c r="Q146" s="183">
        <v>0</v>
      </c>
      <c r="R146" s="183">
        <v>0</v>
      </c>
      <c r="S146" s="183">
        <v>0</v>
      </c>
      <c r="T146" s="183">
        <v>0</v>
      </c>
      <c r="U146" s="183">
        <v>0</v>
      </c>
      <c r="V146" s="183">
        <v>0</v>
      </c>
      <c r="W146" s="183">
        <v>0</v>
      </c>
      <c r="X146" s="183">
        <v>0</v>
      </c>
      <c r="Y146" s="183">
        <v>0</v>
      </c>
      <c r="Z146" s="183">
        <v>0</v>
      </c>
      <c r="AA146" s="183">
        <v>0</v>
      </c>
      <c r="AB146" s="183">
        <v>0</v>
      </c>
      <c r="AC146" s="183">
        <v>0</v>
      </c>
      <c r="AD146" s="183">
        <v>0</v>
      </c>
      <c r="AE146" s="183">
        <v>0</v>
      </c>
      <c r="AF146" s="183">
        <v>0</v>
      </c>
      <c r="AG146" s="183">
        <v>0</v>
      </c>
      <c r="AH146" s="183">
        <v>0</v>
      </c>
      <c r="AI146" s="183">
        <v>0</v>
      </c>
      <c r="AJ146" s="183">
        <v>0</v>
      </c>
      <c r="AK146" s="183">
        <v>0</v>
      </c>
      <c r="AL146" s="183">
        <v>0</v>
      </c>
      <c r="AM146" s="183">
        <v>0</v>
      </c>
      <c r="AN146" s="183">
        <v>0</v>
      </c>
      <c r="AO146" s="183">
        <v>0</v>
      </c>
      <c r="AP146" s="183">
        <v>0</v>
      </c>
      <c r="AQ146" s="183">
        <v>0</v>
      </c>
      <c r="AR146" s="183">
        <v>0</v>
      </c>
      <c r="AS146" s="183">
        <v>0</v>
      </c>
      <c r="AT146" s="183">
        <v>0</v>
      </c>
      <c r="AU146" s="183">
        <v>0</v>
      </c>
      <c r="AV146" s="183">
        <v>0</v>
      </c>
      <c r="AW146" s="183">
        <v>0</v>
      </c>
      <c r="AX146" s="183">
        <v>0</v>
      </c>
      <c r="AY146" s="183">
        <v>0</v>
      </c>
      <c r="AZ146" s="183">
        <v>0</v>
      </c>
      <c r="BA146" s="183">
        <v>0</v>
      </c>
      <c r="BB146" s="183">
        <v>0</v>
      </c>
      <c r="BC146" s="183">
        <v>0</v>
      </c>
      <c r="BD146" s="183">
        <v>0</v>
      </c>
      <c r="BE146" s="183">
        <v>0</v>
      </c>
      <c r="BF146" s="183">
        <v>0</v>
      </c>
      <c r="BG146" s="183">
        <v>0</v>
      </c>
      <c r="BH146" s="183">
        <v>0</v>
      </c>
      <c r="BI146" s="183">
        <v>0</v>
      </c>
      <c r="BJ146" s="183">
        <v>0</v>
      </c>
      <c r="BK146" s="183">
        <v>0</v>
      </c>
      <c r="BL146" s="183">
        <v>0</v>
      </c>
      <c r="BM146" s="183">
        <v>0</v>
      </c>
      <c r="BN146" s="183">
        <v>0</v>
      </c>
      <c r="BO146" s="183">
        <v>0</v>
      </c>
      <c r="BP146" s="183">
        <v>0</v>
      </c>
      <c r="BQ146" s="183">
        <v>0</v>
      </c>
      <c r="BR146" s="183">
        <v>0</v>
      </c>
      <c r="BS146" s="183">
        <v>0</v>
      </c>
      <c r="BT146" s="183">
        <v>0</v>
      </c>
      <c r="BU146" s="183">
        <v>0</v>
      </c>
      <c r="BV146" s="183">
        <v>0</v>
      </c>
      <c r="BW146" s="183">
        <v>0</v>
      </c>
      <c r="BX146" s="183">
        <v>0</v>
      </c>
      <c r="BY146" s="183">
        <v>0</v>
      </c>
      <c r="BZ146" s="183">
        <v>0</v>
      </c>
      <c r="CA146" s="183">
        <v>0</v>
      </c>
      <c r="CB146" s="183">
        <v>0</v>
      </c>
      <c r="CC146" s="183">
        <v>0</v>
      </c>
      <c r="CD146" s="183">
        <v>0</v>
      </c>
      <c r="CE146" s="183">
        <v>0</v>
      </c>
      <c r="CF146" s="183">
        <v>0</v>
      </c>
      <c r="CG146" s="183">
        <v>0</v>
      </c>
      <c r="CH146" s="183">
        <v>0</v>
      </c>
      <c r="CI146" s="183">
        <v>0</v>
      </c>
      <c r="CJ146" s="183">
        <v>0</v>
      </c>
      <c r="CK146" s="183">
        <v>0</v>
      </c>
      <c r="CL146" s="183">
        <v>0</v>
      </c>
      <c r="CM146" s="183">
        <v>0</v>
      </c>
      <c r="CN146" s="183">
        <v>0</v>
      </c>
      <c r="CO146" s="183">
        <v>0</v>
      </c>
      <c r="CP146" s="183">
        <v>0</v>
      </c>
      <c r="CQ146" s="183">
        <v>0</v>
      </c>
      <c r="CR146" s="183">
        <v>0</v>
      </c>
      <c r="CS146" s="183">
        <v>0</v>
      </c>
      <c r="CT146" s="183">
        <v>0</v>
      </c>
      <c r="CU146" s="183">
        <v>0</v>
      </c>
      <c r="CV146" s="183">
        <v>0</v>
      </c>
      <c r="CW146" s="183">
        <v>0</v>
      </c>
      <c r="CX146" s="183">
        <v>0</v>
      </c>
      <c r="CY146" s="183">
        <v>0</v>
      </c>
      <c r="CZ146" s="183">
        <v>0</v>
      </c>
      <c r="DA146" s="183">
        <v>0</v>
      </c>
      <c r="DB146" s="183">
        <v>0</v>
      </c>
      <c r="DC146" s="183">
        <v>0</v>
      </c>
      <c r="DD146" s="183">
        <v>0</v>
      </c>
      <c r="DE146" s="183">
        <v>0</v>
      </c>
      <c r="DF146" s="183">
        <v>0</v>
      </c>
      <c r="DG146" s="183">
        <v>0</v>
      </c>
      <c r="DH146" s="183">
        <v>0</v>
      </c>
      <c r="DI146" s="183">
        <v>0</v>
      </c>
      <c r="DJ146" s="183">
        <v>0</v>
      </c>
      <c r="DK146" s="183">
        <v>0</v>
      </c>
      <c r="DL146" s="183">
        <v>0</v>
      </c>
      <c r="DM146" s="183">
        <v>0</v>
      </c>
      <c r="DN146" s="183">
        <v>0</v>
      </c>
      <c r="DO146" s="183">
        <v>0</v>
      </c>
      <c r="DP146" s="183">
        <v>0</v>
      </c>
      <c r="DQ146" s="183">
        <v>0</v>
      </c>
      <c r="DR146" s="183">
        <v>0</v>
      </c>
      <c r="DS146" s="183">
        <v>0</v>
      </c>
      <c r="DT146" s="183">
        <v>0</v>
      </c>
      <c r="DU146" s="183">
        <v>0</v>
      </c>
      <c r="DV146" s="183">
        <v>0</v>
      </c>
      <c r="DW146" s="183">
        <v>0</v>
      </c>
      <c r="DX146" s="183">
        <v>0</v>
      </c>
      <c r="DY146" s="183">
        <v>0</v>
      </c>
      <c r="DZ146" s="183">
        <v>0</v>
      </c>
      <c r="EA146" s="183">
        <v>0</v>
      </c>
      <c r="EB146" s="183">
        <v>0</v>
      </c>
      <c r="EC146" s="183">
        <v>0</v>
      </c>
      <c r="ED146" s="183">
        <v>0</v>
      </c>
      <c r="EE146" s="183">
        <v>0</v>
      </c>
      <c r="EF146" s="183">
        <v>0</v>
      </c>
      <c r="EG146" s="183">
        <v>0</v>
      </c>
      <c r="EH146" s="183">
        <v>0</v>
      </c>
      <c r="EI146" s="183">
        <v>0</v>
      </c>
      <c r="EJ146" s="183">
        <v>0</v>
      </c>
      <c r="EK146" s="183">
        <v>0</v>
      </c>
      <c r="EL146" s="183">
        <v>0</v>
      </c>
      <c r="EM146" s="183">
        <v>0</v>
      </c>
      <c r="EN146" s="183">
        <v>0</v>
      </c>
      <c r="EO146" s="183">
        <v>0</v>
      </c>
      <c r="EP146" s="183">
        <v>0</v>
      </c>
      <c r="EQ146" s="183">
        <v>0</v>
      </c>
      <c r="ER146" s="183">
        <v>0</v>
      </c>
      <c r="ES146" s="183">
        <v>0</v>
      </c>
      <c r="ET146" s="183">
        <v>0</v>
      </c>
      <c r="EU146" s="183">
        <v>0</v>
      </c>
      <c r="EV146" s="183">
        <v>0</v>
      </c>
      <c r="EW146" s="183">
        <v>0</v>
      </c>
      <c r="EX146" s="183">
        <v>0</v>
      </c>
      <c r="EY146" s="183">
        <v>0</v>
      </c>
      <c r="EZ146" s="183">
        <v>0</v>
      </c>
      <c r="FA146" s="183">
        <v>0</v>
      </c>
      <c r="FB146" s="183">
        <v>0</v>
      </c>
      <c r="FC146" s="183">
        <v>0</v>
      </c>
    </row>
    <row r="147" spans="1:159" x14ac:dyDescent="0.25">
      <c r="A147" s="182">
        <v>18</v>
      </c>
      <c r="B147" s="177" t="s">
        <v>280</v>
      </c>
      <c r="C147" s="179"/>
      <c r="D147" s="179"/>
      <c r="E147" s="183">
        <v>0</v>
      </c>
      <c r="F147" s="183">
        <v>0</v>
      </c>
      <c r="G147" s="183">
        <v>0</v>
      </c>
      <c r="H147" s="183">
        <v>0</v>
      </c>
      <c r="I147" s="183">
        <v>0</v>
      </c>
      <c r="J147" s="183">
        <v>0</v>
      </c>
      <c r="K147" s="183">
        <v>0</v>
      </c>
      <c r="L147" s="183">
        <v>0</v>
      </c>
      <c r="M147" s="183">
        <v>0</v>
      </c>
      <c r="N147" s="183">
        <v>0</v>
      </c>
      <c r="O147" s="183">
        <v>0</v>
      </c>
      <c r="P147" s="183">
        <v>0</v>
      </c>
      <c r="Q147" s="183">
        <v>0</v>
      </c>
      <c r="R147" s="183">
        <v>0</v>
      </c>
      <c r="S147" s="183">
        <v>0</v>
      </c>
      <c r="T147" s="183">
        <v>0</v>
      </c>
      <c r="U147" s="183">
        <v>0</v>
      </c>
      <c r="V147" s="183">
        <v>0</v>
      </c>
      <c r="W147" s="183">
        <v>0</v>
      </c>
      <c r="X147" s="183">
        <v>0</v>
      </c>
      <c r="Y147" s="183">
        <v>0</v>
      </c>
      <c r="Z147" s="183">
        <v>0</v>
      </c>
      <c r="AA147" s="183">
        <v>0</v>
      </c>
      <c r="AB147" s="183">
        <v>0</v>
      </c>
      <c r="AC147" s="183">
        <v>0</v>
      </c>
      <c r="AD147" s="183">
        <v>0</v>
      </c>
      <c r="AE147" s="183">
        <v>0</v>
      </c>
      <c r="AF147" s="183">
        <v>0</v>
      </c>
      <c r="AG147" s="183">
        <v>0</v>
      </c>
      <c r="AH147" s="183">
        <v>0</v>
      </c>
      <c r="AI147" s="183">
        <v>0</v>
      </c>
      <c r="AJ147" s="183">
        <v>0</v>
      </c>
      <c r="AK147" s="183">
        <v>0</v>
      </c>
      <c r="AL147" s="183">
        <v>0</v>
      </c>
      <c r="AM147" s="183">
        <v>0</v>
      </c>
      <c r="AN147" s="183">
        <v>0</v>
      </c>
      <c r="AO147" s="183">
        <v>0</v>
      </c>
      <c r="AP147" s="183">
        <v>0</v>
      </c>
      <c r="AQ147" s="183">
        <v>0</v>
      </c>
      <c r="AR147" s="183">
        <v>0</v>
      </c>
      <c r="AS147" s="183">
        <v>0</v>
      </c>
      <c r="AT147" s="183">
        <v>0</v>
      </c>
      <c r="AU147" s="183">
        <v>0</v>
      </c>
      <c r="AV147" s="183">
        <v>0</v>
      </c>
      <c r="AW147" s="183">
        <v>0</v>
      </c>
      <c r="AX147" s="183">
        <v>0</v>
      </c>
      <c r="AY147" s="183">
        <v>0</v>
      </c>
      <c r="AZ147" s="183">
        <v>0</v>
      </c>
      <c r="BA147" s="183">
        <v>0</v>
      </c>
      <c r="BB147" s="183">
        <v>0</v>
      </c>
      <c r="BC147" s="183">
        <v>0</v>
      </c>
      <c r="BD147" s="183">
        <v>0</v>
      </c>
      <c r="BE147" s="183">
        <v>0</v>
      </c>
      <c r="BF147" s="183">
        <v>0</v>
      </c>
      <c r="BG147" s="183">
        <v>0</v>
      </c>
      <c r="BH147" s="183">
        <v>0</v>
      </c>
      <c r="BI147" s="183">
        <v>0</v>
      </c>
      <c r="BJ147" s="183">
        <v>0</v>
      </c>
      <c r="BK147" s="183">
        <v>0</v>
      </c>
      <c r="BL147" s="183">
        <v>0</v>
      </c>
      <c r="BM147" s="183">
        <v>0</v>
      </c>
      <c r="BN147" s="183">
        <v>0</v>
      </c>
      <c r="BO147" s="183">
        <v>0</v>
      </c>
      <c r="BP147" s="183">
        <v>0</v>
      </c>
      <c r="BQ147" s="183">
        <v>0</v>
      </c>
      <c r="BR147" s="183">
        <v>0</v>
      </c>
      <c r="BS147" s="183">
        <v>0</v>
      </c>
      <c r="BT147" s="183">
        <v>0</v>
      </c>
      <c r="BU147" s="183">
        <v>0</v>
      </c>
      <c r="BV147" s="183">
        <v>0</v>
      </c>
      <c r="BW147" s="183">
        <v>0</v>
      </c>
      <c r="BX147" s="183">
        <v>0</v>
      </c>
      <c r="BY147" s="183">
        <v>0</v>
      </c>
      <c r="BZ147" s="183">
        <v>0</v>
      </c>
      <c r="CA147" s="183">
        <v>0</v>
      </c>
      <c r="CB147" s="183">
        <v>0</v>
      </c>
      <c r="CC147" s="183">
        <v>0</v>
      </c>
      <c r="CD147" s="183">
        <v>0</v>
      </c>
      <c r="CE147" s="183">
        <v>0</v>
      </c>
      <c r="CF147" s="183">
        <v>0</v>
      </c>
      <c r="CG147" s="183">
        <v>0</v>
      </c>
      <c r="CH147" s="183">
        <v>0</v>
      </c>
      <c r="CI147" s="183">
        <v>0</v>
      </c>
      <c r="CJ147" s="183">
        <v>0</v>
      </c>
      <c r="CK147" s="183">
        <v>0</v>
      </c>
      <c r="CL147" s="183">
        <v>0</v>
      </c>
      <c r="CM147" s="183">
        <v>0</v>
      </c>
      <c r="CN147" s="183">
        <v>0</v>
      </c>
      <c r="CO147" s="183">
        <v>0</v>
      </c>
      <c r="CP147" s="183">
        <v>0</v>
      </c>
      <c r="CQ147" s="183">
        <v>0</v>
      </c>
      <c r="CR147" s="183">
        <v>0</v>
      </c>
      <c r="CS147" s="183">
        <v>0</v>
      </c>
      <c r="CT147" s="183">
        <v>0</v>
      </c>
      <c r="CU147" s="183">
        <v>0</v>
      </c>
      <c r="CV147" s="183">
        <v>0</v>
      </c>
      <c r="CW147" s="183">
        <v>0</v>
      </c>
      <c r="CX147" s="183">
        <v>0</v>
      </c>
      <c r="CY147" s="183">
        <v>0</v>
      </c>
      <c r="CZ147" s="183">
        <v>0</v>
      </c>
      <c r="DA147" s="183">
        <v>0</v>
      </c>
      <c r="DB147" s="183">
        <v>0</v>
      </c>
      <c r="DC147" s="183">
        <v>0</v>
      </c>
      <c r="DD147" s="183">
        <v>0</v>
      </c>
      <c r="DE147" s="183">
        <v>0</v>
      </c>
      <c r="DF147" s="183">
        <v>0</v>
      </c>
      <c r="DG147" s="183">
        <v>0</v>
      </c>
      <c r="DH147" s="183">
        <v>0</v>
      </c>
      <c r="DI147" s="183">
        <v>0</v>
      </c>
      <c r="DJ147" s="183">
        <v>0</v>
      </c>
      <c r="DK147" s="183">
        <v>0</v>
      </c>
      <c r="DL147" s="183">
        <v>0</v>
      </c>
      <c r="DM147" s="183">
        <v>0</v>
      </c>
      <c r="DN147" s="183">
        <v>0</v>
      </c>
      <c r="DO147" s="183">
        <v>0</v>
      </c>
      <c r="DP147" s="183">
        <v>0</v>
      </c>
      <c r="DQ147" s="183">
        <v>0</v>
      </c>
      <c r="DR147" s="183">
        <v>0</v>
      </c>
      <c r="DS147" s="183">
        <v>0</v>
      </c>
      <c r="DT147" s="183">
        <v>0</v>
      </c>
      <c r="DU147" s="183">
        <v>0</v>
      </c>
      <c r="DV147" s="183">
        <v>0</v>
      </c>
      <c r="DW147" s="183">
        <v>0</v>
      </c>
      <c r="DX147" s="183">
        <v>0</v>
      </c>
      <c r="DY147" s="183">
        <v>0</v>
      </c>
      <c r="DZ147" s="183">
        <v>0</v>
      </c>
      <c r="EA147" s="183">
        <v>0</v>
      </c>
      <c r="EB147" s="183">
        <v>0</v>
      </c>
      <c r="EC147" s="183">
        <v>0</v>
      </c>
      <c r="ED147" s="183">
        <v>0</v>
      </c>
      <c r="EE147" s="183">
        <v>0</v>
      </c>
      <c r="EF147" s="183">
        <v>0</v>
      </c>
      <c r="EG147" s="183">
        <v>0</v>
      </c>
      <c r="EH147" s="183">
        <v>0</v>
      </c>
      <c r="EI147" s="183">
        <v>0</v>
      </c>
      <c r="EJ147" s="183">
        <v>0</v>
      </c>
      <c r="EK147" s="183">
        <v>0</v>
      </c>
      <c r="EL147" s="183">
        <v>0</v>
      </c>
      <c r="EM147" s="183">
        <v>0</v>
      </c>
      <c r="EN147" s="183">
        <v>0</v>
      </c>
      <c r="EO147" s="183">
        <v>0</v>
      </c>
      <c r="EP147" s="183">
        <v>0</v>
      </c>
      <c r="EQ147" s="183">
        <v>0</v>
      </c>
      <c r="ER147" s="183">
        <v>0</v>
      </c>
      <c r="ES147" s="183">
        <v>0</v>
      </c>
      <c r="ET147" s="183">
        <v>0</v>
      </c>
      <c r="EU147" s="183">
        <v>0</v>
      </c>
      <c r="EV147" s="183">
        <v>0</v>
      </c>
      <c r="EW147" s="183">
        <v>0</v>
      </c>
      <c r="EX147" s="183">
        <v>0</v>
      </c>
      <c r="EY147" s="183">
        <v>0</v>
      </c>
      <c r="EZ147" s="183">
        <v>0</v>
      </c>
      <c r="FA147" s="183">
        <v>0</v>
      </c>
      <c r="FB147" s="183">
        <v>0</v>
      </c>
      <c r="FC147" s="183">
        <v>0</v>
      </c>
    </row>
    <row r="148" spans="1:159" x14ac:dyDescent="0.25">
      <c r="A148" s="182">
        <v>19</v>
      </c>
      <c r="B148" s="177" t="s">
        <v>281</v>
      </c>
      <c r="C148" s="179"/>
      <c r="D148" s="179"/>
      <c r="E148" s="183">
        <v>0</v>
      </c>
      <c r="F148" s="183">
        <v>0</v>
      </c>
      <c r="G148" s="183">
        <v>0</v>
      </c>
      <c r="H148" s="183">
        <v>0</v>
      </c>
      <c r="I148" s="183">
        <v>0</v>
      </c>
      <c r="J148" s="183">
        <v>0</v>
      </c>
      <c r="K148" s="183">
        <v>0</v>
      </c>
      <c r="L148" s="183">
        <v>0</v>
      </c>
      <c r="M148" s="183">
        <v>0</v>
      </c>
      <c r="N148" s="183">
        <v>0</v>
      </c>
      <c r="O148" s="183">
        <v>0</v>
      </c>
      <c r="P148" s="183">
        <v>0</v>
      </c>
      <c r="Q148" s="183">
        <v>0</v>
      </c>
      <c r="R148" s="183">
        <v>0</v>
      </c>
      <c r="S148" s="183">
        <v>0</v>
      </c>
      <c r="T148" s="183">
        <v>0</v>
      </c>
      <c r="U148" s="183">
        <v>0</v>
      </c>
      <c r="V148" s="183">
        <v>0</v>
      </c>
      <c r="W148" s="183">
        <v>0</v>
      </c>
      <c r="X148" s="183">
        <v>0</v>
      </c>
      <c r="Y148" s="183">
        <v>0</v>
      </c>
      <c r="Z148" s="183">
        <v>0</v>
      </c>
      <c r="AA148" s="183">
        <v>0</v>
      </c>
      <c r="AB148" s="183">
        <v>0</v>
      </c>
      <c r="AC148" s="183">
        <v>0</v>
      </c>
      <c r="AD148" s="183">
        <v>0</v>
      </c>
      <c r="AE148" s="183">
        <v>0</v>
      </c>
      <c r="AF148" s="183">
        <v>0</v>
      </c>
      <c r="AG148" s="183">
        <v>0</v>
      </c>
      <c r="AH148" s="183">
        <v>0</v>
      </c>
      <c r="AI148" s="183">
        <v>0</v>
      </c>
      <c r="AJ148" s="183">
        <v>26</v>
      </c>
      <c r="AK148" s="183">
        <v>0</v>
      </c>
      <c r="AL148" s="183">
        <v>0</v>
      </c>
      <c r="AM148" s="183">
        <v>0</v>
      </c>
      <c r="AN148" s="183">
        <v>0</v>
      </c>
      <c r="AO148" s="183">
        <v>0</v>
      </c>
      <c r="AP148" s="183">
        <v>0</v>
      </c>
      <c r="AQ148" s="183">
        <v>0</v>
      </c>
      <c r="AR148" s="183">
        <v>0</v>
      </c>
      <c r="AS148" s="183">
        <v>0</v>
      </c>
      <c r="AT148" s="183">
        <v>0</v>
      </c>
      <c r="AU148" s="183">
        <v>0</v>
      </c>
      <c r="AV148" s="183">
        <v>0</v>
      </c>
      <c r="AW148" s="183">
        <v>0</v>
      </c>
      <c r="AX148" s="183">
        <v>0</v>
      </c>
      <c r="AY148" s="183">
        <v>0</v>
      </c>
      <c r="AZ148" s="183">
        <v>0</v>
      </c>
      <c r="BA148" s="183">
        <v>0</v>
      </c>
      <c r="BB148" s="183">
        <v>0</v>
      </c>
      <c r="BC148" s="183">
        <v>0</v>
      </c>
      <c r="BD148" s="183">
        <v>0</v>
      </c>
      <c r="BE148" s="183">
        <v>0</v>
      </c>
      <c r="BF148" s="183">
        <v>0</v>
      </c>
      <c r="BG148" s="183">
        <v>0</v>
      </c>
      <c r="BH148" s="183">
        <v>0</v>
      </c>
      <c r="BI148" s="183">
        <v>0</v>
      </c>
      <c r="BJ148" s="183">
        <v>0</v>
      </c>
      <c r="BK148" s="183">
        <v>0</v>
      </c>
      <c r="BL148" s="183">
        <v>0</v>
      </c>
      <c r="BM148" s="183">
        <v>0</v>
      </c>
      <c r="BN148" s="183">
        <v>0</v>
      </c>
      <c r="BO148" s="183">
        <v>0</v>
      </c>
      <c r="BP148" s="183">
        <v>0</v>
      </c>
      <c r="BQ148" s="183">
        <v>0</v>
      </c>
      <c r="BR148" s="183">
        <v>0</v>
      </c>
      <c r="BS148" s="183">
        <v>0</v>
      </c>
      <c r="BT148" s="183">
        <v>0</v>
      </c>
      <c r="BU148" s="183">
        <v>0</v>
      </c>
      <c r="BV148" s="183">
        <v>0</v>
      </c>
      <c r="BW148" s="183">
        <v>0</v>
      </c>
      <c r="BX148" s="183">
        <v>0</v>
      </c>
      <c r="BY148" s="183">
        <v>0</v>
      </c>
      <c r="BZ148" s="183">
        <v>0</v>
      </c>
      <c r="CA148" s="183">
        <v>0</v>
      </c>
      <c r="CB148" s="183">
        <v>0</v>
      </c>
      <c r="CC148" s="183">
        <v>0</v>
      </c>
      <c r="CD148" s="183">
        <v>0</v>
      </c>
      <c r="CE148" s="183">
        <v>0</v>
      </c>
      <c r="CF148" s="183">
        <v>0</v>
      </c>
      <c r="CG148" s="183">
        <v>0</v>
      </c>
      <c r="CH148" s="183">
        <v>0</v>
      </c>
      <c r="CI148" s="183">
        <v>0</v>
      </c>
      <c r="CJ148" s="183">
        <v>0</v>
      </c>
      <c r="CK148" s="183">
        <v>0</v>
      </c>
      <c r="CL148" s="183">
        <v>0</v>
      </c>
      <c r="CM148" s="183">
        <v>0</v>
      </c>
      <c r="CN148" s="183">
        <v>0</v>
      </c>
      <c r="CO148" s="183">
        <v>0</v>
      </c>
      <c r="CP148" s="183">
        <v>0</v>
      </c>
      <c r="CQ148" s="183">
        <v>0</v>
      </c>
      <c r="CR148" s="183">
        <v>0</v>
      </c>
      <c r="CS148" s="183">
        <v>0</v>
      </c>
      <c r="CT148" s="183">
        <v>0</v>
      </c>
      <c r="CU148" s="183">
        <v>0</v>
      </c>
      <c r="CV148" s="183">
        <v>0</v>
      </c>
      <c r="CW148" s="183">
        <v>0</v>
      </c>
      <c r="CX148" s="183">
        <v>0</v>
      </c>
      <c r="CY148" s="183">
        <v>0</v>
      </c>
      <c r="CZ148" s="183">
        <v>0</v>
      </c>
      <c r="DA148" s="183">
        <v>0</v>
      </c>
      <c r="DB148" s="183">
        <v>0</v>
      </c>
      <c r="DC148" s="183">
        <v>0</v>
      </c>
      <c r="DD148" s="183">
        <v>0</v>
      </c>
      <c r="DE148" s="183">
        <v>0</v>
      </c>
      <c r="DF148" s="183">
        <v>0</v>
      </c>
      <c r="DG148" s="183">
        <v>0</v>
      </c>
      <c r="DH148" s="183">
        <v>0</v>
      </c>
      <c r="DI148" s="183">
        <v>0</v>
      </c>
      <c r="DJ148" s="183">
        <v>0</v>
      </c>
      <c r="DK148" s="183">
        <v>0</v>
      </c>
      <c r="DL148" s="183">
        <v>0</v>
      </c>
      <c r="DM148" s="183">
        <v>0</v>
      </c>
      <c r="DN148" s="183">
        <v>0</v>
      </c>
      <c r="DO148" s="183">
        <v>0</v>
      </c>
      <c r="DP148" s="183">
        <v>0</v>
      </c>
      <c r="DQ148" s="183">
        <v>0</v>
      </c>
      <c r="DR148" s="183">
        <v>0</v>
      </c>
      <c r="DS148" s="183">
        <v>0</v>
      </c>
      <c r="DT148" s="183">
        <v>0</v>
      </c>
      <c r="DU148" s="183">
        <v>0</v>
      </c>
      <c r="DV148" s="183">
        <v>0</v>
      </c>
      <c r="DW148" s="183">
        <v>0</v>
      </c>
      <c r="DX148" s="183">
        <v>0</v>
      </c>
      <c r="DY148" s="183">
        <v>0</v>
      </c>
      <c r="DZ148" s="183">
        <v>0</v>
      </c>
      <c r="EA148" s="183">
        <v>0</v>
      </c>
      <c r="EB148" s="183">
        <v>0</v>
      </c>
      <c r="EC148" s="183">
        <v>0</v>
      </c>
      <c r="ED148" s="183">
        <v>0</v>
      </c>
      <c r="EE148" s="183">
        <v>0</v>
      </c>
      <c r="EF148" s="183">
        <v>0</v>
      </c>
      <c r="EG148" s="183">
        <v>0</v>
      </c>
      <c r="EH148" s="183">
        <v>0</v>
      </c>
      <c r="EI148" s="183">
        <v>0</v>
      </c>
      <c r="EJ148" s="183">
        <v>0</v>
      </c>
      <c r="EK148" s="183">
        <v>0</v>
      </c>
      <c r="EL148" s="183">
        <v>0</v>
      </c>
      <c r="EM148" s="183">
        <v>0</v>
      </c>
      <c r="EN148" s="183">
        <v>0</v>
      </c>
      <c r="EO148" s="183">
        <v>0</v>
      </c>
      <c r="EP148" s="183">
        <v>0</v>
      </c>
      <c r="EQ148" s="183">
        <v>0</v>
      </c>
      <c r="ER148" s="183">
        <v>0</v>
      </c>
      <c r="ES148" s="183">
        <v>0</v>
      </c>
      <c r="ET148" s="183">
        <v>0</v>
      </c>
      <c r="EU148" s="183">
        <v>0</v>
      </c>
      <c r="EV148" s="183">
        <v>0</v>
      </c>
      <c r="EW148" s="183">
        <v>0</v>
      </c>
      <c r="EX148" s="183">
        <v>0</v>
      </c>
      <c r="EY148" s="183">
        <v>0</v>
      </c>
      <c r="EZ148" s="183">
        <v>0</v>
      </c>
      <c r="FA148" s="183">
        <v>0</v>
      </c>
      <c r="FB148" s="183">
        <v>0</v>
      </c>
      <c r="FC148" s="183">
        <v>0</v>
      </c>
    </row>
    <row r="149" spans="1:159" x14ac:dyDescent="0.25">
      <c r="A149" s="182">
        <v>20</v>
      </c>
      <c r="B149" s="177" t="s">
        <v>282</v>
      </c>
      <c r="C149" s="179"/>
      <c r="D149" s="179"/>
      <c r="E149" s="183">
        <v>0</v>
      </c>
      <c r="F149" s="183">
        <v>0</v>
      </c>
      <c r="G149" s="183">
        <v>0</v>
      </c>
      <c r="H149" s="183">
        <v>0</v>
      </c>
      <c r="I149" s="183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183">
        <v>0</v>
      </c>
      <c r="V149" s="183">
        <v>0</v>
      </c>
      <c r="W149" s="183">
        <v>0</v>
      </c>
      <c r="X149" s="183">
        <v>0</v>
      </c>
      <c r="Y149" s="183">
        <v>0</v>
      </c>
      <c r="Z149" s="183">
        <v>0</v>
      </c>
      <c r="AA149" s="183">
        <v>0</v>
      </c>
      <c r="AB149" s="183">
        <v>0</v>
      </c>
      <c r="AC149" s="183">
        <v>0</v>
      </c>
      <c r="AD149" s="183">
        <v>0</v>
      </c>
      <c r="AE149" s="183">
        <v>0</v>
      </c>
      <c r="AF149" s="183">
        <v>0</v>
      </c>
      <c r="AG149" s="183">
        <v>0</v>
      </c>
      <c r="AH149" s="183">
        <v>0</v>
      </c>
      <c r="AI149" s="183">
        <v>0</v>
      </c>
      <c r="AJ149" s="183">
        <v>0</v>
      </c>
      <c r="AK149" s="183">
        <v>0</v>
      </c>
      <c r="AL149" s="183">
        <v>0</v>
      </c>
      <c r="AM149" s="183">
        <v>0</v>
      </c>
      <c r="AN149" s="183">
        <v>0</v>
      </c>
      <c r="AO149" s="183">
        <v>0</v>
      </c>
      <c r="AP149" s="183">
        <v>0</v>
      </c>
      <c r="AQ149" s="183">
        <v>0</v>
      </c>
      <c r="AR149" s="183">
        <v>0</v>
      </c>
      <c r="AS149" s="183">
        <v>0</v>
      </c>
      <c r="AT149" s="183">
        <v>0</v>
      </c>
      <c r="AU149" s="183">
        <v>0</v>
      </c>
      <c r="AV149" s="183">
        <v>0</v>
      </c>
      <c r="AW149" s="183">
        <v>0</v>
      </c>
      <c r="AX149" s="183">
        <v>0</v>
      </c>
      <c r="AY149" s="183">
        <v>0</v>
      </c>
      <c r="AZ149" s="183">
        <v>0</v>
      </c>
      <c r="BA149" s="183">
        <v>0</v>
      </c>
      <c r="BB149" s="183">
        <v>0</v>
      </c>
      <c r="BC149" s="183">
        <v>0</v>
      </c>
      <c r="BD149" s="183">
        <v>0</v>
      </c>
      <c r="BE149" s="183">
        <v>0</v>
      </c>
      <c r="BF149" s="183">
        <v>0</v>
      </c>
      <c r="BG149" s="183">
        <v>0</v>
      </c>
      <c r="BH149" s="183">
        <v>0</v>
      </c>
      <c r="BI149" s="183">
        <v>0</v>
      </c>
      <c r="BJ149" s="183">
        <v>0</v>
      </c>
      <c r="BK149" s="183">
        <v>0</v>
      </c>
      <c r="BL149" s="183">
        <v>0</v>
      </c>
      <c r="BM149" s="183">
        <v>0</v>
      </c>
      <c r="BN149" s="183">
        <v>0</v>
      </c>
      <c r="BO149" s="183">
        <v>0</v>
      </c>
      <c r="BP149" s="183">
        <v>0</v>
      </c>
      <c r="BQ149" s="183">
        <v>0</v>
      </c>
      <c r="BR149" s="183">
        <v>0</v>
      </c>
      <c r="BS149" s="183">
        <v>0</v>
      </c>
      <c r="BT149" s="183">
        <v>0</v>
      </c>
      <c r="BU149" s="183">
        <v>0</v>
      </c>
      <c r="BV149" s="183">
        <v>0</v>
      </c>
      <c r="BW149" s="183">
        <v>0</v>
      </c>
      <c r="BX149" s="183">
        <v>0</v>
      </c>
      <c r="BY149" s="183">
        <v>0</v>
      </c>
      <c r="BZ149" s="183">
        <v>0</v>
      </c>
      <c r="CA149" s="183">
        <v>0</v>
      </c>
      <c r="CB149" s="183">
        <v>0</v>
      </c>
      <c r="CC149" s="183">
        <v>0</v>
      </c>
      <c r="CD149" s="183">
        <v>0</v>
      </c>
      <c r="CE149" s="183">
        <v>0</v>
      </c>
      <c r="CF149" s="183">
        <v>0</v>
      </c>
      <c r="CG149" s="183">
        <v>0</v>
      </c>
      <c r="CH149" s="183">
        <v>0</v>
      </c>
      <c r="CI149" s="183">
        <v>0</v>
      </c>
      <c r="CJ149" s="183">
        <v>0</v>
      </c>
      <c r="CK149" s="183">
        <v>0</v>
      </c>
      <c r="CL149" s="183">
        <v>0</v>
      </c>
      <c r="CM149" s="183">
        <v>0</v>
      </c>
      <c r="CN149" s="183">
        <v>0</v>
      </c>
      <c r="CO149" s="183">
        <v>0</v>
      </c>
      <c r="CP149" s="183">
        <v>0</v>
      </c>
      <c r="CQ149" s="183">
        <v>0</v>
      </c>
      <c r="CR149" s="183">
        <v>0</v>
      </c>
      <c r="CS149" s="183">
        <v>0</v>
      </c>
      <c r="CT149" s="183">
        <v>0</v>
      </c>
      <c r="CU149" s="183">
        <v>0</v>
      </c>
      <c r="CV149" s="183">
        <v>0</v>
      </c>
      <c r="CW149" s="183">
        <v>0</v>
      </c>
      <c r="CX149" s="183">
        <v>0</v>
      </c>
      <c r="CY149" s="183">
        <v>0</v>
      </c>
      <c r="CZ149" s="183">
        <v>0</v>
      </c>
      <c r="DA149" s="183">
        <v>0</v>
      </c>
      <c r="DB149" s="183">
        <v>0</v>
      </c>
      <c r="DC149" s="183">
        <v>0</v>
      </c>
      <c r="DD149" s="183">
        <v>0</v>
      </c>
      <c r="DE149" s="183">
        <v>0</v>
      </c>
      <c r="DF149" s="183">
        <v>0</v>
      </c>
      <c r="DG149" s="183">
        <v>0</v>
      </c>
      <c r="DH149" s="183">
        <v>0</v>
      </c>
      <c r="DI149" s="183">
        <v>0</v>
      </c>
      <c r="DJ149" s="183">
        <v>0</v>
      </c>
      <c r="DK149" s="183">
        <v>0</v>
      </c>
      <c r="DL149" s="183">
        <v>0</v>
      </c>
      <c r="DM149" s="183">
        <v>0</v>
      </c>
      <c r="DN149" s="183">
        <v>0</v>
      </c>
      <c r="DO149" s="183">
        <v>0</v>
      </c>
      <c r="DP149" s="183">
        <v>0</v>
      </c>
      <c r="DQ149" s="183">
        <v>0</v>
      </c>
      <c r="DR149" s="183">
        <v>0</v>
      </c>
      <c r="DS149" s="183">
        <v>0</v>
      </c>
      <c r="DT149" s="183">
        <v>0</v>
      </c>
      <c r="DU149" s="183">
        <v>0</v>
      </c>
      <c r="DV149" s="183">
        <v>0</v>
      </c>
      <c r="DW149" s="183">
        <v>0</v>
      </c>
      <c r="DX149" s="183">
        <v>0</v>
      </c>
      <c r="DY149" s="183">
        <v>0</v>
      </c>
      <c r="DZ149" s="183">
        <v>0</v>
      </c>
      <c r="EA149" s="183">
        <v>0</v>
      </c>
      <c r="EB149" s="183">
        <v>0</v>
      </c>
      <c r="EC149" s="183">
        <v>0</v>
      </c>
      <c r="ED149" s="183">
        <v>0</v>
      </c>
      <c r="EE149" s="183">
        <v>0</v>
      </c>
      <c r="EF149" s="183">
        <v>0</v>
      </c>
      <c r="EG149" s="183">
        <v>0</v>
      </c>
      <c r="EH149" s="183">
        <v>0</v>
      </c>
      <c r="EI149" s="183">
        <v>0</v>
      </c>
      <c r="EJ149" s="183">
        <v>0</v>
      </c>
      <c r="EK149" s="183">
        <v>0</v>
      </c>
      <c r="EL149" s="183">
        <v>0</v>
      </c>
      <c r="EM149" s="183">
        <v>0</v>
      </c>
      <c r="EN149" s="183">
        <v>0</v>
      </c>
      <c r="EO149" s="183">
        <v>0</v>
      </c>
      <c r="EP149" s="183">
        <v>0</v>
      </c>
      <c r="EQ149" s="183">
        <v>0</v>
      </c>
      <c r="ER149" s="183">
        <v>0</v>
      </c>
      <c r="ES149" s="183">
        <v>0</v>
      </c>
      <c r="ET149" s="183">
        <v>0</v>
      </c>
      <c r="EU149" s="183">
        <v>0</v>
      </c>
      <c r="EV149" s="183">
        <v>0</v>
      </c>
      <c r="EW149" s="183">
        <v>0</v>
      </c>
      <c r="EX149" s="183">
        <v>0</v>
      </c>
      <c r="EY149" s="183">
        <v>0</v>
      </c>
      <c r="EZ149" s="183">
        <v>0</v>
      </c>
      <c r="FA149" s="183">
        <v>0</v>
      </c>
      <c r="FB149" s="183">
        <v>0</v>
      </c>
      <c r="FC149" s="183">
        <v>0</v>
      </c>
    </row>
    <row r="150" spans="1:159" x14ac:dyDescent="0.25">
      <c r="A150" s="182">
        <v>21</v>
      </c>
      <c r="B150" s="177" t="s">
        <v>283</v>
      </c>
      <c r="C150" s="179"/>
      <c r="D150" s="179"/>
      <c r="E150" s="183">
        <v>0</v>
      </c>
      <c r="F150" s="183">
        <v>0</v>
      </c>
      <c r="G150" s="183">
        <v>0</v>
      </c>
      <c r="H150" s="183">
        <v>0</v>
      </c>
      <c r="I150" s="183">
        <v>0</v>
      </c>
      <c r="J150" s="183">
        <v>0</v>
      </c>
      <c r="K150" s="183">
        <v>0</v>
      </c>
      <c r="L150" s="183">
        <v>0</v>
      </c>
      <c r="M150" s="183">
        <v>0</v>
      </c>
      <c r="N150" s="183">
        <v>0</v>
      </c>
      <c r="O150" s="183">
        <v>0</v>
      </c>
      <c r="P150" s="183">
        <v>0</v>
      </c>
      <c r="Q150" s="183">
        <v>0</v>
      </c>
      <c r="R150" s="183">
        <v>0</v>
      </c>
      <c r="S150" s="183">
        <v>0</v>
      </c>
      <c r="T150" s="183">
        <v>0</v>
      </c>
      <c r="U150" s="183">
        <v>0</v>
      </c>
      <c r="V150" s="183">
        <v>0</v>
      </c>
      <c r="W150" s="183">
        <v>0</v>
      </c>
      <c r="X150" s="183">
        <v>0</v>
      </c>
      <c r="Y150" s="183">
        <v>0</v>
      </c>
      <c r="Z150" s="183">
        <v>0</v>
      </c>
      <c r="AA150" s="183">
        <v>0</v>
      </c>
      <c r="AB150" s="183">
        <v>0</v>
      </c>
      <c r="AC150" s="183">
        <v>0</v>
      </c>
      <c r="AD150" s="183">
        <v>0</v>
      </c>
      <c r="AE150" s="183">
        <v>0</v>
      </c>
      <c r="AF150" s="183">
        <v>0</v>
      </c>
      <c r="AG150" s="183">
        <v>0</v>
      </c>
      <c r="AH150" s="183">
        <v>0</v>
      </c>
      <c r="AI150" s="183">
        <v>0</v>
      </c>
      <c r="AJ150" s="183">
        <v>0</v>
      </c>
      <c r="AK150" s="183">
        <v>0</v>
      </c>
      <c r="AL150" s="183">
        <v>0</v>
      </c>
      <c r="AM150" s="183">
        <v>0</v>
      </c>
      <c r="AN150" s="183">
        <v>0</v>
      </c>
      <c r="AO150" s="183">
        <v>0</v>
      </c>
      <c r="AP150" s="183">
        <v>0</v>
      </c>
      <c r="AQ150" s="183">
        <v>0</v>
      </c>
      <c r="AR150" s="183">
        <v>0</v>
      </c>
      <c r="AS150" s="183">
        <v>0</v>
      </c>
      <c r="AT150" s="183">
        <v>0</v>
      </c>
      <c r="AU150" s="183">
        <v>0</v>
      </c>
      <c r="AV150" s="183">
        <v>0</v>
      </c>
      <c r="AW150" s="183">
        <v>0</v>
      </c>
      <c r="AX150" s="183">
        <v>0</v>
      </c>
      <c r="AY150" s="183">
        <v>0</v>
      </c>
      <c r="AZ150" s="183">
        <v>0</v>
      </c>
      <c r="BA150" s="183">
        <v>0</v>
      </c>
      <c r="BB150" s="183">
        <v>0</v>
      </c>
      <c r="BC150" s="183">
        <v>0</v>
      </c>
      <c r="BD150" s="183">
        <v>0</v>
      </c>
      <c r="BE150" s="183">
        <v>0</v>
      </c>
      <c r="BF150" s="183">
        <v>0</v>
      </c>
      <c r="BG150" s="183">
        <v>0</v>
      </c>
      <c r="BH150" s="183">
        <v>0</v>
      </c>
      <c r="BI150" s="183">
        <v>0</v>
      </c>
      <c r="BJ150" s="183">
        <v>0</v>
      </c>
      <c r="BK150" s="183">
        <v>0</v>
      </c>
      <c r="BL150" s="183">
        <v>0</v>
      </c>
      <c r="BM150" s="183">
        <v>0</v>
      </c>
      <c r="BN150" s="183">
        <v>0</v>
      </c>
      <c r="BO150" s="183">
        <v>0</v>
      </c>
      <c r="BP150" s="183">
        <v>0</v>
      </c>
      <c r="BQ150" s="183">
        <v>0</v>
      </c>
      <c r="BR150" s="183">
        <v>0</v>
      </c>
      <c r="BS150" s="183">
        <v>0</v>
      </c>
      <c r="BT150" s="183">
        <v>0</v>
      </c>
      <c r="BU150" s="183">
        <v>0</v>
      </c>
      <c r="BV150" s="183">
        <v>0</v>
      </c>
      <c r="BW150" s="183">
        <v>0</v>
      </c>
      <c r="BX150" s="183">
        <v>0</v>
      </c>
      <c r="BY150" s="183">
        <v>0</v>
      </c>
      <c r="BZ150" s="183">
        <v>0</v>
      </c>
      <c r="CA150" s="183">
        <v>0</v>
      </c>
      <c r="CB150" s="183">
        <v>0</v>
      </c>
      <c r="CC150" s="183">
        <v>0</v>
      </c>
      <c r="CD150" s="183">
        <v>0</v>
      </c>
      <c r="CE150" s="183">
        <v>0</v>
      </c>
      <c r="CF150" s="183">
        <v>0</v>
      </c>
      <c r="CG150" s="183">
        <v>0</v>
      </c>
      <c r="CH150" s="183">
        <v>0</v>
      </c>
      <c r="CI150" s="183">
        <v>0</v>
      </c>
      <c r="CJ150" s="183">
        <v>0</v>
      </c>
      <c r="CK150" s="183">
        <v>0</v>
      </c>
      <c r="CL150" s="183">
        <v>0</v>
      </c>
      <c r="CM150" s="183">
        <v>0</v>
      </c>
      <c r="CN150" s="183">
        <v>0</v>
      </c>
      <c r="CO150" s="183">
        <v>0</v>
      </c>
      <c r="CP150" s="183">
        <v>0</v>
      </c>
      <c r="CQ150" s="183">
        <v>0</v>
      </c>
      <c r="CR150" s="183">
        <v>0</v>
      </c>
      <c r="CS150" s="183">
        <v>0</v>
      </c>
      <c r="CT150" s="183">
        <v>0</v>
      </c>
      <c r="CU150" s="183">
        <v>0</v>
      </c>
      <c r="CV150" s="183">
        <v>0</v>
      </c>
      <c r="CW150" s="183">
        <v>0</v>
      </c>
      <c r="CX150" s="183">
        <v>0</v>
      </c>
      <c r="CY150" s="183">
        <v>0</v>
      </c>
      <c r="CZ150" s="183">
        <v>0</v>
      </c>
      <c r="DA150" s="183">
        <v>0</v>
      </c>
      <c r="DB150" s="183">
        <v>0</v>
      </c>
      <c r="DC150" s="183">
        <v>0</v>
      </c>
      <c r="DD150" s="183">
        <v>0</v>
      </c>
      <c r="DE150" s="183">
        <v>0</v>
      </c>
      <c r="DF150" s="183">
        <v>0</v>
      </c>
      <c r="DG150" s="183">
        <v>0</v>
      </c>
      <c r="DH150" s="183">
        <v>0</v>
      </c>
      <c r="DI150" s="183">
        <v>0</v>
      </c>
      <c r="DJ150" s="183">
        <v>0</v>
      </c>
      <c r="DK150" s="183">
        <v>0</v>
      </c>
      <c r="DL150" s="183">
        <v>0</v>
      </c>
      <c r="DM150" s="183">
        <v>0</v>
      </c>
      <c r="DN150" s="183">
        <v>0</v>
      </c>
      <c r="DO150" s="183">
        <v>0</v>
      </c>
      <c r="DP150" s="183">
        <v>0</v>
      </c>
      <c r="DQ150" s="183">
        <v>0</v>
      </c>
      <c r="DR150" s="183">
        <v>0</v>
      </c>
      <c r="DS150" s="183">
        <v>0</v>
      </c>
      <c r="DT150" s="183">
        <v>0</v>
      </c>
      <c r="DU150" s="183">
        <v>0</v>
      </c>
      <c r="DV150" s="183">
        <v>0</v>
      </c>
      <c r="DW150" s="183">
        <v>0</v>
      </c>
      <c r="DX150" s="183">
        <v>0</v>
      </c>
      <c r="DY150" s="183">
        <v>0</v>
      </c>
      <c r="DZ150" s="183">
        <v>0</v>
      </c>
      <c r="EA150" s="183">
        <v>0</v>
      </c>
      <c r="EB150" s="183">
        <v>0</v>
      </c>
      <c r="EC150" s="183">
        <v>0</v>
      </c>
      <c r="ED150" s="183">
        <v>0</v>
      </c>
      <c r="EE150" s="183">
        <v>0</v>
      </c>
      <c r="EF150" s="183">
        <v>0</v>
      </c>
      <c r="EG150" s="183">
        <v>0</v>
      </c>
      <c r="EH150" s="183">
        <v>0</v>
      </c>
      <c r="EI150" s="183">
        <v>0</v>
      </c>
      <c r="EJ150" s="183">
        <v>0</v>
      </c>
      <c r="EK150" s="183">
        <v>0</v>
      </c>
      <c r="EL150" s="183">
        <v>0</v>
      </c>
      <c r="EM150" s="183">
        <v>0</v>
      </c>
      <c r="EN150" s="183">
        <v>0</v>
      </c>
      <c r="EO150" s="183">
        <v>0</v>
      </c>
      <c r="EP150" s="183">
        <v>0</v>
      </c>
      <c r="EQ150" s="183">
        <v>0</v>
      </c>
      <c r="ER150" s="183">
        <v>0</v>
      </c>
      <c r="ES150" s="183">
        <v>0</v>
      </c>
      <c r="ET150" s="183">
        <v>0</v>
      </c>
      <c r="EU150" s="183">
        <v>0</v>
      </c>
      <c r="EV150" s="183">
        <v>0</v>
      </c>
      <c r="EW150" s="183">
        <v>0</v>
      </c>
      <c r="EX150" s="183">
        <v>0</v>
      </c>
      <c r="EY150" s="183">
        <v>0</v>
      </c>
      <c r="EZ150" s="183">
        <v>0</v>
      </c>
      <c r="FA150" s="183">
        <v>0</v>
      </c>
      <c r="FB150" s="183">
        <v>0</v>
      </c>
      <c r="FC150" s="183">
        <v>0</v>
      </c>
    </row>
    <row r="151" spans="1:159" x14ac:dyDescent="0.25">
      <c r="A151" s="182">
        <v>22</v>
      </c>
      <c r="B151" s="177" t="s">
        <v>284</v>
      </c>
      <c r="C151" s="179"/>
      <c r="D151" s="179"/>
      <c r="E151" s="183">
        <v>0</v>
      </c>
      <c r="F151" s="183">
        <v>0</v>
      </c>
      <c r="G151" s="183">
        <v>0</v>
      </c>
      <c r="H151" s="183">
        <v>0</v>
      </c>
      <c r="I151" s="183">
        <v>0</v>
      </c>
      <c r="J151" s="183">
        <v>0</v>
      </c>
      <c r="K151" s="183">
        <v>0</v>
      </c>
      <c r="L151" s="183">
        <v>0</v>
      </c>
      <c r="M151" s="183">
        <v>0</v>
      </c>
      <c r="N151" s="183">
        <v>0</v>
      </c>
      <c r="O151" s="183">
        <v>0</v>
      </c>
      <c r="P151" s="183">
        <v>0</v>
      </c>
      <c r="Q151" s="183">
        <v>0</v>
      </c>
      <c r="R151" s="183">
        <v>0</v>
      </c>
      <c r="S151" s="183">
        <v>0</v>
      </c>
      <c r="T151" s="183">
        <v>0</v>
      </c>
      <c r="U151" s="183">
        <v>0</v>
      </c>
      <c r="V151" s="183">
        <v>0</v>
      </c>
      <c r="W151" s="183">
        <v>0</v>
      </c>
      <c r="X151" s="183">
        <v>0</v>
      </c>
      <c r="Y151" s="183">
        <v>0</v>
      </c>
      <c r="Z151" s="183">
        <v>0</v>
      </c>
      <c r="AA151" s="183">
        <v>0</v>
      </c>
      <c r="AB151" s="183">
        <v>0</v>
      </c>
      <c r="AC151" s="183">
        <v>0</v>
      </c>
      <c r="AD151" s="183">
        <v>0</v>
      </c>
      <c r="AE151" s="183">
        <v>0</v>
      </c>
      <c r="AF151" s="183">
        <v>0</v>
      </c>
      <c r="AG151" s="183">
        <v>0</v>
      </c>
      <c r="AH151" s="183">
        <v>0</v>
      </c>
      <c r="AI151" s="183">
        <v>0</v>
      </c>
      <c r="AJ151" s="183">
        <v>0</v>
      </c>
      <c r="AK151" s="183">
        <v>0</v>
      </c>
      <c r="AL151" s="183">
        <v>0</v>
      </c>
      <c r="AM151" s="183">
        <v>0</v>
      </c>
      <c r="AN151" s="183">
        <v>0</v>
      </c>
      <c r="AO151" s="183">
        <v>0</v>
      </c>
      <c r="AP151" s="183">
        <v>0</v>
      </c>
      <c r="AQ151" s="183">
        <v>0</v>
      </c>
      <c r="AR151" s="183">
        <v>0</v>
      </c>
      <c r="AS151" s="183">
        <v>0</v>
      </c>
      <c r="AT151" s="183">
        <v>0</v>
      </c>
      <c r="AU151" s="183">
        <v>0</v>
      </c>
      <c r="AV151" s="183">
        <v>0</v>
      </c>
      <c r="AW151" s="183">
        <v>0</v>
      </c>
      <c r="AX151" s="183">
        <v>0</v>
      </c>
      <c r="AY151" s="183">
        <v>0</v>
      </c>
      <c r="AZ151" s="183">
        <v>0</v>
      </c>
      <c r="BA151" s="183">
        <v>0</v>
      </c>
      <c r="BB151" s="183">
        <v>0</v>
      </c>
      <c r="BC151" s="183">
        <v>0</v>
      </c>
      <c r="BD151" s="183">
        <v>0</v>
      </c>
      <c r="BE151" s="183">
        <v>0</v>
      </c>
      <c r="BF151" s="183">
        <v>0</v>
      </c>
      <c r="BG151" s="183">
        <v>0</v>
      </c>
      <c r="BH151" s="183">
        <v>0</v>
      </c>
      <c r="BI151" s="183">
        <v>0</v>
      </c>
      <c r="BJ151" s="183">
        <v>0</v>
      </c>
      <c r="BK151" s="183">
        <v>0</v>
      </c>
      <c r="BL151" s="183">
        <v>0</v>
      </c>
      <c r="BM151" s="183">
        <v>0</v>
      </c>
      <c r="BN151" s="183">
        <v>0</v>
      </c>
      <c r="BO151" s="183">
        <v>0</v>
      </c>
      <c r="BP151" s="183">
        <v>0</v>
      </c>
      <c r="BQ151" s="183">
        <v>0</v>
      </c>
      <c r="BR151" s="183">
        <v>0</v>
      </c>
      <c r="BS151" s="183">
        <v>0</v>
      </c>
      <c r="BT151" s="183">
        <v>0</v>
      </c>
      <c r="BU151" s="183">
        <v>0</v>
      </c>
      <c r="BV151" s="183">
        <v>0</v>
      </c>
      <c r="BW151" s="183">
        <v>0</v>
      </c>
      <c r="BX151" s="183">
        <v>0</v>
      </c>
      <c r="BY151" s="183">
        <v>0</v>
      </c>
      <c r="BZ151" s="183">
        <v>0</v>
      </c>
      <c r="CA151" s="183">
        <v>0</v>
      </c>
      <c r="CB151" s="183">
        <v>0</v>
      </c>
      <c r="CC151" s="183">
        <v>0</v>
      </c>
      <c r="CD151" s="183">
        <v>0</v>
      </c>
      <c r="CE151" s="183">
        <v>0</v>
      </c>
      <c r="CF151" s="183">
        <v>0</v>
      </c>
      <c r="CG151" s="183">
        <v>0</v>
      </c>
      <c r="CH151" s="183">
        <v>0</v>
      </c>
      <c r="CI151" s="183">
        <v>0</v>
      </c>
      <c r="CJ151" s="183">
        <v>0</v>
      </c>
      <c r="CK151" s="183">
        <v>0</v>
      </c>
      <c r="CL151" s="183">
        <v>0</v>
      </c>
      <c r="CM151" s="183">
        <v>0</v>
      </c>
      <c r="CN151" s="183">
        <v>0</v>
      </c>
      <c r="CO151" s="183">
        <v>0</v>
      </c>
      <c r="CP151" s="183">
        <v>0</v>
      </c>
      <c r="CQ151" s="183">
        <v>0</v>
      </c>
      <c r="CR151" s="183">
        <v>0</v>
      </c>
      <c r="CS151" s="183">
        <v>0</v>
      </c>
      <c r="CT151" s="183">
        <v>0</v>
      </c>
      <c r="CU151" s="183">
        <v>0</v>
      </c>
      <c r="CV151" s="183">
        <v>0</v>
      </c>
      <c r="CW151" s="183">
        <v>0</v>
      </c>
      <c r="CX151" s="183">
        <v>0</v>
      </c>
      <c r="CY151" s="183">
        <v>0</v>
      </c>
      <c r="CZ151" s="183">
        <v>0</v>
      </c>
      <c r="DA151" s="183">
        <v>0</v>
      </c>
      <c r="DB151" s="183">
        <v>0</v>
      </c>
      <c r="DC151" s="183">
        <v>0</v>
      </c>
      <c r="DD151" s="183">
        <v>0</v>
      </c>
      <c r="DE151" s="183">
        <v>0</v>
      </c>
      <c r="DF151" s="183">
        <v>0</v>
      </c>
      <c r="DG151" s="183">
        <v>0</v>
      </c>
      <c r="DH151" s="183">
        <v>0</v>
      </c>
      <c r="DI151" s="183">
        <v>0</v>
      </c>
      <c r="DJ151" s="183">
        <v>0</v>
      </c>
      <c r="DK151" s="183">
        <v>0</v>
      </c>
      <c r="DL151" s="183">
        <v>0</v>
      </c>
      <c r="DM151" s="183">
        <v>0</v>
      </c>
      <c r="DN151" s="183">
        <v>0</v>
      </c>
      <c r="DO151" s="183">
        <v>0</v>
      </c>
      <c r="DP151" s="183">
        <v>0</v>
      </c>
      <c r="DQ151" s="183">
        <v>0</v>
      </c>
      <c r="DR151" s="183">
        <v>0</v>
      </c>
      <c r="DS151" s="183">
        <v>0</v>
      </c>
      <c r="DT151" s="183">
        <v>0</v>
      </c>
      <c r="DU151" s="183">
        <v>0</v>
      </c>
      <c r="DV151" s="183">
        <v>0</v>
      </c>
      <c r="DW151" s="183">
        <v>0</v>
      </c>
      <c r="DX151" s="183">
        <v>0</v>
      </c>
      <c r="DY151" s="183">
        <v>0</v>
      </c>
      <c r="DZ151" s="183">
        <v>0</v>
      </c>
      <c r="EA151" s="183">
        <v>0</v>
      </c>
      <c r="EB151" s="183">
        <v>0</v>
      </c>
      <c r="EC151" s="183">
        <v>0</v>
      </c>
      <c r="ED151" s="183">
        <v>0</v>
      </c>
      <c r="EE151" s="183">
        <v>0</v>
      </c>
      <c r="EF151" s="183">
        <v>0</v>
      </c>
      <c r="EG151" s="183">
        <v>0</v>
      </c>
      <c r="EH151" s="183">
        <v>0</v>
      </c>
      <c r="EI151" s="183">
        <v>0</v>
      </c>
      <c r="EJ151" s="183">
        <v>0</v>
      </c>
      <c r="EK151" s="183">
        <v>0</v>
      </c>
      <c r="EL151" s="183">
        <v>0</v>
      </c>
      <c r="EM151" s="183">
        <v>0</v>
      </c>
      <c r="EN151" s="183">
        <v>0</v>
      </c>
      <c r="EO151" s="183">
        <v>0</v>
      </c>
      <c r="EP151" s="183">
        <v>0</v>
      </c>
      <c r="EQ151" s="183">
        <v>0</v>
      </c>
      <c r="ER151" s="183">
        <v>0</v>
      </c>
      <c r="ES151" s="183">
        <v>0</v>
      </c>
      <c r="ET151" s="183">
        <v>0</v>
      </c>
      <c r="EU151" s="183">
        <v>0</v>
      </c>
      <c r="EV151" s="183">
        <v>0</v>
      </c>
      <c r="EW151" s="183">
        <v>0</v>
      </c>
      <c r="EX151" s="183">
        <v>0</v>
      </c>
      <c r="EY151" s="183">
        <v>0</v>
      </c>
      <c r="EZ151" s="183">
        <v>0</v>
      </c>
      <c r="FA151" s="183">
        <v>0</v>
      </c>
      <c r="FB151" s="183">
        <v>0</v>
      </c>
      <c r="FC151" s="183">
        <v>0</v>
      </c>
    </row>
    <row r="152" spans="1:159" x14ac:dyDescent="0.25">
      <c r="A152" s="182">
        <v>23</v>
      </c>
      <c r="B152" s="177" t="s">
        <v>285</v>
      </c>
      <c r="C152" s="179"/>
      <c r="D152" s="179"/>
      <c r="E152" s="183">
        <v>0</v>
      </c>
      <c r="F152" s="183">
        <v>0</v>
      </c>
      <c r="G152" s="183">
        <v>0</v>
      </c>
      <c r="H152" s="183">
        <v>0</v>
      </c>
      <c r="I152" s="183">
        <v>0</v>
      </c>
      <c r="J152" s="183">
        <v>0</v>
      </c>
      <c r="K152" s="183">
        <v>0</v>
      </c>
      <c r="L152" s="183">
        <v>0</v>
      </c>
      <c r="M152" s="183">
        <v>0</v>
      </c>
      <c r="N152" s="183">
        <v>0</v>
      </c>
      <c r="O152" s="183">
        <v>0</v>
      </c>
      <c r="P152" s="183">
        <v>0</v>
      </c>
      <c r="Q152" s="183">
        <v>0</v>
      </c>
      <c r="R152" s="183">
        <v>0</v>
      </c>
      <c r="S152" s="183">
        <v>0</v>
      </c>
      <c r="T152" s="183">
        <v>0</v>
      </c>
      <c r="U152" s="183">
        <v>0</v>
      </c>
      <c r="V152" s="183">
        <v>0</v>
      </c>
      <c r="W152" s="183">
        <v>0</v>
      </c>
      <c r="X152" s="183">
        <v>0</v>
      </c>
      <c r="Y152" s="183">
        <v>0</v>
      </c>
      <c r="Z152" s="183">
        <v>0</v>
      </c>
      <c r="AA152" s="183">
        <v>0</v>
      </c>
      <c r="AB152" s="183">
        <v>0</v>
      </c>
      <c r="AC152" s="183">
        <v>0</v>
      </c>
      <c r="AD152" s="183">
        <v>0</v>
      </c>
      <c r="AE152" s="183">
        <v>0</v>
      </c>
      <c r="AF152" s="183">
        <v>0</v>
      </c>
      <c r="AG152" s="183">
        <v>0</v>
      </c>
      <c r="AH152" s="183">
        <v>0</v>
      </c>
      <c r="AI152" s="183">
        <v>0</v>
      </c>
      <c r="AJ152" s="183">
        <v>0</v>
      </c>
      <c r="AK152" s="183">
        <v>0</v>
      </c>
      <c r="AL152" s="183">
        <v>0</v>
      </c>
      <c r="AM152" s="183">
        <v>0</v>
      </c>
      <c r="AN152" s="183">
        <v>0</v>
      </c>
      <c r="AO152" s="183">
        <v>0</v>
      </c>
      <c r="AP152" s="183">
        <v>0</v>
      </c>
      <c r="AQ152" s="183">
        <v>0</v>
      </c>
      <c r="AR152" s="183">
        <v>0</v>
      </c>
      <c r="AS152" s="183">
        <v>0</v>
      </c>
      <c r="AT152" s="183">
        <v>0</v>
      </c>
      <c r="AU152" s="183">
        <v>0</v>
      </c>
      <c r="AV152" s="183">
        <v>0</v>
      </c>
      <c r="AW152" s="183">
        <v>0</v>
      </c>
      <c r="AX152" s="183">
        <v>0</v>
      </c>
      <c r="AY152" s="183">
        <v>0</v>
      </c>
      <c r="AZ152" s="183">
        <v>0</v>
      </c>
      <c r="BA152" s="183">
        <v>0</v>
      </c>
      <c r="BB152" s="183">
        <v>0</v>
      </c>
      <c r="BC152" s="183">
        <v>0</v>
      </c>
      <c r="BD152" s="183">
        <v>0</v>
      </c>
      <c r="BE152" s="183">
        <v>0</v>
      </c>
      <c r="BF152" s="183">
        <v>0</v>
      </c>
      <c r="BG152" s="183">
        <v>0</v>
      </c>
      <c r="BH152" s="183">
        <v>0</v>
      </c>
      <c r="BI152" s="183">
        <v>0</v>
      </c>
      <c r="BJ152" s="183">
        <v>0</v>
      </c>
      <c r="BK152" s="183">
        <v>0</v>
      </c>
      <c r="BL152" s="183">
        <v>0</v>
      </c>
      <c r="BM152" s="183">
        <v>0</v>
      </c>
      <c r="BN152" s="183">
        <v>0</v>
      </c>
      <c r="BO152" s="183">
        <v>0</v>
      </c>
      <c r="BP152" s="183">
        <v>0</v>
      </c>
      <c r="BQ152" s="183">
        <v>0</v>
      </c>
      <c r="BR152" s="183">
        <v>0</v>
      </c>
      <c r="BS152" s="183">
        <v>0</v>
      </c>
      <c r="BT152" s="183">
        <v>0</v>
      </c>
      <c r="BU152" s="183">
        <v>0</v>
      </c>
      <c r="BV152" s="183">
        <v>0</v>
      </c>
      <c r="BW152" s="183">
        <v>0</v>
      </c>
      <c r="BX152" s="183">
        <v>0</v>
      </c>
      <c r="BY152" s="183">
        <v>0</v>
      </c>
      <c r="BZ152" s="183">
        <v>0</v>
      </c>
      <c r="CA152" s="183">
        <v>0</v>
      </c>
      <c r="CB152" s="183">
        <v>0</v>
      </c>
      <c r="CC152" s="183">
        <v>0</v>
      </c>
      <c r="CD152" s="183">
        <v>0</v>
      </c>
      <c r="CE152" s="183">
        <v>0</v>
      </c>
      <c r="CF152" s="183">
        <v>0</v>
      </c>
      <c r="CG152" s="183">
        <v>0</v>
      </c>
      <c r="CH152" s="183">
        <v>0</v>
      </c>
      <c r="CI152" s="183">
        <v>0</v>
      </c>
      <c r="CJ152" s="183">
        <v>0</v>
      </c>
      <c r="CK152" s="183">
        <v>0</v>
      </c>
      <c r="CL152" s="183">
        <v>0</v>
      </c>
      <c r="CM152" s="183">
        <v>0</v>
      </c>
      <c r="CN152" s="183">
        <v>0</v>
      </c>
      <c r="CO152" s="183">
        <v>0</v>
      </c>
      <c r="CP152" s="183">
        <v>0</v>
      </c>
      <c r="CQ152" s="183">
        <v>0</v>
      </c>
      <c r="CR152" s="183">
        <v>0</v>
      </c>
      <c r="CS152" s="183">
        <v>0</v>
      </c>
      <c r="CT152" s="183">
        <v>0</v>
      </c>
      <c r="CU152" s="183">
        <v>0</v>
      </c>
      <c r="CV152" s="183">
        <v>0</v>
      </c>
      <c r="CW152" s="183">
        <v>0</v>
      </c>
      <c r="CX152" s="183">
        <v>0</v>
      </c>
      <c r="CY152" s="183">
        <v>0</v>
      </c>
      <c r="CZ152" s="183">
        <v>0</v>
      </c>
      <c r="DA152" s="183">
        <v>0</v>
      </c>
      <c r="DB152" s="183">
        <v>0</v>
      </c>
      <c r="DC152" s="183">
        <v>0</v>
      </c>
      <c r="DD152" s="183">
        <v>0</v>
      </c>
      <c r="DE152" s="183">
        <v>0</v>
      </c>
      <c r="DF152" s="183">
        <v>0</v>
      </c>
      <c r="DG152" s="183">
        <v>0</v>
      </c>
      <c r="DH152" s="183">
        <v>0</v>
      </c>
      <c r="DI152" s="183">
        <v>0</v>
      </c>
      <c r="DJ152" s="183">
        <v>0</v>
      </c>
      <c r="DK152" s="183">
        <v>0</v>
      </c>
      <c r="DL152" s="183">
        <v>0</v>
      </c>
      <c r="DM152" s="183">
        <v>0</v>
      </c>
      <c r="DN152" s="183">
        <v>0</v>
      </c>
      <c r="DO152" s="183">
        <v>0</v>
      </c>
      <c r="DP152" s="183">
        <v>0</v>
      </c>
      <c r="DQ152" s="183">
        <v>0</v>
      </c>
      <c r="DR152" s="183">
        <v>0</v>
      </c>
      <c r="DS152" s="183">
        <v>0</v>
      </c>
      <c r="DT152" s="183">
        <v>0</v>
      </c>
      <c r="DU152" s="183">
        <v>0</v>
      </c>
      <c r="DV152" s="183">
        <v>0</v>
      </c>
      <c r="DW152" s="183">
        <v>0</v>
      </c>
      <c r="DX152" s="183">
        <v>0</v>
      </c>
      <c r="DY152" s="183">
        <v>0</v>
      </c>
      <c r="DZ152" s="183">
        <v>0</v>
      </c>
      <c r="EA152" s="183">
        <v>0</v>
      </c>
      <c r="EB152" s="183">
        <v>0</v>
      </c>
      <c r="EC152" s="183">
        <v>0</v>
      </c>
      <c r="ED152" s="183">
        <v>0</v>
      </c>
      <c r="EE152" s="183">
        <v>0</v>
      </c>
      <c r="EF152" s="183">
        <v>0</v>
      </c>
      <c r="EG152" s="183">
        <v>0</v>
      </c>
      <c r="EH152" s="183">
        <v>0</v>
      </c>
      <c r="EI152" s="183">
        <v>0</v>
      </c>
      <c r="EJ152" s="183">
        <v>0</v>
      </c>
      <c r="EK152" s="183">
        <v>0</v>
      </c>
      <c r="EL152" s="183">
        <v>0</v>
      </c>
      <c r="EM152" s="183">
        <v>0</v>
      </c>
      <c r="EN152" s="183">
        <v>0</v>
      </c>
      <c r="EO152" s="183">
        <v>0</v>
      </c>
      <c r="EP152" s="183">
        <v>0</v>
      </c>
      <c r="EQ152" s="183">
        <v>0</v>
      </c>
      <c r="ER152" s="183">
        <v>0</v>
      </c>
      <c r="ES152" s="183">
        <v>0</v>
      </c>
      <c r="ET152" s="183">
        <v>0</v>
      </c>
      <c r="EU152" s="183">
        <v>0</v>
      </c>
      <c r="EV152" s="183">
        <v>0</v>
      </c>
      <c r="EW152" s="183">
        <v>0</v>
      </c>
      <c r="EX152" s="183">
        <v>0</v>
      </c>
      <c r="EY152" s="183">
        <v>0</v>
      </c>
      <c r="EZ152" s="183">
        <v>0</v>
      </c>
      <c r="FA152" s="183">
        <v>0</v>
      </c>
      <c r="FB152" s="183">
        <v>0</v>
      </c>
      <c r="FC152" s="183">
        <v>0</v>
      </c>
    </row>
    <row r="153" spans="1:159" x14ac:dyDescent="0.25">
      <c r="A153" s="182">
        <v>24</v>
      </c>
      <c r="B153" s="177" t="s">
        <v>286</v>
      </c>
      <c r="C153" s="179"/>
      <c r="D153" s="179"/>
      <c r="E153" s="183">
        <v>0</v>
      </c>
      <c r="F153" s="183">
        <v>0</v>
      </c>
      <c r="G153" s="183">
        <v>0</v>
      </c>
      <c r="H153" s="183">
        <v>0</v>
      </c>
      <c r="I153" s="183">
        <v>0</v>
      </c>
      <c r="J153" s="183">
        <v>0</v>
      </c>
      <c r="K153" s="183">
        <v>0</v>
      </c>
      <c r="L153" s="183">
        <v>0</v>
      </c>
      <c r="M153" s="183">
        <v>0</v>
      </c>
      <c r="N153" s="183">
        <v>0</v>
      </c>
      <c r="O153" s="183">
        <v>0</v>
      </c>
      <c r="P153" s="183">
        <v>0</v>
      </c>
      <c r="Q153" s="183">
        <v>0</v>
      </c>
      <c r="R153" s="183">
        <v>0</v>
      </c>
      <c r="S153" s="183">
        <v>0</v>
      </c>
      <c r="T153" s="183">
        <v>0</v>
      </c>
      <c r="U153" s="183">
        <v>0</v>
      </c>
      <c r="V153" s="183">
        <v>0</v>
      </c>
      <c r="W153" s="183">
        <v>0</v>
      </c>
      <c r="X153" s="183">
        <v>0</v>
      </c>
      <c r="Y153" s="183">
        <v>0</v>
      </c>
      <c r="Z153" s="183">
        <v>0</v>
      </c>
      <c r="AA153" s="183">
        <v>0</v>
      </c>
      <c r="AB153" s="183">
        <v>0</v>
      </c>
      <c r="AC153" s="183">
        <v>0</v>
      </c>
      <c r="AD153" s="183">
        <v>0</v>
      </c>
      <c r="AE153" s="183">
        <v>0</v>
      </c>
      <c r="AF153" s="183">
        <v>0</v>
      </c>
      <c r="AG153" s="183">
        <v>0</v>
      </c>
      <c r="AH153" s="183">
        <v>0</v>
      </c>
      <c r="AI153" s="183">
        <v>0</v>
      </c>
      <c r="AJ153" s="183">
        <v>0</v>
      </c>
      <c r="AK153" s="183">
        <v>0</v>
      </c>
      <c r="AL153" s="183">
        <v>0</v>
      </c>
      <c r="AM153" s="183">
        <v>0</v>
      </c>
      <c r="AN153" s="183">
        <v>0</v>
      </c>
      <c r="AO153" s="183">
        <v>0</v>
      </c>
      <c r="AP153" s="183">
        <v>0</v>
      </c>
      <c r="AQ153" s="183">
        <v>0</v>
      </c>
      <c r="AR153" s="183">
        <v>0</v>
      </c>
      <c r="AS153" s="183">
        <v>0</v>
      </c>
      <c r="AT153" s="183">
        <v>0</v>
      </c>
      <c r="AU153" s="183">
        <v>0</v>
      </c>
      <c r="AV153" s="183">
        <v>0</v>
      </c>
      <c r="AW153" s="183">
        <v>0</v>
      </c>
      <c r="AX153" s="183">
        <v>0</v>
      </c>
      <c r="AY153" s="183">
        <v>0</v>
      </c>
      <c r="AZ153" s="183">
        <v>0</v>
      </c>
      <c r="BA153" s="183">
        <v>0</v>
      </c>
      <c r="BB153" s="183">
        <v>0</v>
      </c>
      <c r="BC153" s="183">
        <v>0</v>
      </c>
      <c r="BD153" s="183">
        <v>0</v>
      </c>
      <c r="BE153" s="183">
        <v>0</v>
      </c>
      <c r="BF153" s="183">
        <v>0</v>
      </c>
      <c r="BG153" s="183">
        <v>0</v>
      </c>
      <c r="BH153" s="183">
        <v>0</v>
      </c>
      <c r="BI153" s="183">
        <v>0</v>
      </c>
      <c r="BJ153" s="183">
        <v>0</v>
      </c>
      <c r="BK153" s="183">
        <v>0</v>
      </c>
      <c r="BL153" s="183">
        <v>0</v>
      </c>
      <c r="BM153" s="183">
        <v>0</v>
      </c>
      <c r="BN153" s="183">
        <v>0</v>
      </c>
      <c r="BO153" s="183">
        <v>0</v>
      </c>
      <c r="BP153" s="183">
        <v>0</v>
      </c>
      <c r="BQ153" s="183">
        <v>0</v>
      </c>
      <c r="BR153" s="183">
        <v>0</v>
      </c>
      <c r="BS153" s="183">
        <v>0</v>
      </c>
      <c r="BT153" s="183">
        <v>0</v>
      </c>
      <c r="BU153" s="183">
        <v>0</v>
      </c>
      <c r="BV153" s="183">
        <v>0</v>
      </c>
      <c r="BW153" s="183">
        <v>0</v>
      </c>
      <c r="BX153" s="183">
        <v>0</v>
      </c>
      <c r="BY153" s="183">
        <v>0</v>
      </c>
      <c r="BZ153" s="183">
        <v>0</v>
      </c>
      <c r="CA153" s="183">
        <v>0</v>
      </c>
      <c r="CB153" s="183">
        <v>0</v>
      </c>
      <c r="CC153" s="183">
        <v>0</v>
      </c>
      <c r="CD153" s="183">
        <v>0</v>
      </c>
      <c r="CE153" s="183">
        <v>0</v>
      </c>
      <c r="CF153" s="183">
        <v>0</v>
      </c>
      <c r="CG153" s="183">
        <v>0</v>
      </c>
      <c r="CH153" s="183">
        <v>0</v>
      </c>
      <c r="CI153" s="183">
        <v>0</v>
      </c>
      <c r="CJ153" s="183">
        <v>0</v>
      </c>
      <c r="CK153" s="183">
        <v>0</v>
      </c>
      <c r="CL153" s="183">
        <v>0</v>
      </c>
      <c r="CM153" s="183">
        <v>0</v>
      </c>
      <c r="CN153" s="183">
        <v>0</v>
      </c>
      <c r="CO153" s="183">
        <v>0</v>
      </c>
      <c r="CP153" s="183">
        <v>0</v>
      </c>
      <c r="CQ153" s="183">
        <v>0</v>
      </c>
      <c r="CR153" s="183">
        <v>0</v>
      </c>
      <c r="CS153" s="183">
        <v>0</v>
      </c>
      <c r="CT153" s="183">
        <v>0</v>
      </c>
      <c r="CU153" s="183">
        <v>0</v>
      </c>
      <c r="CV153" s="183">
        <v>0</v>
      </c>
      <c r="CW153" s="183">
        <v>0</v>
      </c>
      <c r="CX153" s="183">
        <v>0</v>
      </c>
      <c r="CY153" s="183">
        <v>0</v>
      </c>
      <c r="CZ153" s="183">
        <v>0</v>
      </c>
      <c r="DA153" s="183">
        <v>0</v>
      </c>
      <c r="DB153" s="183">
        <v>0</v>
      </c>
      <c r="DC153" s="183">
        <v>0</v>
      </c>
      <c r="DD153" s="183">
        <v>0</v>
      </c>
      <c r="DE153" s="183">
        <v>0</v>
      </c>
      <c r="DF153" s="183">
        <v>0</v>
      </c>
      <c r="DG153" s="183">
        <v>0</v>
      </c>
      <c r="DH153" s="183">
        <v>0</v>
      </c>
      <c r="DI153" s="183">
        <v>0</v>
      </c>
      <c r="DJ153" s="183">
        <v>0</v>
      </c>
      <c r="DK153" s="183">
        <v>0</v>
      </c>
      <c r="DL153" s="183">
        <v>0</v>
      </c>
      <c r="DM153" s="183">
        <v>0</v>
      </c>
      <c r="DN153" s="183">
        <v>0</v>
      </c>
      <c r="DO153" s="183">
        <v>0</v>
      </c>
      <c r="DP153" s="183">
        <v>0</v>
      </c>
      <c r="DQ153" s="183">
        <v>0</v>
      </c>
      <c r="DR153" s="183">
        <v>0</v>
      </c>
      <c r="DS153" s="183">
        <v>0</v>
      </c>
      <c r="DT153" s="183">
        <v>0</v>
      </c>
      <c r="DU153" s="183">
        <v>0</v>
      </c>
      <c r="DV153" s="183">
        <v>0</v>
      </c>
      <c r="DW153" s="183">
        <v>0</v>
      </c>
      <c r="DX153" s="183">
        <v>0</v>
      </c>
      <c r="DY153" s="183">
        <v>0</v>
      </c>
      <c r="DZ153" s="183">
        <v>0</v>
      </c>
      <c r="EA153" s="183">
        <v>0</v>
      </c>
      <c r="EB153" s="183">
        <v>0</v>
      </c>
      <c r="EC153" s="183">
        <v>0</v>
      </c>
      <c r="ED153" s="183">
        <v>0</v>
      </c>
      <c r="EE153" s="183">
        <v>0</v>
      </c>
      <c r="EF153" s="183">
        <v>0</v>
      </c>
      <c r="EG153" s="183">
        <v>0</v>
      </c>
      <c r="EH153" s="183">
        <v>0</v>
      </c>
      <c r="EI153" s="183">
        <v>0</v>
      </c>
      <c r="EJ153" s="183">
        <v>0</v>
      </c>
      <c r="EK153" s="183">
        <v>0</v>
      </c>
      <c r="EL153" s="183">
        <v>0</v>
      </c>
      <c r="EM153" s="183">
        <v>0</v>
      </c>
      <c r="EN153" s="183">
        <v>0</v>
      </c>
      <c r="EO153" s="183">
        <v>0</v>
      </c>
      <c r="EP153" s="183">
        <v>0</v>
      </c>
      <c r="EQ153" s="183">
        <v>0</v>
      </c>
      <c r="ER153" s="183">
        <v>0</v>
      </c>
      <c r="ES153" s="183">
        <v>0</v>
      </c>
      <c r="ET153" s="183">
        <v>0</v>
      </c>
      <c r="EU153" s="183">
        <v>0</v>
      </c>
      <c r="EV153" s="183">
        <v>0</v>
      </c>
      <c r="EW153" s="183">
        <v>0</v>
      </c>
      <c r="EX153" s="183">
        <v>0</v>
      </c>
      <c r="EY153" s="183">
        <v>0</v>
      </c>
      <c r="EZ153" s="183">
        <v>0</v>
      </c>
      <c r="FA153" s="183">
        <v>0</v>
      </c>
      <c r="FB153" s="183">
        <v>0</v>
      </c>
      <c r="FC153" s="183">
        <v>0</v>
      </c>
    </row>
    <row r="154" spans="1:159" x14ac:dyDescent="0.25">
      <c r="A154" s="182">
        <v>25</v>
      </c>
      <c r="B154" s="177" t="s">
        <v>287</v>
      </c>
      <c r="C154" s="179"/>
      <c r="D154" s="179"/>
      <c r="E154" s="183">
        <v>0</v>
      </c>
      <c r="F154" s="183">
        <v>0</v>
      </c>
      <c r="G154" s="183">
        <v>0</v>
      </c>
      <c r="H154" s="183">
        <v>0</v>
      </c>
      <c r="I154" s="183">
        <v>0</v>
      </c>
      <c r="J154" s="183">
        <v>0</v>
      </c>
      <c r="K154" s="183">
        <v>0</v>
      </c>
      <c r="L154" s="183">
        <v>0</v>
      </c>
      <c r="M154" s="183">
        <v>0</v>
      </c>
      <c r="N154" s="183">
        <v>0</v>
      </c>
      <c r="O154" s="183">
        <v>0</v>
      </c>
      <c r="P154" s="183">
        <v>0</v>
      </c>
      <c r="Q154" s="183">
        <v>0</v>
      </c>
      <c r="R154" s="183">
        <v>0</v>
      </c>
      <c r="S154" s="183">
        <v>0</v>
      </c>
      <c r="T154" s="183">
        <v>0</v>
      </c>
      <c r="U154" s="183">
        <v>0</v>
      </c>
      <c r="V154" s="183">
        <v>0</v>
      </c>
      <c r="W154" s="183">
        <v>0</v>
      </c>
      <c r="X154" s="183">
        <v>0</v>
      </c>
      <c r="Y154" s="183">
        <v>0</v>
      </c>
      <c r="Z154" s="183">
        <v>0</v>
      </c>
      <c r="AA154" s="183">
        <v>0</v>
      </c>
      <c r="AB154" s="183">
        <v>0</v>
      </c>
      <c r="AC154" s="183">
        <v>0</v>
      </c>
      <c r="AD154" s="183">
        <v>0</v>
      </c>
      <c r="AE154" s="183">
        <v>0</v>
      </c>
      <c r="AF154" s="183">
        <v>0</v>
      </c>
      <c r="AG154" s="183">
        <v>0</v>
      </c>
      <c r="AH154" s="183">
        <v>0</v>
      </c>
      <c r="AI154" s="183">
        <v>0</v>
      </c>
      <c r="AJ154" s="183">
        <v>0</v>
      </c>
      <c r="AK154" s="183">
        <v>0</v>
      </c>
      <c r="AL154" s="183">
        <v>0</v>
      </c>
      <c r="AM154" s="183">
        <v>0</v>
      </c>
      <c r="AN154" s="183">
        <v>0</v>
      </c>
      <c r="AO154" s="183">
        <v>0</v>
      </c>
      <c r="AP154" s="183">
        <v>0</v>
      </c>
      <c r="AQ154" s="183">
        <v>0</v>
      </c>
      <c r="AR154" s="183">
        <v>0</v>
      </c>
      <c r="AS154" s="183">
        <v>0</v>
      </c>
      <c r="AT154" s="183">
        <v>0</v>
      </c>
      <c r="AU154" s="183">
        <v>0</v>
      </c>
      <c r="AV154" s="183">
        <v>0</v>
      </c>
      <c r="AW154" s="183">
        <v>0</v>
      </c>
      <c r="AX154" s="183">
        <v>0</v>
      </c>
      <c r="AY154" s="183">
        <v>0</v>
      </c>
      <c r="AZ154" s="183">
        <v>0</v>
      </c>
      <c r="BA154" s="183">
        <v>0</v>
      </c>
      <c r="BB154" s="183">
        <v>0</v>
      </c>
      <c r="BC154" s="183">
        <v>0</v>
      </c>
      <c r="BD154" s="183">
        <v>0</v>
      </c>
      <c r="BE154" s="183">
        <v>0</v>
      </c>
      <c r="BF154" s="183">
        <v>0</v>
      </c>
      <c r="BG154" s="183">
        <v>0</v>
      </c>
      <c r="BH154" s="183">
        <v>0</v>
      </c>
      <c r="BI154" s="183">
        <v>0</v>
      </c>
      <c r="BJ154" s="183">
        <v>0</v>
      </c>
      <c r="BK154" s="183">
        <v>0</v>
      </c>
      <c r="BL154" s="183">
        <v>0</v>
      </c>
      <c r="BM154" s="183">
        <v>0</v>
      </c>
      <c r="BN154" s="183">
        <v>0</v>
      </c>
      <c r="BO154" s="183">
        <v>0</v>
      </c>
      <c r="BP154" s="183">
        <v>0</v>
      </c>
      <c r="BQ154" s="183">
        <v>0</v>
      </c>
      <c r="BR154" s="183">
        <v>0</v>
      </c>
      <c r="BS154" s="183">
        <v>0</v>
      </c>
      <c r="BT154" s="183">
        <v>0</v>
      </c>
      <c r="BU154" s="183">
        <v>0</v>
      </c>
      <c r="BV154" s="183">
        <v>0</v>
      </c>
      <c r="BW154" s="183">
        <v>0</v>
      </c>
      <c r="BX154" s="183">
        <v>0</v>
      </c>
      <c r="BY154" s="183">
        <v>0</v>
      </c>
      <c r="BZ154" s="183">
        <v>0</v>
      </c>
      <c r="CA154" s="183">
        <v>0</v>
      </c>
      <c r="CB154" s="183">
        <v>0</v>
      </c>
      <c r="CC154" s="183">
        <v>0</v>
      </c>
      <c r="CD154" s="183">
        <v>0</v>
      </c>
      <c r="CE154" s="183">
        <v>0</v>
      </c>
      <c r="CF154" s="183">
        <v>0</v>
      </c>
      <c r="CG154" s="183">
        <v>0</v>
      </c>
      <c r="CH154" s="183">
        <v>0</v>
      </c>
      <c r="CI154" s="183">
        <v>0</v>
      </c>
      <c r="CJ154" s="183">
        <v>0</v>
      </c>
      <c r="CK154" s="183">
        <v>0</v>
      </c>
      <c r="CL154" s="183">
        <v>0</v>
      </c>
      <c r="CM154" s="183">
        <v>0</v>
      </c>
      <c r="CN154" s="183">
        <v>0</v>
      </c>
      <c r="CO154" s="183">
        <v>0</v>
      </c>
      <c r="CP154" s="183">
        <v>0</v>
      </c>
      <c r="CQ154" s="183">
        <v>0</v>
      </c>
      <c r="CR154" s="183">
        <v>0</v>
      </c>
      <c r="CS154" s="183">
        <v>0</v>
      </c>
      <c r="CT154" s="183">
        <v>0</v>
      </c>
      <c r="CU154" s="183">
        <v>0</v>
      </c>
      <c r="CV154" s="183">
        <v>0</v>
      </c>
      <c r="CW154" s="183">
        <v>0</v>
      </c>
      <c r="CX154" s="183">
        <v>0</v>
      </c>
      <c r="CY154" s="183">
        <v>0</v>
      </c>
      <c r="CZ154" s="183">
        <v>0</v>
      </c>
      <c r="DA154" s="183">
        <v>0</v>
      </c>
      <c r="DB154" s="183">
        <v>0</v>
      </c>
      <c r="DC154" s="183">
        <v>0</v>
      </c>
      <c r="DD154" s="183">
        <v>0</v>
      </c>
      <c r="DE154" s="183">
        <v>0</v>
      </c>
      <c r="DF154" s="183">
        <v>0</v>
      </c>
      <c r="DG154" s="183">
        <v>0</v>
      </c>
      <c r="DH154" s="183">
        <v>0</v>
      </c>
      <c r="DI154" s="183">
        <v>0</v>
      </c>
      <c r="DJ154" s="183">
        <v>0</v>
      </c>
      <c r="DK154" s="183">
        <v>0</v>
      </c>
      <c r="DL154" s="183">
        <v>0</v>
      </c>
      <c r="DM154" s="183">
        <v>0</v>
      </c>
      <c r="DN154" s="183">
        <v>0</v>
      </c>
      <c r="DO154" s="183">
        <v>0</v>
      </c>
      <c r="DP154" s="183">
        <v>0</v>
      </c>
      <c r="DQ154" s="183">
        <v>0</v>
      </c>
      <c r="DR154" s="183">
        <v>0</v>
      </c>
      <c r="DS154" s="183">
        <v>0</v>
      </c>
      <c r="DT154" s="183">
        <v>0</v>
      </c>
      <c r="DU154" s="183">
        <v>0</v>
      </c>
      <c r="DV154" s="183">
        <v>0</v>
      </c>
      <c r="DW154" s="183">
        <v>0</v>
      </c>
      <c r="DX154" s="183">
        <v>0</v>
      </c>
      <c r="DY154" s="183">
        <v>0</v>
      </c>
      <c r="DZ154" s="183">
        <v>0</v>
      </c>
      <c r="EA154" s="183">
        <v>0</v>
      </c>
      <c r="EB154" s="183">
        <v>0</v>
      </c>
      <c r="EC154" s="183">
        <v>0</v>
      </c>
      <c r="ED154" s="183">
        <v>0</v>
      </c>
      <c r="EE154" s="183">
        <v>0</v>
      </c>
      <c r="EF154" s="183">
        <v>0</v>
      </c>
      <c r="EG154" s="183">
        <v>0</v>
      </c>
      <c r="EH154" s="183">
        <v>0</v>
      </c>
      <c r="EI154" s="183">
        <v>0</v>
      </c>
      <c r="EJ154" s="183">
        <v>0</v>
      </c>
      <c r="EK154" s="183">
        <v>0</v>
      </c>
      <c r="EL154" s="183">
        <v>0</v>
      </c>
      <c r="EM154" s="183">
        <v>0</v>
      </c>
      <c r="EN154" s="183">
        <v>0</v>
      </c>
      <c r="EO154" s="183">
        <v>0</v>
      </c>
      <c r="EP154" s="183">
        <v>0</v>
      </c>
      <c r="EQ154" s="183">
        <v>0</v>
      </c>
      <c r="ER154" s="183">
        <v>0</v>
      </c>
      <c r="ES154" s="183">
        <v>0</v>
      </c>
      <c r="ET154" s="183">
        <v>0</v>
      </c>
      <c r="EU154" s="183">
        <v>0</v>
      </c>
      <c r="EV154" s="183">
        <v>0</v>
      </c>
      <c r="EW154" s="183">
        <v>0</v>
      </c>
      <c r="EX154" s="183">
        <v>0</v>
      </c>
      <c r="EY154" s="183">
        <v>0</v>
      </c>
      <c r="EZ154" s="183">
        <v>0</v>
      </c>
      <c r="FA154" s="183">
        <v>0</v>
      </c>
      <c r="FB154" s="183">
        <v>0</v>
      </c>
      <c r="FC154" s="183">
        <v>0</v>
      </c>
    </row>
    <row r="155" spans="1:159" x14ac:dyDescent="0.25">
      <c r="A155" s="182">
        <v>26</v>
      </c>
      <c r="B155" s="177" t="s">
        <v>288</v>
      </c>
      <c r="C155" s="179"/>
      <c r="D155" s="179"/>
      <c r="E155" s="183">
        <v>0</v>
      </c>
      <c r="F155" s="183">
        <v>0</v>
      </c>
      <c r="G155" s="183">
        <v>0</v>
      </c>
      <c r="H155" s="183">
        <v>0</v>
      </c>
      <c r="I155" s="183">
        <v>0</v>
      </c>
      <c r="J155" s="183">
        <v>0</v>
      </c>
      <c r="K155" s="183">
        <v>0</v>
      </c>
      <c r="L155" s="183">
        <v>0</v>
      </c>
      <c r="M155" s="183">
        <v>0</v>
      </c>
      <c r="N155" s="183">
        <v>0</v>
      </c>
      <c r="O155" s="183">
        <v>0</v>
      </c>
      <c r="P155" s="183">
        <v>0</v>
      </c>
      <c r="Q155" s="183">
        <v>0</v>
      </c>
      <c r="R155" s="183">
        <v>0</v>
      </c>
      <c r="S155" s="183">
        <v>0</v>
      </c>
      <c r="T155" s="183">
        <v>0</v>
      </c>
      <c r="U155" s="183">
        <v>0</v>
      </c>
      <c r="V155" s="183">
        <v>0</v>
      </c>
      <c r="W155" s="183">
        <v>0</v>
      </c>
      <c r="X155" s="183">
        <v>0</v>
      </c>
      <c r="Y155" s="183">
        <v>0</v>
      </c>
      <c r="Z155" s="183">
        <v>0</v>
      </c>
      <c r="AA155" s="183">
        <v>0</v>
      </c>
      <c r="AB155" s="183">
        <v>0</v>
      </c>
      <c r="AC155" s="183">
        <v>0</v>
      </c>
      <c r="AD155" s="183">
        <v>0</v>
      </c>
      <c r="AE155" s="183">
        <v>0</v>
      </c>
      <c r="AF155" s="183">
        <v>0</v>
      </c>
      <c r="AG155" s="183">
        <v>0</v>
      </c>
      <c r="AH155" s="183">
        <v>0</v>
      </c>
      <c r="AI155" s="183">
        <v>0</v>
      </c>
      <c r="AJ155" s="183">
        <v>0</v>
      </c>
      <c r="AK155" s="183">
        <v>0</v>
      </c>
      <c r="AL155" s="183">
        <v>0</v>
      </c>
      <c r="AM155" s="183">
        <v>0</v>
      </c>
      <c r="AN155" s="183">
        <v>0</v>
      </c>
      <c r="AO155" s="183">
        <v>0</v>
      </c>
      <c r="AP155" s="183">
        <v>0</v>
      </c>
      <c r="AQ155" s="183">
        <v>0</v>
      </c>
      <c r="AR155" s="183">
        <v>0</v>
      </c>
      <c r="AS155" s="183">
        <v>0</v>
      </c>
      <c r="AT155" s="183">
        <v>0</v>
      </c>
      <c r="AU155" s="183">
        <v>0</v>
      </c>
      <c r="AV155" s="183">
        <v>0</v>
      </c>
      <c r="AW155" s="183">
        <v>0</v>
      </c>
      <c r="AX155" s="183">
        <v>0</v>
      </c>
      <c r="AY155" s="183">
        <v>1</v>
      </c>
      <c r="AZ155" s="183">
        <v>0</v>
      </c>
      <c r="BA155" s="183">
        <v>0</v>
      </c>
      <c r="BB155" s="183">
        <v>0</v>
      </c>
      <c r="BC155" s="183">
        <v>0</v>
      </c>
      <c r="BD155" s="183">
        <v>0</v>
      </c>
      <c r="BE155" s="183">
        <v>0</v>
      </c>
      <c r="BF155" s="183">
        <v>0</v>
      </c>
      <c r="BG155" s="183">
        <v>0</v>
      </c>
      <c r="BH155" s="183">
        <v>0</v>
      </c>
      <c r="BI155" s="183">
        <v>0</v>
      </c>
      <c r="BJ155" s="183">
        <v>0</v>
      </c>
      <c r="BK155" s="183">
        <v>0</v>
      </c>
      <c r="BL155" s="183">
        <v>0</v>
      </c>
      <c r="BM155" s="183">
        <v>0</v>
      </c>
      <c r="BN155" s="183">
        <v>0</v>
      </c>
      <c r="BO155" s="183">
        <v>0</v>
      </c>
      <c r="BP155" s="183">
        <v>0</v>
      </c>
      <c r="BQ155" s="183">
        <v>0</v>
      </c>
      <c r="BR155" s="183">
        <v>0</v>
      </c>
      <c r="BS155" s="183">
        <v>0</v>
      </c>
      <c r="BT155" s="183">
        <v>0</v>
      </c>
      <c r="BU155" s="183">
        <v>0</v>
      </c>
      <c r="BV155" s="183">
        <v>0</v>
      </c>
      <c r="BW155" s="183">
        <v>0</v>
      </c>
      <c r="BX155" s="183">
        <v>0</v>
      </c>
      <c r="BY155" s="183">
        <v>0</v>
      </c>
      <c r="BZ155" s="183">
        <v>0</v>
      </c>
      <c r="CA155" s="183">
        <v>0</v>
      </c>
      <c r="CB155" s="183">
        <v>0</v>
      </c>
      <c r="CC155" s="183">
        <v>0</v>
      </c>
      <c r="CD155" s="183">
        <v>0</v>
      </c>
      <c r="CE155" s="183">
        <v>0</v>
      </c>
      <c r="CF155" s="183">
        <v>0</v>
      </c>
      <c r="CG155" s="183">
        <v>0</v>
      </c>
      <c r="CH155" s="183">
        <v>0</v>
      </c>
      <c r="CI155" s="183">
        <v>0</v>
      </c>
      <c r="CJ155" s="183">
        <v>0</v>
      </c>
      <c r="CK155" s="183">
        <v>0</v>
      </c>
      <c r="CL155" s="183">
        <v>0</v>
      </c>
      <c r="CM155" s="183">
        <v>0</v>
      </c>
      <c r="CN155" s="183">
        <v>0</v>
      </c>
      <c r="CO155" s="183">
        <v>0</v>
      </c>
      <c r="CP155" s="183">
        <v>0</v>
      </c>
      <c r="CQ155" s="183">
        <v>0</v>
      </c>
      <c r="CR155" s="183">
        <v>0</v>
      </c>
      <c r="CS155" s="183">
        <v>0</v>
      </c>
      <c r="CT155" s="183">
        <v>0</v>
      </c>
      <c r="CU155" s="183">
        <v>0</v>
      </c>
      <c r="CV155" s="183">
        <v>1</v>
      </c>
      <c r="CW155" s="183">
        <v>0</v>
      </c>
      <c r="CX155" s="183">
        <v>0</v>
      </c>
      <c r="CY155" s="183">
        <v>0</v>
      </c>
      <c r="CZ155" s="183">
        <v>0</v>
      </c>
      <c r="DA155" s="183">
        <v>0</v>
      </c>
      <c r="DB155" s="183">
        <v>0</v>
      </c>
      <c r="DC155" s="183">
        <v>0</v>
      </c>
      <c r="DD155" s="183">
        <v>0</v>
      </c>
      <c r="DE155" s="183">
        <v>0</v>
      </c>
      <c r="DF155" s="183">
        <v>0</v>
      </c>
      <c r="DG155" s="183">
        <v>0</v>
      </c>
      <c r="DH155" s="183">
        <v>0</v>
      </c>
      <c r="DI155" s="183">
        <v>0</v>
      </c>
      <c r="DJ155" s="183">
        <v>0</v>
      </c>
      <c r="DK155" s="183">
        <v>0</v>
      </c>
      <c r="DL155" s="183">
        <v>0</v>
      </c>
      <c r="DM155" s="183">
        <v>0</v>
      </c>
      <c r="DN155" s="183">
        <v>0</v>
      </c>
      <c r="DO155" s="183">
        <v>0</v>
      </c>
      <c r="DP155" s="183">
        <v>0</v>
      </c>
      <c r="DQ155" s="183">
        <v>0</v>
      </c>
      <c r="DR155" s="183">
        <v>0</v>
      </c>
      <c r="DS155" s="183">
        <v>0</v>
      </c>
      <c r="DT155" s="183">
        <v>0</v>
      </c>
      <c r="DU155" s="183">
        <v>0</v>
      </c>
      <c r="DV155" s="183">
        <v>0</v>
      </c>
      <c r="DW155" s="183">
        <v>0</v>
      </c>
      <c r="DX155" s="183">
        <v>0</v>
      </c>
      <c r="DY155" s="183">
        <v>0</v>
      </c>
      <c r="DZ155" s="183">
        <v>0</v>
      </c>
      <c r="EA155" s="183">
        <v>0</v>
      </c>
      <c r="EB155" s="183">
        <v>0</v>
      </c>
      <c r="EC155" s="183">
        <v>0</v>
      </c>
      <c r="ED155" s="183">
        <v>0</v>
      </c>
      <c r="EE155" s="183">
        <v>0</v>
      </c>
      <c r="EF155" s="183">
        <v>0</v>
      </c>
      <c r="EG155" s="183">
        <v>0</v>
      </c>
      <c r="EH155" s="183">
        <v>0</v>
      </c>
      <c r="EI155" s="183">
        <v>0</v>
      </c>
      <c r="EJ155" s="183">
        <v>0</v>
      </c>
      <c r="EK155" s="183">
        <v>0</v>
      </c>
      <c r="EL155" s="183">
        <v>0</v>
      </c>
      <c r="EM155" s="183">
        <v>0</v>
      </c>
      <c r="EN155" s="183">
        <v>0</v>
      </c>
      <c r="EO155" s="183">
        <v>0</v>
      </c>
      <c r="EP155" s="183">
        <v>0</v>
      </c>
      <c r="EQ155" s="183">
        <v>0</v>
      </c>
      <c r="ER155" s="183">
        <v>0</v>
      </c>
      <c r="ES155" s="183">
        <v>0</v>
      </c>
      <c r="ET155" s="183">
        <v>0</v>
      </c>
      <c r="EU155" s="183">
        <v>0</v>
      </c>
      <c r="EV155" s="183">
        <v>0</v>
      </c>
      <c r="EW155" s="183">
        <v>0</v>
      </c>
      <c r="EX155" s="183">
        <v>0</v>
      </c>
      <c r="EY155" s="183">
        <v>0</v>
      </c>
      <c r="EZ155" s="183">
        <v>0</v>
      </c>
      <c r="FA155" s="183">
        <v>0</v>
      </c>
      <c r="FB155" s="183">
        <v>0</v>
      </c>
      <c r="FC155" s="183">
        <v>0</v>
      </c>
    </row>
    <row r="156" spans="1:159" x14ac:dyDescent="0.25">
      <c r="A156" s="182">
        <v>27</v>
      </c>
      <c r="B156" s="177" t="s">
        <v>289</v>
      </c>
      <c r="C156" s="179"/>
      <c r="D156" s="179"/>
      <c r="E156" s="183">
        <v>0</v>
      </c>
      <c r="F156" s="183">
        <v>0</v>
      </c>
      <c r="G156" s="183">
        <v>0</v>
      </c>
      <c r="H156" s="183">
        <v>0</v>
      </c>
      <c r="I156" s="183">
        <v>0</v>
      </c>
      <c r="J156" s="183">
        <v>0</v>
      </c>
      <c r="K156" s="183">
        <v>0</v>
      </c>
      <c r="L156" s="183">
        <v>0</v>
      </c>
      <c r="M156" s="183">
        <v>0</v>
      </c>
      <c r="N156" s="183">
        <v>0</v>
      </c>
      <c r="O156" s="183">
        <v>0</v>
      </c>
      <c r="P156" s="183">
        <v>0</v>
      </c>
      <c r="Q156" s="183">
        <v>0</v>
      </c>
      <c r="R156" s="183">
        <v>0</v>
      </c>
      <c r="S156" s="183">
        <v>0</v>
      </c>
      <c r="T156" s="183">
        <v>0</v>
      </c>
      <c r="U156" s="183">
        <v>0</v>
      </c>
      <c r="V156" s="183">
        <v>0</v>
      </c>
      <c r="W156" s="183">
        <v>0</v>
      </c>
      <c r="X156" s="183">
        <v>0</v>
      </c>
      <c r="Y156" s="183">
        <v>0</v>
      </c>
      <c r="Z156" s="183">
        <v>0</v>
      </c>
      <c r="AA156" s="183">
        <v>0</v>
      </c>
      <c r="AB156" s="183">
        <v>0</v>
      </c>
      <c r="AC156" s="183">
        <v>0</v>
      </c>
      <c r="AD156" s="183">
        <v>0</v>
      </c>
      <c r="AE156" s="183">
        <v>0</v>
      </c>
      <c r="AF156" s="183">
        <v>0</v>
      </c>
      <c r="AG156" s="183">
        <v>0</v>
      </c>
      <c r="AH156" s="183">
        <v>0</v>
      </c>
      <c r="AI156" s="183">
        <v>0</v>
      </c>
      <c r="AJ156" s="183">
        <v>0</v>
      </c>
      <c r="AK156" s="183">
        <v>0</v>
      </c>
      <c r="AL156" s="183">
        <v>0</v>
      </c>
      <c r="AM156" s="183">
        <v>0</v>
      </c>
      <c r="AN156" s="183">
        <v>0</v>
      </c>
      <c r="AO156" s="183">
        <v>0</v>
      </c>
      <c r="AP156" s="183">
        <v>0</v>
      </c>
      <c r="AQ156" s="183">
        <v>0</v>
      </c>
      <c r="AR156" s="183">
        <v>0</v>
      </c>
      <c r="AS156" s="183">
        <v>0</v>
      </c>
      <c r="AT156" s="183">
        <v>0</v>
      </c>
      <c r="AU156" s="183">
        <v>0</v>
      </c>
      <c r="AV156" s="183">
        <v>0</v>
      </c>
      <c r="AW156" s="183">
        <v>0</v>
      </c>
      <c r="AX156" s="183">
        <v>0</v>
      </c>
      <c r="AY156" s="183">
        <v>0</v>
      </c>
      <c r="AZ156" s="183">
        <v>0</v>
      </c>
      <c r="BA156" s="183">
        <v>0</v>
      </c>
      <c r="BB156" s="183">
        <v>0</v>
      </c>
      <c r="BC156" s="183">
        <v>0</v>
      </c>
      <c r="BD156" s="183">
        <v>0</v>
      </c>
      <c r="BE156" s="183">
        <v>0</v>
      </c>
      <c r="BF156" s="183">
        <v>0</v>
      </c>
      <c r="BG156" s="183">
        <v>0</v>
      </c>
      <c r="BH156" s="183">
        <v>0</v>
      </c>
      <c r="BI156" s="183">
        <v>0</v>
      </c>
      <c r="BJ156" s="183">
        <v>0</v>
      </c>
      <c r="BK156" s="183">
        <v>0</v>
      </c>
      <c r="BL156" s="183">
        <v>0</v>
      </c>
      <c r="BM156" s="183">
        <v>0</v>
      </c>
      <c r="BN156" s="183">
        <v>0</v>
      </c>
      <c r="BO156" s="183">
        <v>0</v>
      </c>
      <c r="BP156" s="183">
        <v>0</v>
      </c>
      <c r="BQ156" s="183">
        <v>0</v>
      </c>
      <c r="BR156" s="183">
        <v>0</v>
      </c>
      <c r="BS156" s="183">
        <v>0</v>
      </c>
      <c r="BT156" s="183">
        <v>0</v>
      </c>
      <c r="BU156" s="183">
        <v>0</v>
      </c>
      <c r="BV156" s="183">
        <v>0</v>
      </c>
      <c r="BW156" s="183">
        <v>0</v>
      </c>
      <c r="BX156" s="183">
        <v>0</v>
      </c>
      <c r="BY156" s="183">
        <v>0</v>
      </c>
      <c r="BZ156" s="183">
        <v>0</v>
      </c>
      <c r="CA156" s="183">
        <v>0</v>
      </c>
      <c r="CB156" s="183">
        <v>0</v>
      </c>
      <c r="CC156" s="183">
        <v>0</v>
      </c>
      <c r="CD156" s="183">
        <v>0</v>
      </c>
      <c r="CE156" s="183">
        <v>0</v>
      </c>
      <c r="CF156" s="183">
        <v>0</v>
      </c>
      <c r="CG156" s="183">
        <v>0</v>
      </c>
      <c r="CH156" s="183">
        <v>0</v>
      </c>
      <c r="CI156" s="183">
        <v>0</v>
      </c>
      <c r="CJ156" s="183">
        <v>0</v>
      </c>
      <c r="CK156" s="183">
        <v>0</v>
      </c>
      <c r="CL156" s="183">
        <v>0</v>
      </c>
      <c r="CM156" s="183">
        <v>0</v>
      </c>
      <c r="CN156" s="183">
        <v>0</v>
      </c>
      <c r="CO156" s="183">
        <v>0</v>
      </c>
      <c r="CP156" s="183">
        <v>0</v>
      </c>
      <c r="CQ156" s="183">
        <v>0</v>
      </c>
      <c r="CR156" s="183">
        <v>0</v>
      </c>
      <c r="CS156" s="183">
        <v>0</v>
      </c>
      <c r="CT156" s="183">
        <v>0</v>
      </c>
      <c r="CU156" s="183">
        <v>0</v>
      </c>
      <c r="CV156" s="183">
        <v>0</v>
      </c>
      <c r="CW156" s="183">
        <v>0</v>
      </c>
      <c r="CX156" s="183">
        <v>0</v>
      </c>
      <c r="CY156" s="183">
        <v>0</v>
      </c>
      <c r="CZ156" s="183">
        <v>0</v>
      </c>
      <c r="DA156" s="183">
        <v>0</v>
      </c>
      <c r="DB156" s="183">
        <v>0</v>
      </c>
      <c r="DC156" s="183">
        <v>0</v>
      </c>
      <c r="DD156" s="183">
        <v>0</v>
      </c>
      <c r="DE156" s="183">
        <v>0</v>
      </c>
      <c r="DF156" s="183">
        <v>0</v>
      </c>
      <c r="DG156" s="183">
        <v>0</v>
      </c>
      <c r="DH156" s="183">
        <v>0</v>
      </c>
      <c r="DI156" s="183">
        <v>0</v>
      </c>
      <c r="DJ156" s="183">
        <v>0</v>
      </c>
      <c r="DK156" s="183">
        <v>0</v>
      </c>
      <c r="DL156" s="183">
        <v>0</v>
      </c>
      <c r="DM156" s="183">
        <v>0</v>
      </c>
      <c r="DN156" s="183">
        <v>0</v>
      </c>
      <c r="DO156" s="183">
        <v>0</v>
      </c>
      <c r="DP156" s="183">
        <v>0</v>
      </c>
      <c r="DQ156" s="183">
        <v>0</v>
      </c>
      <c r="DR156" s="183">
        <v>0</v>
      </c>
      <c r="DS156" s="183">
        <v>0</v>
      </c>
      <c r="DT156" s="183">
        <v>0</v>
      </c>
      <c r="DU156" s="183">
        <v>0</v>
      </c>
      <c r="DV156" s="183">
        <v>0</v>
      </c>
      <c r="DW156" s="183">
        <v>0</v>
      </c>
      <c r="DX156" s="183">
        <v>0</v>
      </c>
      <c r="DY156" s="183">
        <v>0</v>
      </c>
      <c r="DZ156" s="183">
        <v>0</v>
      </c>
      <c r="EA156" s="183">
        <v>0</v>
      </c>
      <c r="EB156" s="183">
        <v>0</v>
      </c>
      <c r="EC156" s="183">
        <v>0</v>
      </c>
      <c r="ED156" s="183">
        <v>0</v>
      </c>
      <c r="EE156" s="183">
        <v>0</v>
      </c>
      <c r="EF156" s="183">
        <v>0</v>
      </c>
      <c r="EG156" s="183">
        <v>0</v>
      </c>
      <c r="EH156" s="183">
        <v>0</v>
      </c>
      <c r="EI156" s="183">
        <v>0</v>
      </c>
      <c r="EJ156" s="183">
        <v>0</v>
      </c>
      <c r="EK156" s="183">
        <v>0</v>
      </c>
      <c r="EL156" s="183">
        <v>0</v>
      </c>
      <c r="EM156" s="183">
        <v>0</v>
      </c>
      <c r="EN156" s="183">
        <v>0</v>
      </c>
      <c r="EO156" s="183">
        <v>0</v>
      </c>
      <c r="EP156" s="183">
        <v>0</v>
      </c>
      <c r="EQ156" s="183">
        <v>0</v>
      </c>
      <c r="ER156" s="183">
        <v>0</v>
      </c>
      <c r="ES156" s="183">
        <v>0</v>
      </c>
      <c r="ET156" s="183">
        <v>0</v>
      </c>
      <c r="EU156" s="183">
        <v>0</v>
      </c>
      <c r="EV156" s="183">
        <v>0</v>
      </c>
      <c r="EW156" s="183">
        <v>0</v>
      </c>
      <c r="EX156" s="183">
        <v>0</v>
      </c>
      <c r="EY156" s="183">
        <v>0</v>
      </c>
      <c r="EZ156" s="183">
        <v>0</v>
      </c>
      <c r="FA156" s="183">
        <v>0</v>
      </c>
      <c r="FB156" s="183">
        <v>0</v>
      </c>
      <c r="FC156" s="183">
        <v>0</v>
      </c>
    </row>
    <row r="157" spans="1:159" x14ac:dyDescent="0.25">
      <c r="A157" s="182">
        <v>28</v>
      </c>
      <c r="B157" s="177" t="s">
        <v>290</v>
      </c>
      <c r="C157" s="179"/>
      <c r="D157" s="179"/>
      <c r="E157" s="183">
        <v>12</v>
      </c>
      <c r="F157" s="183">
        <v>12</v>
      </c>
      <c r="G157" s="183">
        <v>0</v>
      </c>
      <c r="H157" s="183">
        <v>0</v>
      </c>
      <c r="I157" s="183">
        <v>0</v>
      </c>
      <c r="J157" s="183">
        <v>0</v>
      </c>
      <c r="K157" s="183">
        <v>0</v>
      </c>
      <c r="L157" s="183">
        <v>0</v>
      </c>
      <c r="M157" s="183">
        <v>0</v>
      </c>
      <c r="N157" s="183">
        <v>0</v>
      </c>
      <c r="O157" s="183">
        <v>0</v>
      </c>
      <c r="P157" s="183">
        <v>0</v>
      </c>
      <c r="Q157" s="183">
        <v>24</v>
      </c>
      <c r="R157" s="183">
        <v>0</v>
      </c>
      <c r="S157" s="183">
        <v>0</v>
      </c>
      <c r="T157" s="183">
        <v>0</v>
      </c>
      <c r="U157" s="183">
        <v>0</v>
      </c>
      <c r="V157" s="183">
        <v>0</v>
      </c>
      <c r="W157" s="183">
        <v>0</v>
      </c>
      <c r="X157" s="183">
        <v>0</v>
      </c>
      <c r="Y157" s="183">
        <v>0</v>
      </c>
      <c r="Z157" s="183">
        <v>0</v>
      </c>
      <c r="AA157" s="183">
        <v>0</v>
      </c>
      <c r="AB157" s="183">
        <v>0</v>
      </c>
      <c r="AC157" s="183">
        <v>0</v>
      </c>
      <c r="AD157" s="183">
        <v>0</v>
      </c>
      <c r="AE157" s="183">
        <v>0</v>
      </c>
      <c r="AF157" s="183">
        <v>0</v>
      </c>
      <c r="AG157" s="183">
        <v>0</v>
      </c>
      <c r="AH157" s="183">
        <v>0</v>
      </c>
      <c r="AI157" s="183">
        <v>0</v>
      </c>
      <c r="AJ157" s="183">
        <v>0</v>
      </c>
      <c r="AK157" s="183">
        <v>0</v>
      </c>
      <c r="AL157" s="183">
        <v>0</v>
      </c>
      <c r="AM157" s="183">
        <v>0</v>
      </c>
      <c r="AN157" s="183">
        <v>0</v>
      </c>
      <c r="AO157" s="183">
        <v>0</v>
      </c>
      <c r="AP157" s="183">
        <v>0</v>
      </c>
      <c r="AQ157" s="183">
        <v>0</v>
      </c>
      <c r="AR157" s="183">
        <v>0</v>
      </c>
      <c r="AS157" s="183">
        <v>0</v>
      </c>
      <c r="AT157" s="183">
        <v>0</v>
      </c>
      <c r="AU157" s="183">
        <v>0</v>
      </c>
      <c r="AV157" s="183">
        <v>0</v>
      </c>
      <c r="AW157" s="183">
        <v>0</v>
      </c>
      <c r="AX157" s="183">
        <v>0</v>
      </c>
      <c r="AY157" s="183">
        <v>0</v>
      </c>
      <c r="AZ157" s="183">
        <v>0</v>
      </c>
      <c r="BA157" s="183">
        <v>0</v>
      </c>
      <c r="BB157" s="183">
        <v>0</v>
      </c>
      <c r="BC157" s="183">
        <v>0</v>
      </c>
      <c r="BD157" s="183">
        <v>0</v>
      </c>
      <c r="BE157" s="183">
        <v>0</v>
      </c>
      <c r="BF157" s="183">
        <v>0</v>
      </c>
      <c r="BG157" s="183">
        <v>0</v>
      </c>
      <c r="BH157" s="183">
        <v>0</v>
      </c>
      <c r="BI157" s="183">
        <v>0</v>
      </c>
      <c r="BJ157" s="183">
        <v>0</v>
      </c>
      <c r="BK157" s="183">
        <v>0</v>
      </c>
      <c r="BL157" s="183">
        <v>0</v>
      </c>
      <c r="BM157" s="183">
        <v>0</v>
      </c>
      <c r="BN157" s="183">
        <v>0</v>
      </c>
      <c r="BO157" s="183">
        <v>0</v>
      </c>
      <c r="BP157" s="183">
        <v>0</v>
      </c>
      <c r="BQ157" s="183">
        <v>0</v>
      </c>
      <c r="BR157" s="183">
        <v>0</v>
      </c>
      <c r="BS157" s="183">
        <v>0</v>
      </c>
      <c r="BT157" s="183">
        <v>0</v>
      </c>
      <c r="BU157" s="183">
        <v>0</v>
      </c>
      <c r="BV157" s="183">
        <v>0</v>
      </c>
      <c r="BW157" s="183">
        <v>0</v>
      </c>
      <c r="BX157" s="183">
        <v>0</v>
      </c>
      <c r="BY157" s="183">
        <v>0</v>
      </c>
      <c r="BZ157" s="183">
        <v>0</v>
      </c>
      <c r="CA157" s="183">
        <v>0</v>
      </c>
      <c r="CB157" s="183">
        <v>0</v>
      </c>
      <c r="CC157" s="183">
        <v>0</v>
      </c>
      <c r="CD157" s="183">
        <v>0</v>
      </c>
      <c r="CE157" s="183">
        <v>0</v>
      </c>
      <c r="CF157" s="183">
        <v>0</v>
      </c>
      <c r="CG157" s="183">
        <v>0</v>
      </c>
      <c r="CH157" s="183">
        <v>0</v>
      </c>
      <c r="CI157" s="183">
        <v>0</v>
      </c>
      <c r="CJ157" s="183">
        <v>0</v>
      </c>
      <c r="CK157" s="183">
        <v>0</v>
      </c>
      <c r="CL157" s="183">
        <v>0</v>
      </c>
      <c r="CM157" s="183">
        <v>0</v>
      </c>
      <c r="CN157" s="183">
        <v>0</v>
      </c>
      <c r="CO157" s="183">
        <v>0</v>
      </c>
      <c r="CP157" s="183">
        <v>0</v>
      </c>
      <c r="CQ157" s="183">
        <v>0</v>
      </c>
      <c r="CR157" s="183">
        <v>0</v>
      </c>
      <c r="CS157" s="183">
        <v>0</v>
      </c>
      <c r="CT157" s="183">
        <v>0</v>
      </c>
      <c r="CU157" s="183">
        <v>0</v>
      </c>
      <c r="CV157" s="183">
        <v>0</v>
      </c>
      <c r="CW157" s="183">
        <v>0</v>
      </c>
      <c r="CX157" s="183">
        <v>0</v>
      </c>
      <c r="CY157" s="183">
        <v>0</v>
      </c>
      <c r="CZ157" s="183">
        <v>0</v>
      </c>
      <c r="DA157" s="183">
        <v>0</v>
      </c>
      <c r="DB157" s="183">
        <v>0</v>
      </c>
      <c r="DC157" s="183">
        <v>0</v>
      </c>
      <c r="DD157" s="183">
        <v>0</v>
      </c>
      <c r="DE157" s="183">
        <v>0</v>
      </c>
      <c r="DF157" s="183">
        <v>0</v>
      </c>
      <c r="DG157" s="183">
        <v>0</v>
      </c>
      <c r="DH157" s="183">
        <v>0</v>
      </c>
      <c r="DI157" s="183">
        <v>0</v>
      </c>
      <c r="DJ157" s="183">
        <v>0</v>
      </c>
      <c r="DK157" s="183">
        <v>0</v>
      </c>
      <c r="DL157" s="183">
        <v>0</v>
      </c>
      <c r="DM157" s="183">
        <v>0</v>
      </c>
      <c r="DN157" s="183">
        <v>0</v>
      </c>
      <c r="DO157" s="183">
        <v>0</v>
      </c>
      <c r="DP157" s="183">
        <v>0</v>
      </c>
      <c r="DQ157" s="183">
        <v>0</v>
      </c>
      <c r="DR157" s="183">
        <v>0</v>
      </c>
      <c r="DS157" s="183">
        <v>0</v>
      </c>
      <c r="DT157" s="183">
        <v>0</v>
      </c>
      <c r="DU157" s="183">
        <v>0</v>
      </c>
      <c r="DV157" s="183">
        <v>0</v>
      </c>
      <c r="DW157" s="183">
        <v>0</v>
      </c>
      <c r="DX157" s="183">
        <v>0</v>
      </c>
      <c r="DY157" s="183">
        <v>0</v>
      </c>
      <c r="DZ157" s="183">
        <v>12</v>
      </c>
      <c r="EA157" s="183">
        <v>0</v>
      </c>
      <c r="EB157" s="183">
        <v>0</v>
      </c>
      <c r="EC157" s="183">
        <v>0</v>
      </c>
      <c r="ED157" s="183">
        <v>0</v>
      </c>
      <c r="EE157" s="183">
        <v>0</v>
      </c>
      <c r="EF157" s="183">
        <v>0</v>
      </c>
      <c r="EG157" s="183">
        <v>0</v>
      </c>
      <c r="EH157" s="183">
        <v>0</v>
      </c>
      <c r="EI157" s="183">
        <v>0</v>
      </c>
      <c r="EJ157" s="183">
        <v>12</v>
      </c>
      <c r="EK157" s="183">
        <v>0</v>
      </c>
      <c r="EL157" s="183">
        <v>0</v>
      </c>
      <c r="EM157" s="183">
        <v>0</v>
      </c>
      <c r="EN157" s="183">
        <v>0</v>
      </c>
      <c r="EO157" s="183">
        <v>0</v>
      </c>
      <c r="EP157" s="183">
        <v>0</v>
      </c>
      <c r="EQ157" s="183">
        <v>0</v>
      </c>
      <c r="ER157" s="183">
        <v>0</v>
      </c>
      <c r="ES157" s="183">
        <v>0</v>
      </c>
      <c r="ET157" s="183">
        <v>0</v>
      </c>
      <c r="EU157" s="183">
        <v>0</v>
      </c>
      <c r="EV157" s="183">
        <v>0</v>
      </c>
      <c r="EW157" s="183">
        <v>0</v>
      </c>
      <c r="EX157" s="183">
        <v>0</v>
      </c>
      <c r="EY157" s="183">
        <v>0</v>
      </c>
      <c r="EZ157" s="183">
        <v>0</v>
      </c>
      <c r="FA157" s="183">
        <v>0</v>
      </c>
      <c r="FB157" s="183">
        <v>0</v>
      </c>
      <c r="FC157" s="183">
        <v>0</v>
      </c>
    </row>
    <row r="158" spans="1:159" x14ac:dyDescent="0.25">
      <c r="A158" s="182">
        <v>29</v>
      </c>
      <c r="B158" s="177" t="s">
        <v>291</v>
      </c>
      <c r="C158" s="179"/>
      <c r="D158" s="179"/>
      <c r="E158" s="183">
        <v>12</v>
      </c>
      <c r="F158" s="183">
        <v>12</v>
      </c>
      <c r="G158" s="183">
        <v>0</v>
      </c>
      <c r="H158" s="183">
        <v>0</v>
      </c>
      <c r="I158" s="183">
        <v>0</v>
      </c>
      <c r="J158" s="183">
        <v>0</v>
      </c>
      <c r="K158" s="183">
        <v>0</v>
      </c>
      <c r="L158" s="183">
        <v>0</v>
      </c>
      <c r="M158" s="183">
        <v>0</v>
      </c>
      <c r="N158" s="183">
        <v>0</v>
      </c>
      <c r="O158" s="183">
        <v>0</v>
      </c>
      <c r="P158" s="183">
        <v>0</v>
      </c>
      <c r="Q158" s="183">
        <v>24</v>
      </c>
      <c r="R158" s="183">
        <v>0</v>
      </c>
      <c r="S158" s="183">
        <v>0</v>
      </c>
      <c r="T158" s="183">
        <v>0</v>
      </c>
      <c r="U158" s="183">
        <v>0</v>
      </c>
      <c r="V158" s="183">
        <v>0</v>
      </c>
      <c r="W158" s="183">
        <v>0</v>
      </c>
      <c r="X158" s="183">
        <v>0</v>
      </c>
      <c r="Y158" s="183">
        <v>0</v>
      </c>
      <c r="Z158" s="183">
        <v>0</v>
      </c>
      <c r="AA158" s="183">
        <v>0</v>
      </c>
      <c r="AB158" s="183">
        <v>0</v>
      </c>
      <c r="AC158" s="183">
        <v>0</v>
      </c>
      <c r="AD158" s="183">
        <v>0</v>
      </c>
      <c r="AE158" s="183">
        <v>0</v>
      </c>
      <c r="AF158" s="183">
        <v>0</v>
      </c>
      <c r="AG158" s="183">
        <v>0</v>
      </c>
      <c r="AH158" s="183">
        <v>0</v>
      </c>
      <c r="AI158" s="183">
        <v>0</v>
      </c>
      <c r="AJ158" s="183">
        <v>0</v>
      </c>
      <c r="AK158" s="183">
        <v>0</v>
      </c>
      <c r="AL158" s="183">
        <v>0</v>
      </c>
      <c r="AM158" s="183">
        <v>0</v>
      </c>
      <c r="AN158" s="183">
        <v>0</v>
      </c>
      <c r="AO158" s="183">
        <v>0</v>
      </c>
      <c r="AP158" s="183">
        <v>0</v>
      </c>
      <c r="AQ158" s="183">
        <v>0</v>
      </c>
      <c r="AR158" s="183">
        <v>0</v>
      </c>
      <c r="AS158" s="183">
        <v>0</v>
      </c>
      <c r="AT158" s="183">
        <v>0</v>
      </c>
      <c r="AU158" s="183">
        <v>0</v>
      </c>
      <c r="AV158" s="183">
        <v>0</v>
      </c>
      <c r="AW158" s="183">
        <v>0</v>
      </c>
      <c r="AX158" s="183">
        <v>0</v>
      </c>
      <c r="AY158" s="183">
        <v>0</v>
      </c>
      <c r="AZ158" s="183">
        <v>0</v>
      </c>
      <c r="BA158" s="183">
        <v>0</v>
      </c>
      <c r="BB158" s="183">
        <v>0</v>
      </c>
      <c r="BC158" s="183">
        <v>0</v>
      </c>
      <c r="BD158" s="183">
        <v>0</v>
      </c>
      <c r="BE158" s="183">
        <v>0</v>
      </c>
      <c r="BF158" s="183">
        <v>0</v>
      </c>
      <c r="BG158" s="183">
        <v>0</v>
      </c>
      <c r="BH158" s="183">
        <v>0</v>
      </c>
      <c r="BI158" s="183">
        <v>0</v>
      </c>
      <c r="BJ158" s="183">
        <v>0</v>
      </c>
      <c r="BK158" s="183">
        <v>0</v>
      </c>
      <c r="BL158" s="183">
        <v>0</v>
      </c>
      <c r="BM158" s="183">
        <v>0</v>
      </c>
      <c r="BN158" s="183">
        <v>0</v>
      </c>
      <c r="BO158" s="183">
        <v>0</v>
      </c>
      <c r="BP158" s="183">
        <v>0</v>
      </c>
      <c r="BQ158" s="183">
        <v>0</v>
      </c>
      <c r="BR158" s="183">
        <v>0</v>
      </c>
      <c r="BS158" s="183">
        <v>0</v>
      </c>
      <c r="BT158" s="183">
        <v>0</v>
      </c>
      <c r="BU158" s="183">
        <v>0</v>
      </c>
      <c r="BV158" s="183">
        <v>0</v>
      </c>
      <c r="BW158" s="183">
        <v>0</v>
      </c>
      <c r="BX158" s="183">
        <v>0</v>
      </c>
      <c r="BY158" s="183">
        <v>0</v>
      </c>
      <c r="BZ158" s="183">
        <v>0</v>
      </c>
      <c r="CA158" s="183">
        <v>0</v>
      </c>
      <c r="CB158" s="183">
        <v>0</v>
      </c>
      <c r="CC158" s="183">
        <v>0</v>
      </c>
      <c r="CD158" s="183">
        <v>0</v>
      </c>
      <c r="CE158" s="183">
        <v>0</v>
      </c>
      <c r="CF158" s="183">
        <v>0</v>
      </c>
      <c r="CG158" s="183">
        <v>0</v>
      </c>
      <c r="CH158" s="183">
        <v>0</v>
      </c>
      <c r="CI158" s="183">
        <v>0</v>
      </c>
      <c r="CJ158" s="183">
        <v>0</v>
      </c>
      <c r="CK158" s="183">
        <v>0</v>
      </c>
      <c r="CL158" s="183">
        <v>0</v>
      </c>
      <c r="CM158" s="183">
        <v>0</v>
      </c>
      <c r="CN158" s="183">
        <v>0</v>
      </c>
      <c r="CO158" s="183">
        <v>0</v>
      </c>
      <c r="CP158" s="183">
        <v>0</v>
      </c>
      <c r="CQ158" s="183">
        <v>0</v>
      </c>
      <c r="CR158" s="183">
        <v>0</v>
      </c>
      <c r="CS158" s="183">
        <v>0</v>
      </c>
      <c r="CT158" s="183">
        <v>0</v>
      </c>
      <c r="CU158" s="183">
        <v>0</v>
      </c>
      <c r="CV158" s="183">
        <v>0</v>
      </c>
      <c r="CW158" s="183">
        <v>0</v>
      </c>
      <c r="CX158" s="183">
        <v>0</v>
      </c>
      <c r="CY158" s="183">
        <v>0</v>
      </c>
      <c r="CZ158" s="183">
        <v>0</v>
      </c>
      <c r="DA158" s="183">
        <v>0</v>
      </c>
      <c r="DB158" s="183">
        <v>0</v>
      </c>
      <c r="DC158" s="183">
        <v>0</v>
      </c>
      <c r="DD158" s="183">
        <v>0</v>
      </c>
      <c r="DE158" s="183">
        <v>0</v>
      </c>
      <c r="DF158" s="183">
        <v>0</v>
      </c>
      <c r="DG158" s="183">
        <v>0</v>
      </c>
      <c r="DH158" s="183">
        <v>0</v>
      </c>
      <c r="DI158" s="183">
        <v>0</v>
      </c>
      <c r="DJ158" s="183">
        <v>0</v>
      </c>
      <c r="DK158" s="183">
        <v>0</v>
      </c>
      <c r="DL158" s="183">
        <v>0</v>
      </c>
      <c r="DM158" s="183">
        <v>0</v>
      </c>
      <c r="DN158" s="183">
        <v>0</v>
      </c>
      <c r="DO158" s="183">
        <v>0</v>
      </c>
      <c r="DP158" s="183">
        <v>0</v>
      </c>
      <c r="DQ158" s="183">
        <v>0</v>
      </c>
      <c r="DR158" s="183">
        <v>0</v>
      </c>
      <c r="DS158" s="183">
        <v>0</v>
      </c>
      <c r="DT158" s="183">
        <v>0</v>
      </c>
      <c r="DU158" s="183">
        <v>0</v>
      </c>
      <c r="DV158" s="183">
        <v>0</v>
      </c>
      <c r="DW158" s="183">
        <v>0</v>
      </c>
      <c r="DX158" s="183">
        <v>0</v>
      </c>
      <c r="DY158" s="183">
        <v>0</v>
      </c>
      <c r="DZ158" s="183">
        <v>12</v>
      </c>
      <c r="EA158" s="183">
        <v>0</v>
      </c>
      <c r="EB158" s="183">
        <v>0</v>
      </c>
      <c r="EC158" s="183">
        <v>0</v>
      </c>
      <c r="ED158" s="183">
        <v>0</v>
      </c>
      <c r="EE158" s="183">
        <v>0</v>
      </c>
      <c r="EF158" s="183">
        <v>0</v>
      </c>
      <c r="EG158" s="183">
        <v>0</v>
      </c>
      <c r="EH158" s="183">
        <v>0</v>
      </c>
      <c r="EI158" s="183">
        <v>0</v>
      </c>
      <c r="EJ158" s="183">
        <v>12</v>
      </c>
      <c r="EK158" s="183">
        <v>0</v>
      </c>
      <c r="EL158" s="183">
        <v>0</v>
      </c>
      <c r="EM158" s="183">
        <v>0</v>
      </c>
      <c r="EN158" s="183">
        <v>0</v>
      </c>
      <c r="EO158" s="183">
        <v>0</v>
      </c>
      <c r="EP158" s="183">
        <v>0</v>
      </c>
      <c r="EQ158" s="183">
        <v>0</v>
      </c>
      <c r="ER158" s="183">
        <v>0</v>
      </c>
      <c r="ES158" s="183">
        <v>0</v>
      </c>
      <c r="ET158" s="183">
        <v>0</v>
      </c>
      <c r="EU158" s="183">
        <v>0</v>
      </c>
      <c r="EV158" s="183">
        <v>0</v>
      </c>
      <c r="EW158" s="183">
        <v>0</v>
      </c>
      <c r="EX158" s="183">
        <v>0</v>
      </c>
      <c r="EY158" s="183">
        <v>0</v>
      </c>
      <c r="EZ158" s="183">
        <v>0</v>
      </c>
      <c r="FA158" s="183">
        <v>0</v>
      </c>
      <c r="FB158" s="183">
        <v>0</v>
      </c>
      <c r="FC158" s="183">
        <v>0</v>
      </c>
    </row>
    <row r="159" spans="1:159" x14ac:dyDescent="0.25">
      <c r="A159" s="182">
        <v>30</v>
      </c>
      <c r="B159" s="177" t="s">
        <v>292</v>
      </c>
      <c r="C159" s="179"/>
      <c r="D159" s="179"/>
      <c r="E159" s="183">
        <v>5</v>
      </c>
      <c r="F159" s="183">
        <v>5</v>
      </c>
      <c r="G159" s="183">
        <v>0</v>
      </c>
      <c r="H159" s="183">
        <v>0</v>
      </c>
      <c r="I159" s="183">
        <v>0</v>
      </c>
      <c r="J159" s="183">
        <v>0</v>
      </c>
      <c r="K159" s="183">
        <v>0</v>
      </c>
      <c r="L159" s="183">
        <v>0</v>
      </c>
      <c r="M159" s="183">
        <v>0</v>
      </c>
      <c r="N159" s="183">
        <v>0</v>
      </c>
      <c r="O159" s="183">
        <v>0</v>
      </c>
      <c r="P159" s="183">
        <v>0</v>
      </c>
      <c r="Q159" s="183">
        <v>10</v>
      </c>
      <c r="R159" s="183">
        <v>0</v>
      </c>
      <c r="S159" s="183">
        <v>0</v>
      </c>
      <c r="T159" s="183">
        <v>0</v>
      </c>
      <c r="U159" s="183">
        <v>0</v>
      </c>
      <c r="V159" s="183">
        <v>0</v>
      </c>
      <c r="W159" s="183">
        <v>0</v>
      </c>
      <c r="X159" s="183">
        <v>0</v>
      </c>
      <c r="Y159" s="183">
        <v>0</v>
      </c>
      <c r="Z159" s="183">
        <v>0</v>
      </c>
      <c r="AA159" s="183">
        <v>0</v>
      </c>
      <c r="AB159" s="183">
        <v>0</v>
      </c>
      <c r="AC159" s="183">
        <v>0</v>
      </c>
      <c r="AD159" s="183">
        <v>0</v>
      </c>
      <c r="AE159" s="183">
        <v>0</v>
      </c>
      <c r="AF159" s="183">
        <v>0</v>
      </c>
      <c r="AG159" s="183">
        <v>0</v>
      </c>
      <c r="AH159" s="183">
        <v>0</v>
      </c>
      <c r="AI159" s="183">
        <v>0</v>
      </c>
      <c r="AJ159" s="183">
        <v>0</v>
      </c>
      <c r="AK159" s="183">
        <v>0</v>
      </c>
      <c r="AL159" s="183">
        <v>0</v>
      </c>
      <c r="AM159" s="183">
        <v>0</v>
      </c>
      <c r="AN159" s="183">
        <v>0</v>
      </c>
      <c r="AO159" s="183">
        <v>0</v>
      </c>
      <c r="AP159" s="183">
        <v>0</v>
      </c>
      <c r="AQ159" s="183">
        <v>0</v>
      </c>
      <c r="AR159" s="183">
        <v>0</v>
      </c>
      <c r="AS159" s="183">
        <v>0</v>
      </c>
      <c r="AT159" s="183">
        <v>0</v>
      </c>
      <c r="AU159" s="183">
        <v>0</v>
      </c>
      <c r="AV159" s="183">
        <v>0</v>
      </c>
      <c r="AW159" s="183">
        <v>0</v>
      </c>
      <c r="AX159" s="183">
        <v>0</v>
      </c>
      <c r="AY159" s="183">
        <v>0</v>
      </c>
      <c r="AZ159" s="183">
        <v>0</v>
      </c>
      <c r="BA159" s="183">
        <v>0</v>
      </c>
      <c r="BB159" s="183">
        <v>5</v>
      </c>
      <c r="BC159" s="183">
        <v>0</v>
      </c>
      <c r="BD159" s="183">
        <v>5</v>
      </c>
      <c r="BE159" s="183">
        <v>0</v>
      </c>
      <c r="BF159" s="183">
        <v>0</v>
      </c>
      <c r="BG159" s="183">
        <v>0</v>
      </c>
      <c r="BH159" s="183">
        <v>0</v>
      </c>
      <c r="BI159" s="183">
        <v>0</v>
      </c>
      <c r="BJ159" s="183">
        <v>0</v>
      </c>
      <c r="BK159" s="183">
        <v>0</v>
      </c>
      <c r="BL159" s="183">
        <v>0</v>
      </c>
      <c r="BM159" s="183">
        <v>0</v>
      </c>
      <c r="BN159" s="183">
        <v>0</v>
      </c>
      <c r="BO159" s="183">
        <v>0</v>
      </c>
      <c r="BP159" s="183">
        <v>0</v>
      </c>
      <c r="BQ159" s="183">
        <v>0</v>
      </c>
      <c r="BR159" s="183">
        <v>0</v>
      </c>
      <c r="BS159" s="183">
        <v>0</v>
      </c>
      <c r="BT159" s="183">
        <v>0</v>
      </c>
      <c r="BU159" s="183">
        <v>0</v>
      </c>
      <c r="BV159" s="183">
        <v>0</v>
      </c>
      <c r="BW159" s="183">
        <v>0</v>
      </c>
      <c r="BX159" s="183">
        <v>0</v>
      </c>
      <c r="BY159" s="183">
        <v>0</v>
      </c>
      <c r="BZ159" s="183">
        <v>0</v>
      </c>
      <c r="CA159" s="183">
        <v>0</v>
      </c>
      <c r="CB159" s="183">
        <v>0</v>
      </c>
      <c r="CC159" s="183">
        <v>0</v>
      </c>
      <c r="CD159" s="183">
        <v>0</v>
      </c>
      <c r="CE159" s="183">
        <v>0</v>
      </c>
      <c r="CF159" s="183">
        <v>0</v>
      </c>
      <c r="CG159" s="183">
        <v>0</v>
      </c>
      <c r="CH159" s="183">
        <v>0</v>
      </c>
      <c r="CI159" s="183">
        <v>0</v>
      </c>
      <c r="CJ159" s="183">
        <v>0</v>
      </c>
      <c r="CK159" s="183">
        <v>0</v>
      </c>
      <c r="CL159" s="183">
        <v>0</v>
      </c>
      <c r="CM159" s="183">
        <v>0</v>
      </c>
      <c r="CN159" s="183">
        <v>0</v>
      </c>
      <c r="CO159" s="183">
        <v>0</v>
      </c>
      <c r="CP159" s="183">
        <v>0</v>
      </c>
      <c r="CQ159" s="183">
        <v>0</v>
      </c>
      <c r="CR159" s="183">
        <v>0</v>
      </c>
      <c r="CS159" s="183">
        <v>0</v>
      </c>
      <c r="CT159" s="183">
        <v>0</v>
      </c>
      <c r="CU159" s="183">
        <v>0</v>
      </c>
      <c r="CV159" s="183">
        <v>0</v>
      </c>
      <c r="CW159" s="183">
        <v>0</v>
      </c>
      <c r="CX159" s="183">
        <v>0</v>
      </c>
      <c r="CY159" s="183">
        <v>0</v>
      </c>
      <c r="CZ159" s="183">
        <v>0</v>
      </c>
      <c r="DA159" s="183">
        <v>0</v>
      </c>
      <c r="DB159" s="183">
        <v>0</v>
      </c>
      <c r="DC159" s="183">
        <v>0</v>
      </c>
      <c r="DD159" s="183">
        <v>0</v>
      </c>
      <c r="DE159" s="183">
        <v>0</v>
      </c>
      <c r="DF159" s="183">
        <v>0</v>
      </c>
      <c r="DG159" s="183">
        <v>0</v>
      </c>
      <c r="DH159" s="183">
        <v>0</v>
      </c>
      <c r="DI159" s="183">
        <v>0</v>
      </c>
      <c r="DJ159" s="183">
        <v>0</v>
      </c>
      <c r="DK159" s="183">
        <v>0</v>
      </c>
      <c r="DL159" s="183">
        <v>0</v>
      </c>
      <c r="DM159" s="183">
        <v>0</v>
      </c>
      <c r="DN159" s="183">
        <v>0</v>
      </c>
      <c r="DO159" s="183">
        <v>0</v>
      </c>
      <c r="DP159" s="183">
        <v>0</v>
      </c>
      <c r="DQ159" s="183">
        <v>0</v>
      </c>
      <c r="DR159" s="183">
        <v>0</v>
      </c>
      <c r="DS159" s="183">
        <v>0</v>
      </c>
      <c r="DT159" s="183">
        <v>0</v>
      </c>
      <c r="DU159" s="183">
        <v>0</v>
      </c>
      <c r="DV159" s="183">
        <v>0</v>
      </c>
      <c r="DW159" s="183">
        <v>0</v>
      </c>
      <c r="DX159" s="183">
        <v>0</v>
      </c>
      <c r="DY159" s="183">
        <v>0</v>
      </c>
      <c r="DZ159" s="183">
        <v>5</v>
      </c>
      <c r="EA159" s="183">
        <v>0</v>
      </c>
      <c r="EB159" s="183">
        <v>0</v>
      </c>
      <c r="EC159" s="183">
        <v>0</v>
      </c>
      <c r="ED159" s="183">
        <v>0</v>
      </c>
      <c r="EE159" s="183">
        <v>0</v>
      </c>
      <c r="EF159" s="183">
        <v>0</v>
      </c>
      <c r="EG159" s="183">
        <v>0</v>
      </c>
      <c r="EH159" s="183">
        <v>0</v>
      </c>
      <c r="EI159" s="183">
        <v>0</v>
      </c>
      <c r="EJ159" s="183">
        <v>5</v>
      </c>
      <c r="EK159" s="183">
        <v>0</v>
      </c>
      <c r="EL159" s="183">
        <v>0</v>
      </c>
      <c r="EM159" s="183">
        <v>0</v>
      </c>
      <c r="EN159" s="183">
        <v>0</v>
      </c>
      <c r="EO159" s="183">
        <v>0</v>
      </c>
      <c r="EP159" s="183">
        <v>0</v>
      </c>
      <c r="EQ159" s="183">
        <v>0</v>
      </c>
      <c r="ER159" s="183">
        <v>0</v>
      </c>
      <c r="ES159" s="183">
        <v>0</v>
      </c>
      <c r="ET159" s="183">
        <v>0</v>
      </c>
      <c r="EU159" s="183">
        <v>0</v>
      </c>
      <c r="EV159" s="183">
        <v>0</v>
      </c>
      <c r="EW159" s="183">
        <v>0</v>
      </c>
      <c r="EX159" s="183">
        <v>0</v>
      </c>
      <c r="EY159" s="183">
        <v>0</v>
      </c>
      <c r="EZ159" s="183">
        <v>0</v>
      </c>
      <c r="FA159" s="183">
        <v>0</v>
      </c>
      <c r="FB159" s="183">
        <v>0</v>
      </c>
      <c r="FC159" s="183">
        <v>0</v>
      </c>
    </row>
    <row r="160" spans="1:159" x14ac:dyDescent="0.25">
      <c r="A160" s="182">
        <v>31</v>
      </c>
      <c r="B160" s="177" t="s">
        <v>293</v>
      </c>
      <c r="C160" s="179"/>
      <c r="D160" s="179"/>
      <c r="E160" s="183">
        <v>28</v>
      </c>
      <c r="F160" s="183">
        <v>28</v>
      </c>
      <c r="G160" s="183">
        <v>0</v>
      </c>
      <c r="H160" s="183">
        <v>0</v>
      </c>
      <c r="I160" s="183">
        <v>0</v>
      </c>
      <c r="J160" s="183">
        <v>0</v>
      </c>
      <c r="K160" s="183">
        <v>0</v>
      </c>
      <c r="L160" s="183">
        <v>0</v>
      </c>
      <c r="M160" s="183">
        <v>0</v>
      </c>
      <c r="N160" s="183">
        <v>0</v>
      </c>
      <c r="O160" s="183">
        <v>2</v>
      </c>
      <c r="P160" s="183">
        <v>0</v>
      </c>
      <c r="Q160" s="183">
        <v>56</v>
      </c>
      <c r="R160" s="183">
        <v>0</v>
      </c>
      <c r="S160" s="183">
        <v>0</v>
      </c>
      <c r="T160" s="183">
        <v>0</v>
      </c>
      <c r="U160" s="183">
        <v>0</v>
      </c>
      <c r="V160" s="183">
        <v>2</v>
      </c>
      <c r="W160" s="183">
        <v>0</v>
      </c>
      <c r="X160" s="183">
        <v>0</v>
      </c>
      <c r="Y160" s="183">
        <v>0</v>
      </c>
      <c r="Z160" s="183">
        <v>3</v>
      </c>
      <c r="AA160" s="183">
        <v>0</v>
      </c>
      <c r="AB160" s="183">
        <v>0</v>
      </c>
      <c r="AC160" s="183">
        <v>0</v>
      </c>
      <c r="AD160" s="183">
        <v>0</v>
      </c>
      <c r="AE160" s="183">
        <v>0</v>
      </c>
      <c r="AF160" s="183">
        <v>1</v>
      </c>
      <c r="AG160" s="183">
        <v>0</v>
      </c>
      <c r="AH160" s="183">
        <v>0</v>
      </c>
      <c r="AI160" s="183">
        <v>0</v>
      </c>
      <c r="AJ160" s="183">
        <v>22</v>
      </c>
      <c r="AK160" s="183">
        <v>0</v>
      </c>
      <c r="AL160" s="183">
        <v>1</v>
      </c>
      <c r="AM160" s="183">
        <v>0</v>
      </c>
      <c r="AN160" s="183">
        <v>0</v>
      </c>
      <c r="AO160" s="183">
        <v>1</v>
      </c>
      <c r="AP160" s="183">
        <v>0</v>
      </c>
      <c r="AQ160" s="183">
        <v>0</v>
      </c>
      <c r="AR160" s="183">
        <v>0</v>
      </c>
      <c r="AS160" s="183">
        <v>0</v>
      </c>
      <c r="AT160" s="183">
        <v>0</v>
      </c>
      <c r="AU160" s="183">
        <v>0</v>
      </c>
      <c r="AV160" s="183">
        <v>0</v>
      </c>
      <c r="AW160" s="183">
        <v>0</v>
      </c>
      <c r="AX160" s="183">
        <v>0</v>
      </c>
      <c r="AY160" s="183">
        <v>1</v>
      </c>
      <c r="AZ160" s="183">
        <v>0</v>
      </c>
      <c r="BA160" s="183">
        <v>0</v>
      </c>
      <c r="BB160" s="183">
        <v>36</v>
      </c>
      <c r="BC160" s="183">
        <v>0</v>
      </c>
      <c r="BD160" s="183">
        <v>37</v>
      </c>
      <c r="BE160" s="183">
        <v>0</v>
      </c>
      <c r="BF160" s="183">
        <v>0</v>
      </c>
      <c r="BG160" s="183">
        <v>0</v>
      </c>
      <c r="BH160" s="183">
        <v>0</v>
      </c>
      <c r="BI160" s="183">
        <v>0</v>
      </c>
      <c r="BJ160" s="183">
        <v>0</v>
      </c>
      <c r="BK160" s="183">
        <v>0</v>
      </c>
      <c r="BL160" s="183">
        <v>0</v>
      </c>
      <c r="BM160" s="183">
        <v>0</v>
      </c>
      <c r="BN160" s="183">
        <v>0</v>
      </c>
      <c r="BO160" s="183">
        <v>0</v>
      </c>
      <c r="BP160" s="183">
        <v>0</v>
      </c>
      <c r="BQ160" s="183">
        <v>0</v>
      </c>
      <c r="BR160" s="183">
        <v>0</v>
      </c>
      <c r="BS160" s="183">
        <v>0</v>
      </c>
      <c r="BT160" s="183">
        <v>0</v>
      </c>
      <c r="BU160" s="183">
        <v>0</v>
      </c>
      <c r="BV160" s="183">
        <v>0</v>
      </c>
      <c r="BW160" s="183">
        <v>0</v>
      </c>
      <c r="BX160" s="183">
        <v>0</v>
      </c>
      <c r="BY160" s="183">
        <v>0</v>
      </c>
      <c r="BZ160" s="183">
        <v>0</v>
      </c>
      <c r="CA160" s="183">
        <v>0</v>
      </c>
      <c r="CB160" s="183">
        <v>0</v>
      </c>
      <c r="CC160" s="183">
        <v>0</v>
      </c>
      <c r="CD160" s="183">
        <v>0</v>
      </c>
      <c r="CE160" s="183">
        <v>0</v>
      </c>
      <c r="CF160" s="183">
        <v>0</v>
      </c>
      <c r="CG160" s="183">
        <v>0</v>
      </c>
      <c r="CH160" s="183">
        <v>0</v>
      </c>
      <c r="CI160" s="183">
        <v>0</v>
      </c>
      <c r="CJ160" s="183">
        <v>0</v>
      </c>
      <c r="CK160" s="183">
        <v>0</v>
      </c>
      <c r="CL160" s="183">
        <v>0</v>
      </c>
      <c r="CM160" s="183">
        <v>0</v>
      </c>
      <c r="CN160" s="183">
        <v>0</v>
      </c>
      <c r="CO160" s="183">
        <v>0</v>
      </c>
      <c r="CP160" s="183">
        <v>0</v>
      </c>
      <c r="CQ160" s="183">
        <v>0</v>
      </c>
      <c r="CR160" s="183">
        <v>0</v>
      </c>
      <c r="CS160" s="183">
        <v>0</v>
      </c>
      <c r="CT160" s="183">
        <v>0</v>
      </c>
      <c r="CU160" s="183">
        <v>0</v>
      </c>
      <c r="CV160" s="183">
        <v>1</v>
      </c>
      <c r="CW160" s="183">
        <v>0</v>
      </c>
      <c r="CX160" s="183">
        <v>0</v>
      </c>
      <c r="CY160" s="183">
        <v>0</v>
      </c>
      <c r="CZ160" s="183">
        <v>0</v>
      </c>
      <c r="DA160" s="183">
        <v>0</v>
      </c>
      <c r="DB160" s="183">
        <v>0</v>
      </c>
      <c r="DC160" s="183">
        <v>0</v>
      </c>
      <c r="DD160" s="183">
        <v>0</v>
      </c>
      <c r="DE160" s="183">
        <v>0</v>
      </c>
      <c r="DF160" s="183">
        <v>0</v>
      </c>
      <c r="DG160" s="183">
        <v>0</v>
      </c>
      <c r="DH160" s="183">
        <v>0</v>
      </c>
      <c r="DI160" s="183">
        <v>0</v>
      </c>
      <c r="DJ160" s="183">
        <v>0</v>
      </c>
      <c r="DK160" s="183">
        <v>0</v>
      </c>
      <c r="DL160" s="183">
        <v>0</v>
      </c>
      <c r="DM160" s="183">
        <v>0</v>
      </c>
      <c r="DN160" s="183">
        <v>0</v>
      </c>
      <c r="DO160" s="183">
        <v>0</v>
      </c>
      <c r="DP160" s="183">
        <v>0</v>
      </c>
      <c r="DQ160" s="183">
        <v>0</v>
      </c>
      <c r="DR160" s="183">
        <v>0</v>
      </c>
      <c r="DS160" s="183">
        <v>0</v>
      </c>
      <c r="DT160" s="183">
        <v>0</v>
      </c>
      <c r="DU160" s="183">
        <v>0</v>
      </c>
      <c r="DV160" s="183">
        <v>0</v>
      </c>
      <c r="DW160" s="183">
        <v>0</v>
      </c>
      <c r="DX160" s="183">
        <v>0</v>
      </c>
      <c r="DY160" s="183">
        <v>0</v>
      </c>
      <c r="DZ160" s="183">
        <v>28</v>
      </c>
      <c r="EA160" s="183">
        <v>0</v>
      </c>
      <c r="EB160" s="183">
        <v>0</v>
      </c>
      <c r="EC160" s="183">
        <v>0</v>
      </c>
      <c r="ED160" s="183">
        <v>0</v>
      </c>
      <c r="EE160" s="183">
        <v>0</v>
      </c>
      <c r="EF160" s="183">
        <v>0</v>
      </c>
      <c r="EG160" s="183">
        <v>0</v>
      </c>
      <c r="EH160" s="183">
        <v>0</v>
      </c>
      <c r="EI160" s="183">
        <v>0</v>
      </c>
      <c r="EJ160" s="183">
        <v>28</v>
      </c>
      <c r="EK160" s="183">
        <v>0</v>
      </c>
      <c r="EL160" s="183">
        <v>0</v>
      </c>
      <c r="EM160" s="183">
        <v>0</v>
      </c>
      <c r="EN160" s="183">
        <v>0</v>
      </c>
      <c r="EO160" s="183">
        <v>0</v>
      </c>
      <c r="EP160" s="183">
        <v>0</v>
      </c>
      <c r="EQ160" s="183">
        <v>0</v>
      </c>
      <c r="ER160" s="183">
        <v>0</v>
      </c>
      <c r="ES160" s="183">
        <v>0</v>
      </c>
      <c r="ET160" s="183">
        <v>0</v>
      </c>
      <c r="EU160" s="183">
        <v>0</v>
      </c>
      <c r="EV160" s="183">
        <v>0</v>
      </c>
      <c r="EW160" s="183">
        <v>0</v>
      </c>
      <c r="EX160" s="183">
        <v>0</v>
      </c>
      <c r="EY160" s="183">
        <v>0</v>
      </c>
      <c r="EZ160" s="183">
        <v>0</v>
      </c>
      <c r="FA160" s="183">
        <v>0</v>
      </c>
      <c r="FB160" s="183">
        <v>0</v>
      </c>
      <c r="FC160" s="183">
        <v>0</v>
      </c>
    </row>
    <row r="161" spans="1:159" x14ac:dyDescent="0.25">
      <c r="A161" s="182">
        <v>32</v>
      </c>
      <c r="B161" s="177" t="s">
        <v>294</v>
      </c>
      <c r="C161" s="179"/>
      <c r="D161" s="179"/>
      <c r="E161" s="183">
        <v>6</v>
      </c>
      <c r="F161" s="183">
        <v>6</v>
      </c>
      <c r="G161" s="183">
        <v>0</v>
      </c>
      <c r="H161" s="183">
        <v>0</v>
      </c>
      <c r="I161" s="183">
        <v>0</v>
      </c>
      <c r="J161" s="183">
        <v>0</v>
      </c>
      <c r="K161" s="183">
        <v>0</v>
      </c>
      <c r="L161" s="183">
        <v>0</v>
      </c>
      <c r="M161" s="183">
        <v>0</v>
      </c>
      <c r="N161" s="183">
        <v>0</v>
      </c>
      <c r="O161" s="183">
        <v>0</v>
      </c>
      <c r="P161" s="183">
        <v>0</v>
      </c>
      <c r="Q161" s="183">
        <v>12</v>
      </c>
      <c r="R161" s="183">
        <v>0</v>
      </c>
      <c r="S161" s="183">
        <v>0</v>
      </c>
      <c r="T161" s="183">
        <v>0</v>
      </c>
      <c r="U161" s="183">
        <v>0</v>
      </c>
      <c r="V161" s="183">
        <v>0</v>
      </c>
      <c r="W161" s="183">
        <v>0</v>
      </c>
      <c r="X161" s="183">
        <v>0</v>
      </c>
      <c r="Y161" s="183">
        <v>0</v>
      </c>
      <c r="Z161" s="183">
        <v>1</v>
      </c>
      <c r="AA161" s="183">
        <v>0</v>
      </c>
      <c r="AB161" s="183">
        <v>0</v>
      </c>
      <c r="AC161" s="183">
        <v>0</v>
      </c>
      <c r="AD161" s="183">
        <v>0</v>
      </c>
      <c r="AE161" s="183">
        <v>0</v>
      </c>
      <c r="AF161" s="183">
        <v>1</v>
      </c>
      <c r="AG161" s="183">
        <v>0</v>
      </c>
      <c r="AH161" s="183">
        <v>0</v>
      </c>
      <c r="AI161" s="183">
        <v>0</v>
      </c>
      <c r="AJ161" s="183">
        <v>26</v>
      </c>
      <c r="AK161" s="183">
        <v>0</v>
      </c>
      <c r="AL161" s="183">
        <v>1</v>
      </c>
      <c r="AM161" s="183">
        <v>0</v>
      </c>
      <c r="AN161" s="183">
        <v>0</v>
      </c>
      <c r="AO161" s="183">
        <v>0</v>
      </c>
      <c r="AP161" s="183">
        <v>0</v>
      </c>
      <c r="AQ161" s="183">
        <v>0</v>
      </c>
      <c r="AR161" s="183">
        <v>0</v>
      </c>
      <c r="AS161" s="183">
        <v>0</v>
      </c>
      <c r="AT161" s="183">
        <v>0</v>
      </c>
      <c r="AU161" s="183">
        <v>0</v>
      </c>
      <c r="AV161" s="183">
        <v>0</v>
      </c>
      <c r="AW161" s="183">
        <v>0</v>
      </c>
      <c r="AX161" s="183">
        <v>0</v>
      </c>
      <c r="AY161" s="183">
        <v>0</v>
      </c>
      <c r="AZ161" s="183">
        <v>0</v>
      </c>
      <c r="BA161" s="183">
        <v>0</v>
      </c>
      <c r="BB161" s="183">
        <v>0</v>
      </c>
      <c r="BC161" s="183">
        <v>0</v>
      </c>
      <c r="BD161" s="183">
        <v>0</v>
      </c>
      <c r="BE161" s="183">
        <v>0</v>
      </c>
      <c r="BF161" s="183">
        <v>0</v>
      </c>
      <c r="BG161" s="183">
        <v>0</v>
      </c>
      <c r="BH161" s="183">
        <v>0</v>
      </c>
      <c r="BI161" s="183">
        <v>0</v>
      </c>
      <c r="BJ161" s="183">
        <v>0</v>
      </c>
      <c r="BK161" s="183">
        <v>0</v>
      </c>
      <c r="BL161" s="183">
        <v>0</v>
      </c>
      <c r="BM161" s="183">
        <v>0</v>
      </c>
      <c r="BN161" s="183">
        <v>0</v>
      </c>
      <c r="BO161" s="183">
        <v>0</v>
      </c>
      <c r="BP161" s="183">
        <v>0</v>
      </c>
      <c r="BQ161" s="183">
        <v>0</v>
      </c>
      <c r="BR161" s="183">
        <v>0</v>
      </c>
      <c r="BS161" s="183">
        <v>0</v>
      </c>
      <c r="BT161" s="183">
        <v>0</v>
      </c>
      <c r="BU161" s="183">
        <v>0</v>
      </c>
      <c r="BV161" s="183">
        <v>0</v>
      </c>
      <c r="BW161" s="183">
        <v>0</v>
      </c>
      <c r="BX161" s="183">
        <v>0</v>
      </c>
      <c r="BY161" s="183">
        <v>0</v>
      </c>
      <c r="BZ161" s="183">
        <v>0</v>
      </c>
      <c r="CA161" s="183">
        <v>0</v>
      </c>
      <c r="CB161" s="183">
        <v>0</v>
      </c>
      <c r="CC161" s="183">
        <v>0</v>
      </c>
      <c r="CD161" s="183">
        <v>0</v>
      </c>
      <c r="CE161" s="183">
        <v>0</v>
      </c>
      <c r="CF161" s="183">
        <v>0</v>
      </c>
      <c r="CG161" s="183">
        <v>0</v>
      </c>
      <c r="CH161" s="183">
        <v>0</v>
      </c>
      <c r="CI161" s="183">
        <v>0</v>
      </c>
      <c r="CJ161" s="183">
        <v>0</v>
      </c>
      <c r="CK161" s="183">
        <v>0</v>
      </c>
      <c r="CL161" s="183">
        <v>0</v>
      </c>
      <c r="CM161" s="183">
        <v>0</v>
      </c>
      <c r="CN161" s="183">
        <v>0</v>
      </c>
      <c r="CO161" s="183">
        <v>0</v>
      </c>
      <c r="CP161" s="183">
        <v>0</v>
      </c>
      <c r="CQ161" s="183">
        <v>0</v>
      </c>
      <c r="CR161" s="183">
        <v>0</v>
      </c>
      <c r="CS161" s="183">
        <v>0</v>
      </c>
      <c r="CT161" s="183">
        <v>0</v>
      </c>
      <c r="CU161" s="183">
        <v>0</v>
      </c>
      <c r="CV161" s="183">
        <v>0</v>
      </c>
      <c r="CW161" s="183">
        <v>0</v>
      </c>
      <c r="CX161" s="183">
        <v>0</v>
      </c>
      <c r="CY161" s="183">
        <v>0</v>
      </c>
      <c r="CZ161" s="183">
        <v>0</v>
      </c>
      <c r="DA161" s="183">
        <v>0</v>
      </c>
      <c r="DB161" s="183">
        <v>0</v>
      </c>
      <c r="DC161" s="183">
        <v>0</v>
      </c>
      <c r="DD161" s="183">
        <v>0</v>
      </c>
      <c r="DE161" s="183">
        <v>0</v>
      </c>
      <c r="DF161" s="183">
        <v>0</v>
      </c>
      <c r="DG161" s="183">
        <v>0</v>
      </c>
      <c r="DH161" s="183">
        <v>0</v>
      </c>
      <c r="DI161" s="183">
        <v>0</v>
      </c>
      <c r="DJ161" s="183">
        <v>0</v>
      </c>
      <c r="DK161" s="183">
        <v>0</v>
      </c>
      <c r="DL161" s="183">
        <v>0</v>
      </c>
      <c r="DM161" s="183">
        <v>0</v>
      </c>
      <c r="DN161" s="183">
        <v>0</v>
      </c>
      <c r="DO161" s="183">
        <v>0</v>
      </c>
      <c r="DP161" s="183">
        <v>0</v>
      </c>
      <c r="DQ161" s="183">
        <v>0</v>
      </c>
      <c r="DR161" s="183">
        <v>0</v>
      </c>
      <c r="DS161" s="183">
        <v>0</v>
      </c>
      <c r="DT161" s="183">
        <v>0</v>
      </c>
      <c r="DU161" s="183">
        <v>0</v>
      </c>
      <c r="DV161" s="183">
        <v>0</v>
      </c>
      <c r="DW161" s="183">
        <v>0</v>
      </c>
      <c r="DX161" s="183">
        <v>0</v>
      </c>
      <c r="DY161" s="183">
        <v>0</v>
      </c>
      <c r="DZ161" s="183">
        <v>6</v>
      </c>
      <c r="EA161" s="183">
        <v>0</v>
      </c>
      <c r="EB161" s="183">
        <v>0</v>
      </c>
      <c r="EC161" s="183">
        <v>0</v>
      </c>
      <c r="ED161" s="183">
        <v>0</v>
      </c>
      <c r="EE161" s="183">
        <v>0</v>
      </c>
      <c r="EF161" s="183">
        <v>0</v>
      </c>
      <c r="EG161" s="183">
        <v>0</v>
      </c>
      <c r="EH161" s="183">
        <v>0</v>
      </c>
      <c r="EI161" s="183">
        <v>0</v>
      </c>
      <c r="EJ161" s="183">
        <v>6</v>
      </c>
      <c r="EK161" s="183">
        <v>0</v>
      </c>
      <c r="EL161" s="183">
        <v>0</v>
      </c>
      <c r="EM161" s="183">
        <v>0</v>
      </c>
      <c r="EN161" s="183">
        <v>0</v>
      </c>
      <c r="EO161" s="183">
        <v>0</v>
      </c>
      <c r="EP161" s="183">
        <v>0</v>
      </c>
      <c r="EQ161" s="183">
        <v>0</v>
      </c>
      <c r="ER161" s="183">
        <v>0</v>
      </c>
      <c r="ES161" s="183">
        <v>0</v>
      </c>
      <c r="ET161" s="183">
        <v>0</v>
      </c>
      <c r="EU161" s="183">
        <v>0</v>
      </c>
      <c r="EV161" s="183">
        <v>0</v>
      </c>
      <c r="EW161" s="183">
        <v>0</v>
      </c>
      <c r="EX161" s="183">
        <v>0</v>
      </c>
      <c r="EY161" s="183">
        <v>0</v>
      </c>
      <c r="EZ161" s="183">
        <v>0</v>
      </c>
      <c r="FA161" s="183">
        <v>0</v>
      </c>
      <c r="FB161" s="183">
        <v>0</v>
      </c>
      <c r="FC161" s="183">
        <v>0</v>
      </c>
    </row>
    <row r="162" spans="1:159" x14ac:dyDescent="0.25">
      <c r="A162" s="182">
        <v>33</v>
      </c>
      <c r="B162" s="177" t="s">
        <v>295</v>
      </c>
      <c r="C162" s="179"/>
      <c r="D162" s="179"/>
      <c r="E162" s="183">
        <v>1</v>
      </c>
      <c r="F162" s="183">
        <v>1</v>
      </c>
      <c r="G162" s="183">
        <v>0</v>
      </c>
      <c r="H162" s="183">
        <v>0</v>
      </c>
      <c r="I162" s="183">
        <v>0</v>
      </c>
      <c r="J162" s="183">
        <v>0</v>
      </c>
      <c r="K162" s="183">
        <v>0</v>
      </c>
      <c r="L162" s="183">
        <v>0</v>
      </c>
      <c r="M162" s="183">
        <v>0</v>
      </c>
      <c r="N162" s="183">
        <v>0</v>
      </c>
      <c r="O162" s="183">
        <v>0</v>
      </c>
      <c r="P162" s="183">
        <v>0</v>
      </c>
      <c r="Q162" s="183">
        <v>2</v>
      </c>
      <c r="R162" s="183">
        <v>0</v>
      </c>
      <c r="S162" s="183">
        <v>0</v>
      </c>
      <c r="T162" s="183">
        <v>0</v>
      </c>
      <c r="U162" s="183">
        <v>0</v>
      </c>
      <c r="V162" s="183">
        <v>0</v>
      </c>
      <c r="W162" s="183">
        <v>0</v>
      </c>
      <c r="X162" s="183">
        <v>0</v>
      </c>
      <c r="Y162" s="183">
        <v>0</v>
      </c>
      <c r="Z162" s="183">
        <v>0</v>
      </c>
      <c r="AA162" s="183">
        <v>0</v>
      </c>
      <c r="AB162" s="183">
        <v>0</v>
      </c>
      <c r="AC162" s="183">
        <v>0</v>
      </c>
      <c r="AD162" s="183">
        <v>0</v>
      </c>
      <c r="AE162" s="183">
        <v>0</v>
      </c>
      <c r="AF162" s="183">
        <v>0</v>
      </c>
      <c r="AG162" s="183">
        <v>0</v>
      </c>
      <c r="AH162" s="183">
        <v>0</v>
      </c>
      <c r="AI162" s="183">
        <v>0</v>
      </c>
      <c r="AJ162" s="183">
        <v>0</v>
      </c>
      <c r="AK162" s="183">
        <v>0</v>
      </c>
      <c r="AL162" s="183">
        <v>0</v>
      </c>
      <c r="AM162" s="183">
        <v>0</v>
      </c>
      <c r="AN162" s="183">
        <v>0</v>
      </c>
      <c r="AO162" s="183">
        <v>0</v>
      </c>
      <c r="AP162" s="183">
        <v>0</v>
      </c>
      <c r="AQ162" s="183">
        <v>0</v>
      </c>
      <c r="AR162" s="183">
        <v>0</v>
      </c>
      <c r="AS162" s="183">
        <v>0</v>
      </c>
      <c r="AT162" s="183">
        <v>0</v>
      </c>
      <c r="AU162" s="183">
        <v>0</v>
      </c>
      <c r="AV162" s="183">
        <v>0</v>
      </c>
      <c r="AW162" s="183">
        <v>0</v>
      </c>
      <c r="AX162" s="183">
        <v>0</v>
      </c>
      <c r="AY162" s="183">
        <v>0</v>
      </c>
      <c r="AZ162" s="183">
        <v>0</v>
      </c>
      <c r="BA162" s="183">
        <v>0</v>
      </c>
      <c r="BB162" s="183">
        <v>0</v>
      </c>
      <c r="BC162" s="183">
        <v>0</v>
      </c>
      <c r="BD162" s="183">
        <v>0</v>
      </c>
      <c r="BE162" s="183">
        <v>0</v>
      </c>
      <c r="BF162" s="183">
        <v>0</v>
      </c>
      <c r="BG162" s="183">
        <v>0</v>
      </c>
      <c r="BH162" s="183">
        <v>0</v>
      </c>
      <c r="BI162" s="183">
        <v>0</v>
      </c>
      <c r="BJ162" s="183">
        <v>0</v>
      </c>
      <c r="BK162" s="183">
        <v>0</v>
      </c>
      <c r="BL162" s="183">
        <v>0</v>
      </c>
      <c r="BM162" s="183">
        <v>0</v>
      </c>
      <c r="BN162" s="183">
        <v>0</v>
      </c>
      <c r="BO162" s="183">
        <v>0</v>
      </c>
      <c r="BP162" s="183">
        <v>0</v>
      </c>
      <c r="BQ162" s="183">
        <v>0</v>
      </c>
      <c r="BR162" s="183">
        <v>0</v>
      </c>
      <c r="BS162" s="183">
        <v>0</v>
      </c>
      <c r="BT162" s="183">
        <v>0</v>
      </c>
      <c r="BU162" s="183">
        <v>0</v>
      </c>
      <c r="BV162" s="183">
        <v>0</v>
      </c>
      <c r="BW162" s="183">
        <v>0</v>
      </c>
      <c r="BX162" s="183">
        <v>0</v>
      </c>
      <c r="BY162" s="183">
        <v>0</v>
      </c>
      <c r="BZ162" s="183">
        <v>0</v>
      </c>
      <c r="CA162" s="183">
        <v>0</v>
      </c>
      <c r="CB162" s="183">
        <v>0</v>
      </c>
      <c r="CC162" s="183">
        <v>0</v>
      </c>
      <c r="CD162" s="183">
        <v>0</v>
      </c>
      <c r="CE162" s="183">
        <v>0</v>
      </c>
      <c r="CF162" s="183">
        <v>0</v>
      </c>
      <c r="CG162" s="183">
        <v>0</v>
      </c>
      <c r="CH162" s="183">
        <v>0</v>
      </c>
      <c r="CI162" s="183">
        <v>0</v>
      </c>
      <c r="CJ162" s="183">
        <v>0</v>
      </c>
      <c r="CK162" s="183">
        <v>0</v>
      </c>
      <c r="CL162" s="183">
        <v>0</v>
      </c>
      <c r="CM162" s="183">
        <v>0</v>
      </c>
      <c r="CN162" s="183">
        <v>0</v>
      </c>
      <c r="CO162" s="183">
        <v>0</v>
      </c>
      <c r="CP162" s="183">
        <v>0</v>
      </c>
      <c r="CQ162" s="183">
        <v>0</v>
      </c>
      <c r="CR162" s="183">
        <v>0</v>
      </c>
      <c r="CS162" s="183">
        <v>0</v>
      </c>
      <c r="CT162" s="183">
        <v>0</v>
      </c>
      <c r="CU162" s="183">
        <v>0</v>
      </c>
      <c r="CV162" s="183">
        <v>0</v>
      </c>
      <c r="CW162" s="183">
        <v>0</v>
      </c>
      <c r="CX162" s="183">
        <v>0</v>
      </c>
      <c r="CY162" s="183">
        <v>0</v>
      </c>
      <c r="CZ162" s="183">
        <v>0</v>
      </c>
      <c r="DA162" s="183">
        <v>0</v>
      </c>
      <c r="DB162" s="183">
        <v>0</v>
      </c>
      <c r="DC162" s="183">
        <v>0</v>
      </c>
      <c r="DD162" s="183">
        <v>0</v>
      </c>
      <c r="DE162" s="183">
        <v>0</v>
      </c>
      <c r="DF162" s="183">
        <v>0</v>
      </c>
      <c r="DG162" s="183">
        <v>0</v>
      </c>
      <c r="DH162" s="183">
        <v>0</v>
      </c>
      <c r="DI162" s="183">
        <v>0</v>
      </c>
      <c r="DJ162" s="183">
        <v>0</v>
      </c>
      <c r="DK162" s="183">
        <v>0</v>
      </c>
      <c r="DL162" s="183">
        <v>0</v>
      </c>
      <c r="DM162" s="183">
        <v>0</v>
      </c>
      <c r="DN162" s="183">
        <v>0</v>
      </c>
      <c r="DO162" s="183">
        <v>0</v>
      </c>
      <c r="DP162" s="183">
        <v>0</v>
      </c>
      <c r="DQ162" s="183">
        <v>0</v>
      </c>
      <c r="DR162" s="183">
        <v>0</v>
      </c>
      <c r="DS162" s="183">
        <v>0</v>
      </c>
      <c r="DT162" s="183">
        <v>0</v>
      </c>
      <c r="DU162" s="183">
        <v>0</v>
      </c>
      <c r="DV162" s="183">
        <v>0</v>
      </c>
      <c r="DW162" s="183">
        <v>0</v>
      </c>
      <c r="DX162" s="183">
        <v>0</v>
      </c>
      <c r="DY162" s="183">
        <v>0</v>
      </c>
      <c r="DZ162" s="183">
        <v>1</v>
      </c>
      <c r="EA162" s="183">
        <v>0</v>
      </c>
      <c r="EB162" s="183">
        <v>0</v>
      </c>
      <c r="EC162" s="183">
        <v>0</v>
      </c>
      <c r="ED162" s="183">
        <v>0</v>
      </c>
      <c r="EE162" s="183">
        <v>0</v>
      </c>
      <c r="EF162" s="183">
        <v>0</v>
      </c>
      <c r="EG162" s="183">
        <v>0</v>
      </c>
      <c r="EH162" s="183">
        <v>0</v>
      </c>
      <c r="EI162" s="183">
        <v>0</v>
      </c>
      <c r="EJ162" s="183">
        <v>1</v>
      </c>
      <c r="EK162" s="183">
        <v>0</v>
      </c>
      <c r="EL162" s="183">
        <v>0</v>
      </c>
      <c r="EM162" s="183">
        <v>0</v>
      </c>
      <c r="EN162" s="183">
        <v>0</v>
      </c>
      <c r="EO162" s="183">
        <v>0</v>
      </c>
      <c r="EP162" s="183">
        <v>0</v>
      </c>
      <c r="EQ162" s="183">
        <v>0</v>
      </c>
      <c r="ER162" s="183">
        <v>0</v>
      </c>
      <c r="ES162" s="183">
        <v>0</v>
      </c>
      <c r="ET162" s="183">
        <v>0</v>
      </c>
      <c r="EU162" s="183">
        <v>0</v>
      </c>
      <c r="EV162" s="183">
        <v>0</v>
      </c>
      <c r="EW162" s="183">
        <v>0</v>
      </c>
      <c r="EX162" s="183">
        <v>0</v>
      </c>
      <c r="EY162" s="183">
        <v>0</v>
      </c>
      <c r="EZ162" s="183">
        <v>0</v>
      </c>
      <c r="FA162" s="183">
        <v>0</v>
      </c>
      <c r="FB162" s="183">
        <v>0</v>
      </c>
      <c r="FC162" s="183">
        <v>0</v>
      </c>
    </row>
    <row r="163" spans="1:159" x14ac:dyDescent="0.25">
      <c r="A163" s="182">
        <v>34</v>
      </c>
      <c r="B163" s="177" t="s">
        <v>296</v>
      </c>
      <c r="C163" s="179"/>
      <c r="D163" s="179"/>
      <c r="E163" s="183">
        <v>4</v>
      </c>
      <c r="F163" s="183">
        <v>4</v>
      </c>
      <c r="G163" s="183">
        <v>0</v>
      </c>
      <c r="H163" s="183">
        <v>0</v>
      </c>
      <c r="I163" s="183">
        <v>0</v>
      </c>
      <c r="J163" s="183">
        <v>0</v>
      </c>
      <c r="K163" s="183">
        <v>0</v>
      </c>
      <c r="L163" s="183">
        <v>0</v>
      </c>
      <c r="M163" s="183">
        <v>0</v>
      </c>
      <c r="N163" s="183">
        <v>0</v>
      </c>
      <c r="O163" s="183">
        <v>0</v>
      </c>
      <c r="P163" s="183">
        <v>0</v>
      </c>
      <c r="Q163" s="183">
        <v>8</v>
      </c>
      <c r="R163" s="183">
        <v>0</v>
      </c>
      <c r="S163" s="183">
        <v>0</v>
      </c>
      <c r="T163" s="183">
        <v>0</v>
      </c>
      <c r="U163" s="183">
        <v>0</v>
      </c>
      <c r="V163" s="183">
        <v>0</v>
      </c>
      <c r="W163" s="183">
        <v>0</v>
      </c>
      <c r="X163" s="183">
        <v>0</v>
      </c>
      <c r="Y163" s="183">
        <v>0</v>
      </c>
      <c r="Z163" s="183">
        <v>0</v>
      </c>
      <c r="AA163" s="183">
        <v>0</v>
      </c>
      <c r="AB163" s="183">
        <v>0</v>
      </c>
      <c r="AC163" s="183">
        <v>0</v>
      </c>
      <c r="AD163" s="183">
        <v>0</v>
      </c>
      <c r="AE163" s="183">
        <v>0</v>
      </c>
      <c r="AF163" s="183">
        <v>0</v>
      </c>
      <c r="AG163" s="183">
        <v>0</v>
      </c>
      <c r="AH163" s="183">
        <v>0</v>
      </c>
      <c r="AI163" s="183">
        <v>0</v>
      </c>
      <c r="AJ163" s="183">
        <v>0</v>
      </c>
      <c r="AK163" s="183">
        <v>0</v>
      </c>
      <c r="AL163" s="183">
        <v>0</v>
      </c>
      <c r="AM163" s="183">
        <v>0</v>
      </c>
      <c r="AN163" s="183">
        <v>0</v>
      </c>
      <c r="AO163" s="183">
        <v>0</v>
      </c>
      <c r="AP163" s="183">
        <v>0</v>
      </c>
      <c r="AQ163" s="183">
        <v>0</v>
      </c>
      <c r="AR163" s="183">
        <v>0</v>
      </c>
      <c r="AS163" s="183">
        <v>0</v>
      </c>
      <c r="AT163" s="183">
        <v>0</v>
      </c>
      <c r="AU163" s="183">
        <v>0</v>
      </c>
      <c r="AV163" s="183">
        <v>0</v>
      </c>
      <c r="AW163" s="183">
        <v>0</v>
      </c>
      <c r="AX163" s="183">
        <v>0</v>
      </c>
      <c r="AY163" s="183">
        <v>0</v>
      </c>
      <c r="AZ163" s="183">
        <v>0</v>
      </c>
      <c r="BA163" s="183">
        <v>0</v>
      </c>
      <c r="BB163" s="183">
        <v>0</v>
      </c>
      <c r="BC163" s="183">
        <v>0</v>
      </c>
      <c r="BD163" s="183">
        <v>0</v>
      </c>
      <c r="BE163" s="183">
        <v>0</v>
      </c>
      <c r="BF163" s="183">
        <v>0</v>
      </c>
      <c r="BG163" s="183">
        <v>0</v>
      </c>
      <c r="BH163" s="183">
        <v>0</v>
      </c>
      <c r="BI163" s="183">
        <v>0</v>
      </c>
      <c r="BJ163" s="183">
        <v>0</v>
      </c>
      <c r="BK163" s="183">
        <v>0</v>
      </c>
      <c r="BL163" s="183">
        <v>0</v>
      </c>
      <c r="BM163" s="183">
        <v>0</v>
      </c>
      <c r="BN163" s="183">
        <v>0</v>
      </c>
      <c r="BO163" s="183">
        <v>0</v>
      </c>
      <c r="BP163" s="183">
        <v>0</v>
      </c>
      <c r="BQ163" s="183">
        <v>0</v>
      </c>
      <c r="BR163" s="183">
        <v>0</v>
      </c>
      <c r="BS163" s="183">
        <v>0</v>
      </c>
      <c r="BT163" s="183">
        <v>0</v>
      </c>
      <c r="BU163" s="183">
        <v>0</v>
      </c>
      <c r="BV163" s="183">
        <v>0</v>
      </c>
      <c r="BW163" s="183">
        <v>0</v>
      </c>
      <c r="BX163" s="183">
        <v>0</v>
      </c>
      <c r="BY163" s="183">
        <v>0</v>
      </c>
      <c r="BZ163" s="183">
        <v>0</v>
      </c>
      <c r="CA163" s="183">
        <v>0</v>
      </c>
      <c r="CB163" s="183">
        <v>0</v>
      </c>
      <c r="CC163" s="183">
        <v>0</v>
      </c>
      <c r="CD163" s="183">
        <v>0</v>
      </c>
      <c r="CE163" s="183">
        <v>0</v>
      </c>
      <c r="CF163" s="183">
        <v>0</v>
      </c>
      <c r="CG163" s="183">
        <v>0</v>
      </c>
      <c r="CH163" s="183">
        <v>0</v>
      </c>
      <c r="CI163" s="183">
        <v>0</v>
      </c>
      <c r="CJ163" s="183">
        <v>0</v>
      </c>
      <c r="CK163" s="183">
        <v>0</v>
      </c>
      <c r="CL163" s="183">
        <v>0</v>
      </c>
      <c r="CM163" s="183">
        <v>0</v>
      </c>
      <c r="CN163" s="183">
        <v>0</v>
      </c>
      <c r="CO163" s="183">
        <v>0</v>
      </c>
      <c r="CP163" s="183">
        <v>0</v>
      </c>
      <c r="CQ163" s="183">
        <v>0</v>
      </c>
      <c r="CR163" s="183">
        <v>0</v>
      </c>
      <c r="CS163" s="183">
        <v>0</v>
      </c>
      <c r="CT163" s="183">
        <v>0</v>
      </c>
      <c r="CU163" s="183">
        <v>0</v>
      </c>
      <c r="CV163" s="183">
        <v>0</v>
      </c>
      <c r="CW163" s="183">
        <v>0</v>
      </c>
      <c r="CX163" s="183">
        <v>0</v>
      </c>
      <c r="CY163" s="183">
        <v>0</v>
      </c>
      <c r="CZ163" s="183">
        <v>0</v>
      </c>
      <c r="DA163" s="183">
        <v>0</v>
      </c>
      <c r="DB163" s="183">
        <v>0</v>
      </c>
      <c r="DC163" s="183">
        <v>0</v>
      </c>
      <c r="DD163" s="183">
        <v>0</v>
      </c>
      <c r="DE163" s="183">
        <v>0</v>
      </c>
      <c r="DF163" s="183">
        <v>0</v>
      </c>
      <c r="DG163" s="183">
        <v>0</v>
      </c>
      <c r="DH163" s="183">
        <v>0</v>
      </c>
      <c r="DI163" s="183">
        <v>0</v>
      </c>
      <c r="DJ163" s="183">
        <v>0</v>
      </c>
      <c r="DK163" s="183">
        <v>0</v>
      </c>
      <c r="DL163" s="183">
        <v>0</v>
      </c>
      <c r="DM163" s="183">
        <v>0</v>
      </c>
      <c r="DN163" s="183">
        <v>0</v>
      </c>
      <c r="DO163" s="183">
        <v>0</v>
      </c>
      <c r="DP163" s="183">
        <v>0</v>
      </c>
      <c r="DQ163" s="183">
        <v>0</v>
      </c>
      <c r="DR163" s="183">
        <v>0</v>
      </c>
      <c r="DS163" s="183">
        <v>0</v>
      </c>
      <c r="DT163" s="183">
        <v>0</v>
      </c>
      <c r="DU163" s="183">
        <v>0</v>
      </c>
      <c r="DV163" s="183">
        <v>0</v>
      </c>
      <c r="DW163" s="183">
        <v>0</v>
      </c>
      <c r="DX163" s="183">
        <v>0</v>
      </c>
      <c r="DY163" s="183">
        <v>0</v>
      </c>
      <c r="DZ163" s="183">
        <v>4</v>
      </c>
      <c r="EA163" s="183">
        <v>0</v>
      </c>
      <c r="EB163" s="183">
        <v>0</v>
      </c>
      <c r="EC163" s="183">
        <v>0</v>
      </c>
      <c r="ED163" s="183">
        <v>0</v>
      </c>
      <c r="EE163" s="183">
        <v>0</v>
      </c>
      <c r="EF163" s="183">
        <v>0</v>
      </c>
      <c r="EG163" s="183">
        <v>0</v>
      </c>
      <c r="EH163" s="183">
        <v>0</v>
      </c>
      <c r="EI163" s="183">
        <v>0</v>
      </c>
      <c r="EJ163" s="183">
        <v>4</v>
      </c>
      <c r="EK163" s="183">
        <v>0</v>
      </c>
      <c r="EL163" s="183">
        <v>0</v>
      </c>
      <c r="EM163" s="183">
        <v>0</v>
      </c>
      <c r="EN163" s="183">
        <v>0</v>
      </c>
      <c r="EO163" s="183">
        <v>0</v>
      </c>
      <c r="EP163" s="183">
        <v>0</v>
      </c>
      <c r="EQ163" s="183">
        <v>0</v>
      </c>
      <c r="ER163" s="183">
        <v>0</v>
      </c>
      <c r="ES163" s="183">
        <v>0</v>
      </c>
      <c r="ET163" s="183">
        <v>0</v>
      </c>
      <c r="EU163" s="183">
        <v>0</v>
      </c>
      <c r="EV163" s="183">
        <v>0</v>
      </c>
      <c r="EW163" s="183">
        <v>0</v>
      </c>
      <c r="EX163" s="183">
        <v>0</v>
      </c>
      <c r="EY163" s="183">
        <v>0</v>
      </c>
      <c r="EZ163" s="183">
        <v>0</v>
      </c>
      <c r="FA163" s="183">
        <v>0</v>
      </c>
      <c r="FB163" s="183">
        <v>0</v>
      </c>
      <c r="FC163" s="183">
        <v>0</v>
      </c>
    </row>
    <row r="164" spans="1:159" x14ac:dyDescent="0.25">
      <c r="A164" s="182">
        <v>35</v>
      </c>
      <c r="B164" s="177" t="s">
        <v>297</v>
      </c>
      <c r="C164" s="179"/>
      <c r="D164" s="179"/>
      <c r="E164" s="183">
        <v>32</v>
      </c>
      <c r="F164" s="183">
        <v>32</v>
      </c>
      <c r="G164" s="183">
        <v>0</v>
      </c>
      <c r="H164" s="183">
        <v>0</v>
      </c>
      <c r="I164" s="183">
        <v>0</v>
      </c>
      <c r="J164" s="183">
        <v>0</v>
      </c>
      <c r="K164" s="183">
        <v>0</v>
      </c>
      <c r="L164" s="183">
        <v>0</v>
      </c>
      <c r="M164" s="183">
        <v>0</v>
      </c>
      <c r="N164" s="183">
        <v>0</v>
      </c>
      <c r="O164" s="183">
        <v>0</v>
      </c>
      <c r="P164" s="183">
        <v>0</v>
      </c>
      <c r="Q164" s="183">
        <v>64</v>
      </c>
      <c r="R164" s="183">
        <v>0</v>
      </c>
      <c r="S164" s="183">
        <v>0</v>
      </c>
      <c r="T164" s="183">
        <v>0</v>
      </c>
      <c r="U164" s="183">
        <v>0</v>
      </c>
      <c r="V164" s="183">
        <v>0</v>
      </c>
      <c r="W164" s="183">
        <v>0</v>
      </c>
      <c r="X164" s="183">
        <v>0</v>
      </c>
      <c r="Y164" s="183">
        <v>0</v>
      </c>
      <c r="Z164" s="183">
        <v>0</v>
      </c>
      <c r="AA164" s="183">
        <v>0</v>
      </c>
      <c r="AB164" s="183">
        <v>0</v>
      </c>
      <c r="AC164" s="183">
        <v>0</v>
      </c>
      <c r="AD164" s="183">
        <v>0</v>
      </c>
      <c r="AE164" s="183">
        <v>0</v>
      </c>
      <c r="AF164" s="183">
        <v>0</v>
      </c>
      <c r="AG164" s="183">
        <v>0</v>
      </c>
      <c r="AH164" s="183">
        <v>0</v>
      </c>
      <c r="AI164" s="183">
        <v>0</v>
      </c>
      <c r="AJ164" s="183">
        <v>0</v>
      </c>
      <c r="AK164" s="183">
        <v>0</v>
      </c>
      <c r="AL164" s="183">
        <v>0</v>
      </c>
      <c r="AM164" s="183">
        <v>0</v>
      </c>
      <c r="AN164" s="183">
        <v>0</v>
      </c>
      <c r="AO164" s="183">
        <v>0</v>
      </c>
      <c r="AP164" s="183">
        <v>0</v>
      </c>
      <c r="AQ164" s="183">
        <v>0</v>
      </c>
      <c r="AR164" s="183">
        <v>0</v>
      </c>
      <c r="AS164" s="183">
        <v>0</v>
      </c>
      <c r="AT164" s="183">
        <v>0</v>
      </c>
      <c r="AU164" s="183">
        <v>0</v>
      </c>
      <c r="AV164" s="183">
        <v>0</v>
      </c>
      <c r="AW164" s="183">
        <v>0</v>
      </c>
      <c r="AX164" s="183">
        <v>0</v>
      </c>
      <c r="AY164" s="183">
        <v>0</v>
      </c>
      <c r="AZ164" s="183">
        <v>0</v>
      </c>
      <c r="BA164" s="183">
        <v>0</v>
      </c>
      <c r="BB164" s="183">
        <v>0</v>
      </c>
      <c r="BC164" s="183">
        <v>0</v>
      </c>
      <c r="BD164" s="183">
        <v>0</v>
      </c>
      <c r="BE164" s="183">
        <v>0</v>
      </c>
      <c r="BF164" s="183">
        <v>0</v>
      </c>
      <c r="BG164" s="183">
        <v>0</v>
      </c>
      <c r="BH164" s="183">
        <v>0</v>
      </c>
      <c r="BI164" s="183">
        <v>0</v>
      </c>
      <c r="BJ164" s="183">
        <v>0</v>
      </c>
      <c r="BK164" s="183">
        <v>0</v>
      </c>
      <c r="BL164" s="183">
        <v>0</v>
      </c>
      <c r="BM164" s="183">
        <v>0</v>
      </c>
      <c r="BN164" s="183">
        <v>0</v>
      </c>
      <c r="BO164" s="183">
        <v>0</v>
      </c>
      <c r="BP164" s="183">
        <v>0</v>
      </c>
      <c r="BQ164" s="183">
        <v>0</v>
      </c>
      <c r="BR164" s="183">
        <v>0</v>
      </c>
      <c r="BS164" s="183">
        <v>0</v>
      </c>
      <c r="BT164" s="183">
        <v>0</v>
      </c>
      <c r="BU164" s="183">
        <v>0</v>
      </c>
      <c r="BV164" s="183">
        <v>0</v>
      </c>
      <c r="BW164" s="183">
        <v>0</v>
      </c>
      <c r="BX164" s="183">
        <v>0</v>
      </c>
      <c r="BY164" s="183">
        <v>0</v>
      </c>
      <c r="BZ164" s="183">
        <v>0</v>
      </c>
      <c r="CA164" s="183">
        <v>0</v>
      </c>
      <c r="CB164" s="183">
        <v>0</v>
      </c>
      <c r="CC164" s="183">
        <v>0</v>
      </c>
      <c r="CD164" s="183">
        <v>0</v>
      </c>
      <c r="CE164" s="183">
        <v>0</v>
      </c>
      <c r="CF164" s="183">
        <v>0</v>
      </c>
      <c r="CG164" s="183">
        <v>0</v>
      </c>
      <c r="CH164" s="183">
        <v>0</v>
      </c>
      <c r="CI164" s="183">
        <v>0</v>
      </c>
      <c r="CJ164" s="183">
        <v>0</v>
      </c>
      <c r="CK164" s="183">
        <v>0</v>
      </c>
      <c r="CL164" s="183">
        <v>0</v>
      </c>
      <c r="CM164" s="183">
        <v>0</v>
      </c>
      <c r="CN164" s="183">
        <v>0</v>
      </c>
      <c r="CO164" s="183">
        <v>0</v>
      </c>
      <c r="CP164" s="183">
        <v>0</v>
      </c>
      <c r="CQ164" s="183">
        <v>0</v>
      </c>
      <c r="CR164" s="183">
        <v>0</v>
      </c>
      <c r="CS164" s="183">
        <v>0</v>
      </c>
      <c r="CT164" s="183">
        <v>0</v>
      </c>
      <c r="CU164" s="183">
        <v>0</v>
      </c>
      <c r="CV164" s="183">
        <v>0</v>
      </c>
      <c r="CW164" s="183">
        <v>0</v>
      </c>
      <c r="CX164" s="183">
        <v>0</v>
      </c>
      <c r="CY164" s="183">
        <v>0</v>
      </c>
      <c r="CZ164" s="183">
        <v>0</v>
      </c>
      <c r="DA164" s="183">
        <v>0</v>
      </c>
      <c r="DB164" s="183">
        <v>0</v>
      </c>
      <c r="DC164" s="183">
        <v>0</v>
      </c>
      <c r="DD164" s="183">
        <v>0</v>
      </c>
      <c r="DE164" s="183">
        <v>0</v>
      </c>
      <c r="DF164" s="183">
        <v>0</v>
      </c>
      <c r="DG164" s="183">
        <v>0</v>
      </c>
      <c r="DH164" s="183">
        <v>0</v>
      </c>
      <c r="DI164" s="183">
        <v>0</v>
      </c>
      <c r="DJ164" s="183">
        <v>0</v>
      </c>
      <c r="DK164" s="183">
        <v>0</v>
      </c>
      <c r="DL164" s="183">
        <v>0</v>
      </c>
      <c r="DM164" s="183">
        <v>0</v>
      </c>
      <c r="DN164" s="183">
        <v>0</v>
      </c>
      <c r="DO164" s="183">
        <v>0</v>
      </c>
      <c r="DP164" s="183">
        <v>0</v>
      </c>
      <c r="DQ164" s="183">
        <v>0</v>
      </c>
      <c r="DR164" s="183">
        <v>0</v>
      </c>
      <c r="DS164" s="183">
        <v>0</v>
      </c>
      <c r="DT164" s="183">
        <v>0</v>
      </c>
      <c r="DU164" s="183">
        <v>0</v>
      </c>
      <c r="DV164" s="183">
        <v>0</v>
      </c>
      <c r="DW164" s="183">
        <v>0</v>
      </c>
      <c r="DX164" s="183">
        <v>0</v>
      </c>
      <c r="DY164" s="183">
        <v>0</v>
      </c>
      <c r="DZ164" s="183">
        <v>32</v>
      </c>
      <c r="EA164" s="183">
        <v>0</v>
      </c>
      <c r="EB164" s="183">
        <v>0</v>
      </c>
      <c r="EC164" s="183">
        <v>0</v>
      </c>
      <c r="ED164" s="183">
        <v>0</v>
      </c>
      <c r="EE164" s="183">
        <v>0</v>
      </c>
      <c r="EF164" s="183">
        <v>0</v>
      </c>
      <c r="EG164" s="183">
        <v>0</v>
      </c>
      <c r="EH164" s="183">
        <v>0</v>
      </c>
      <c r="EI164" s="183">
        <v>0</v>
      </c>
      <c r="EJ164" s="183">
        <v>32</v>
      </c>
      <c r="EK164" s="183">
        <v>0</v>
      </c>
      <c r="EL164" s="183">
        <v>0</v>
      </c>
      <c r="EM164" s="183">
        <v>0</v>
      </c>
      <c r="EN164" s="183">
        <v>0</v>
      </c>
      <c r="EO164" s="183">
        <v>0</v>
      </c>
      <c r="EP164" s="183">
        <v>0</v>
      </c>
      <c r="EQ164" s="183">
        <v>0</v>
      </c>
      <c r="ER164" s="183">
        <v>0</v>
      </c>
      <c r="ES164" s="183">
        <v>0</v>
      </c>
      <c r="ET164" s="183">
        <v>0</v>
      </c>
      <c r="EU164" s="183">
        <v>0</v>
      </c>
      <c r="EV164" s="183">
        <v>0</v>
      </c>
      <c r="EW164" s="183">
        <v>0</v>
      </c>
      <c r="EX164" s="183">
        <v>0</v>
      </c>
      <c r="EY164" s="183">
        <v>0</v>
      </c>
      <c r="EZ164" s="183">
        <v>0</v>
      </c>
      <c r="FA164" s="183">
        <v>0</v>
      </c>
      <c r="FB164" s="183">
        <v>0</v>
      </c>
      <c r="FC164" s="183">
        <v>0</v>
      </c>
    </row>
    <row r="165" spans="1:159" x14ac:dyDescent="0.25">
      <c r="A165" s="182">
        <v>36</v>
      </c>
      <c r="B165" s="177" t="s">
        <v>298</v>
      </c>
      <c r="C165" s="179"/>
      <c r="D165" s="179"/>
      <c r="E165" s="183">
        <v>0</v>
      </c>
      <c r="F165" s="183">
        <v>0</v>
      </c>
      <c r="G165" s="183">
        <v>0</v>
      </c>
      <c r="H165" s="183">
        <v>0</v>
      </c>
      <c r="I165" s="183">
        <v>0</v>
      </c>
      <c r="J165" s="183">
        <v>0</v>
      </c>
      <c r="K165" s="183">
        <v>0</v>
      </c>
      <c r="L165" s="183">
        <v>0</v>
      </c>
      <c r="M165" s="183">
        <v>0</v>
      </c>
      <c r="N165" s="183">
        <v>0</v>
      </c>
      <c r="O165" s="183">
        <v>0</v>
      </c>
      <c r="P165" s="183">
        <v>0</v>
      </c>
      <c r="Q165" s="183">
        <v>0</v>
      </c>
      <c r="R165" s="183">
        <v>0</v>
      </c>
      <c r="S165" s="183">
        <v>0</v>
      </c>
      <c r="T165" s="183">
        <v>0</v>
      </c>
      <c r="U165" s="183">
        <v>0</v>
      </c>
      <c r="V165" s="183">
        <v>0</v>
      </c>
      <c r="W165" s="183">
        <v>0</v>
      </c>
      <c r="X165" s="183">
        <v>0</v>
      </c>
      <c r="Y165" s="183">
        <v>0</v>
      </c>
      <c r="Z165" s="183">
        <v>0</v>
      </c>
      <c r="AA165" s="183">
        <v>0</v>
      </c>
      <c r="AB165" s="183">
        <v>0</v>
      </c>
      <c r="AC165" s="183">
        <v>0</v>
      </c>
      <c r="AD165" s="183">
        <v>0</v>
      </c>
      <c r="AE165" s="183">
        <v>0</v>
      </c>
      <c r="AF165" s="183">
        <v>0</v>
      </c>
      <c r="AG165" s="183">
        <v>0</v>
      </c>
      <c r="AH165" s="183">
        <v>0</v>
      </c>
      <c r="AI165" s="183">
        <v>0</v>
      </c>
      <c r="AJ165" s="183">
        <v>0</v>
      </c>
      <c r="AK165" s="183">
        <v>0</v>
      </c>
      <c r="AL165" s="183">
        <v>0</v>
      </c>
      <c r="AM165" s="183">
        <v>0</v>
      </c>
      <c r="AN165" s="183">
        <v>0</v>
      </c>
      <c r="AO165" s="183">
        <v>0</v>
      </c>
      <c r="AP165" s="183">
        <v>0</v>
      </c>
      <c r="AQ165" s="183">
        <v>0</v>
      </c>
      <c r="AR165" s="183">
        <v>0</v>
      </c>
      <c r="AS165" s="183">
        <v>0</v>
      </c>
      <c r="AT165" s="183">
        <v>0</v>
      </c>
      <c r="AU165" s="183">
        <v>0</v>
      </c>
      <c r="AV165" s="183">
        <v>0</v>
      </c>
      <c r="AW165" s="183">
        <v>0</v>
      </c>
      <c r="AX165" s="183">
        <v>0</v>
      </c>
      <c r="AY165" s="183">
        <v>0</v>
      </c>
      <c r="AZ165" s="183">
        <v>0</v>
      </c>
      <c r="BA165" s="183">
        <v>0</v>
      </c>
      <c r="BB165" s="183">
        <v>0</v>
      </c>
      <c r="BC165" s="183">
        <v>0</v>
      </c>
      <c r="BD165" s="183">
        <v>0</v>
      </c>
      <c r="BE165" s="183">
        <v>0</v>
      </c>
      <c r="BF165" s="183">
        <v>0</v>
      </c>
      <c r="BG165" s="183">
        <v>0</v>
      </c>
      <c r="BH165" s="183">
        <v>0</v>
      </c>
      <c r="BI165" s="183">
        <v>0</v>
      </c>
      <c r="BJ165" s="183">
        <v>0</v>
      </c>
      <c r="BK165" s="183">
        <v>0</v>
      </c>
      <c r="BL165" s="183">
        <v>0</v>
      </c>
      <c r="BM165" s="183">
        <v>0</v>
      </c>
      <c r="BN165" s="183">
        <v>0</v>
      </c>
      <c r="BO165" s="183">
        <v>0</v>
      </c>
      <c r="BP165" s="183">
        <v>0</v>
      </c>
      <c r="BQ165" s="183">
        <v>0</v>
      </c>
      <c r="BR165" s="183">
        <v>0</v>
      </c>
      <c r="BS165" s="183">
        <v>0</v>
      </c>
      <c r="BT165" s="183">
        <v>0</v>
      </c>
      <c r="BU165" s="183">
        <v>0</v>
      </c>
      <c r="BV165" s="183">
        <v>0</v>
      </c>
      <c r="BW165" s="183">
        <v>0</v>
      </c>
      <c r="BX165" s="183">
        <v>0</v>
      </c>
      <c r="BY165" s="183">
        <v>0</v>
      </c>
      <c r="BZ165" s="183">
        <v>0</v>
      </c>
      <c r="CA165" s="183">
        <v>0</v>
      </c>
      <c r="CB165" s="183">
        <v>0</v>
      </c>
      <c r="CC165" s="183">
        <v>0</v>
      </c>
      <c r="CD165" s="183">
        <v>0</v>
      </c>
      <c r="CE165" s="183">
        <v>0</v>
      </c>
      <c r="CF165" s="183">
        <v>0</v>
      </c>
      <c r="CG165" s="183">
        <v>0</v>
      </c>
      <c r="CH165" s="183">
        <v>0</v>
      </c>
      <c r="CI165" s="183">
        <v>0</v>
      </c>
      <c r="CJ165" s="183">
        <v>0</v>
      </c>
      <c r="CK165" s="183">
        <v>0</v>
      </c>
      <c r="CL165" s="183">
        <v>0</v>
      </c>
      <c r="CM165" s="183">
        <v>0</v>
      </c>
      <c r="CN165" s="183">
        <v>0</v>
      </c>
      <c r="CO165" s="183">
        <v>0</v>
      </c>
      <c r="CP165" s="183">
        <v>0</v>
      </c>
      <c r="CQ165" s="183">
        <v>0</v>
      </c>
      <c r="CR165" s="183">
        <v>0</v>
      </c>
      <c r="CS165" s="183">
        <v>0</v>
      </c>
      <c r="CT165" s="183">
        <v>0</v>
      </c>
      <c r="CU165" s="183">
        <v>0</v>
      </c>
      <c r="CV165" s="183">
        <v>0</v>
      </c>
      <c r="CW165" s="183">
        <v>0</v>
      </c>
      <c r="CX165" s="183">
        <v>0</v>
      </c>
      <c r="CY165" s="183">
        <v>0</v>
      </c>
      <c r="CZ165" s="183">
        <v>0</v>
      </c>
      <c r="DA165" s="183">
        <v>0</v>
      </c>
      <c r="DB165" s="183">
        <v>0</v>
      </c>
      <c r="DC165" s="183">
        <v>0</v>
      </c>
      <c r="DD165" s="183">
        <v>0</v>
      </c>
      <c r="DE165" s="183">
        <v>0</v>
      </c>
      <c r="DF165" s="183">
        <v>0</v>
      </c>
      <c r="DG165" s="183">
        <v>0</v>
      </c>
      <c r="DH165" s="183">
        <v>0</v>
      </c>
      <c r="DI165" s="183">
        <v>0</v>
      </c>
      <c r="DJ165" s="183">
        <v>0</v>
      </c>
      <c r="DK165" s="183">
        <v>0</v>
      </c>
      <c r="DL165" s="183">
        <v>0</v>
      </c>
      <c r="DM165" s="183">
        <v>0</v>
      </c>
      <c r="DN165" s="183">
        <v>0</v>
      </c>
      <c r="DO165" s="183">
        <v>0</v>
      </c>
      <c r="DP165" s="183">
        <v>0</v>
      </c>
      <c r="DQ165" s="183">
        <v>0</v>
      </c>
      <c r="DR165" s="183">
        <v>0</v>
      </c>
      <c r="DS165" s="183">
        <v>0</v>
      </c>
      <c r="DT165" s="183">
        <v>0</v>
      </c>
      <c r="DU165" s="183">
        <v>0</v>
      </c>
      <c r="DV165" s="183">
        <v>0</v>
      </c>
      <c r="DW165" s="183">
        <v>0</v>
      </c>
      <c r="DX165" s="183">
        <v>0</v>
      </c>
      <c r="DY165" s="183">
        <v>0</v>
      </c>
      <c r="DZ165" s="183">
        <v>0</v>
      </c>
      <c r="EA165" s="183">
        <v>0</v>
      </c>
      <c r="EB165" s="183">
        <v>0</v>
      </c>
      <c r="EC165" s="183">
        <v>0</v>
      </c>
      <c r="ED165" s="183">
        <v>0</v>
      </c>
      <c r="EE165" s="183">
        <v>0</v>
      </c>
      <c r="EF165" s="183">
        <v>0</v>
      </c>
      <c r="EG165" s="183">
        <v>0</v>
      </c>
      <c r="EH165" s="183">
        <v>0</v>
      </c>
      <c r="EI165" s="183">
        <v>0</v>
      </c>
      <c r="EJ165" s="183">
        <v>0</v>
      </c>
      <c r="EK165" s="183">
        <v>0</v>
      </c>
      <c r="EL165" s="183">
        <v>0</v>
      </c>
      <c r="EM165" s="183">
        <v>0</v>
      </c>
      <c r="EN165" s="183">
        <v>0</v>
      </c>
      <c r="EO165" s="183">
        <v>0</v>
      </c>
      <c r="EP165" s="183">
        <v>0</v>
      </c>
      <c r="EQ165" s="183">
        <v>0</v>
      </c>
      <c r="ER165" s="183">
        <v>0</v>
      </c>
      <c r="ES165" s="183">
        <v>0</v>
      </c>
      <c r="ET165" s="183">
        <v>0</v>
      </c>
      <c r="EU165" s="183">
        <v>0</v>
      </c>
      <c r="EV165" s="183">
        <v>0</v>
      </c>
      <c r="EW165" s="183">
        <v>0</v>
      </c>
      <c r="EX165" s="183">
        <v>0</v>
      </c>
      <c r="EY165" s="183">
        <v>0</v>
      </c>
      <c r="EZ165" s="183">
        <v>0</v>
      </c>
      <c r="FA165" s="183">
        <v>0</v>
      </c>
      <c r="FB165" s="183">
        <v>0</v>
      </c>
      <c r="FC165" s="183">
        <v>0</v>
      </c>
    </row>
    <row r="166" spans="1:159" x14ac:dyDescent="0.25">
      <c r="A166" s="182">
        <v>37</v>
      </c>
      <c r="B166" s="177" t="s">
        <v>299</v>
      </c>
      <c r="C166" s="179"/>
      <c r="D166" s="179"/>
      <c r="E166" s="183">
        <v>9</v>
      </c>
      <c r="F166" s="183">
        <v>9</v>
      </c>
      <c r="G166" s="183">
        <v>0</v>
      </c>
      <c r="H166" s="183">
        <v>0</v>
      </c>
      <c r="I166" s="183">
        <v>0</v>
      </c>
      <c r="J166" s="183">
        <v>0</v>
      </c>
      <c r="K166" s="183">
        <v>0</v>
      </c>
      <c r="L166" s="183">
        <v>0</v>
      </c>
      <c r="M166" s="183">
        <v>0</v>
      </c>
      <c r="N166" s="183">
        <v>0</v>
      </c>
      <c r="O166" s="183">
        <v>0</v>
      </c>
      <c r="P166" s="183">
        <v>0</v>
      </c>
      <c r="Q166" s="183">
        <v>18</v>
      </c>
      <c r="R166" s="183">
        <v>0</v>
      </c>
      <c r="S166" s="183">
        <v>0</v>
      </c>
      <c r="T166" s="183">
        <v>0</v>
      </c>
      <c r="U166" s="183">
        <v>0</v>
      </c>
      <c r="V166" s="183">
        <v>0</v>
      </c>
      <c r="W166" s="183">
        <v>0</v>
      </c>
      <c r="X166" s="183">
        <v>0</v>
      </c>
      <c r="Y166" s="183">
        <v>0</v>
      </c>
      <c r="Z166" s="183">
        <v>0</v>
      </c>
      <c r="AA166" s="183">
        <v>0</v>
      </c>
      <c r="AB166" s="183">
        <v>0</v>
      </c>
      <c r="AC166" s="183">
        <v>0</v>
      </c>
      <c r="AD166" s="183">
        <v>0</v>
      </c>
      <c r="AE166" s="183">
        <v>0</v>
      </c>
      <c r="AF166" s="183">
        <v>0</v>
      </c>
      <c r="AG166" s="183">
        <v>0</v>
      </c>
      <c r="AH166" s="183">
        <v>0</v>
      </c>
      <c r="AI166" s="183">
        <v>0</v>
      </c>
      <c r="AJ166" s="183">
        <v>0</v>
      </c>
      <c r="AK166" s="183">
        <v>0</v>
      </c>
      <c r="AL166" s="183">
        <v>0</v>
      </c>
      <c r="AM166" s="183">
        <v>0</v>
      </c>
      <c r="AN166" s="183">
        <v>0</v>
      </c>
      <c r="AO166" s="183">
        <v>0</v>
      </c>
      <c r="AP166" s="183">
        <v>0</v>
      </c>
      <c r="AQ166" s="183">
        <v>0</v>
      </c>
      <c r="AR166" s="183">
        <v>0</v>
      </c>
      <c r="AS166" s="183">
        <v>0</v>
      </c>
      <c r="AT166" s="183">
        <v>0</v>
      </c>
      <c r="AU166" s="183">
        <v>0</v>
      </c>
      <c r="AV166" s="183">
        <v>0</v>
      </c>
      <c r="AW166" s="183">
        <v>0</v>
      </c>
      <c r="AX166" s="183">
        <v>0</v>
      </c>
      <c r="AY166" s="183">
        <v>0</v>
      </c>
      <c r="AZ166" s="183">
        <v>0</v>
      </c>
      <c r="BA166" s="183">
        <v>0</v>
      </c>
      <c r="BB166" s="183">
        <v>0</v>
      </c>
      <c r="BC166" s="183">
        <v>0</v>
      </c>
      <c r="BD166" s="183">
        <v>0</v>
      </c>
      <c r="BE166" s="183">
        <v>0</v>
      </c>
      <c r="BF166" s="183">
        <v>0</v>
      </c>
      <c r="BG166" s="183">
        <v>0</v>
      </c>
      <c r="BH166" s="183">
        <v>0</v>
      </c>
      <c r="BI166" s="183">
        <v>0</v>
      </c>
      <c r="BJ166" s="183">
        <v>0</v>
      </c>
      <c r="BK166" s="183">
        <v>0</v>
      </c>
      <c r="BL166" s="183">
        <v>0</v>
      </c>
      <c r="BM166" s="183">
        <v>0</v>
      </c>
      <c r="BN166" s="183">
        <v>0</v>
      </c>
      <c r="BO166" s="183">
        <v>0</v>
      </c>
      <c r="BP166" s="183">
        <v>0</v>
      </c>
      <c r="BQ166" s="183">
        <v>0</v>
      </c>
      <c r="BR166" s="183">
        <v>0</v>
      </c>
      <c r="BS166" s="183">
        <v>0</v>
      </c>
      <c r="BT166" s="183">
        <v>0</v>
      </c>
      <c r="BU166" s="183">
        <v>0</v>
      </c>
      <c r="BV166" s="183">
        <v>0</v>
      </c>
      <c r="BW166" s="183">
        <v>0</v>
      </c>
      <c r="BX166" s="183">
        <v>0</v>
      </c>
      <c r="BY166" s="183">
        <v>0</v>
      </c>
      <c r="BZ166" s="183">
        <v>0</v>
      </c>
      <c r="CA166" s="183">
        <v>0</v>
      </c>
      <c r="CB166" s="183">
        <v>0</v>
      </c>
      <c r="CC166" s="183">
        <v>0</v>
      </c>
      <c r="CD166" s="183">
        <v>0</v>
      </c>
      <c r="CE166" s="183">
        <v>0</v>
      </c>
      <c r="CF166" s="183">
        <v>0</v>
      </c>
      <c r="CG166" s="183">
        <v>0</v>
      </c>
      <c r="CH166" s="183">
        <v>0</v>
      </c>
      <c r="CI166" s="183">
        <v>0</v>
      </c>
      <c r="CJ166" s="183">
        <v>0</v>
      </c>
      <c r="CK166" s="183">
        <v>0</v>
      </c>
      <c r="CL166" s="183">
        <v>0</v>
      </c>
      <c r="CM166" s="183">
        <v>0</v>
      </c>
      <c r="CN166" s="183">
        <v>0</v>
      </c>
      <c r="CO166" s="183">
        <v>0</v>
      </c>
      <c r="CP166" s="183">
        <v>0</v>
      </c>
      <c r="CQ166" s="183">
        <v>0</v>
      </c>
      <c r="CR166" s="183">
        <v>0</v>
      </c>
      <c r="CS166" s="183">
        <v>0</v>
      </c>
      <c r="CT166" s="183">
        <v>0</v>
      </c>
      <c r="CU166" s="183">
        <v>0</v>
      </c>
      <c r="CV166" s="183">
        <v>0</v>
      </c>
      <c r="CW166" s="183">
        <v>0</v>
      </c>
      <c r="CX166" s="183">
        <v>0</v>
      </c>
      <c r="CY166" s="183">
        <v>0</v>
      </c>
      <c r="CZ166" s="183">
        <v>0</v>
      </c>
      <c r="DA166" s="183">
        <v>0</v>
      </c>
      <c r="DB166" s="183">
        <v>0</v>
      </c>
      <c r="DC166" s="183">
        <v>0</v>
      </c>
      <c r="DD166" s="183">
        <v>0</v>
      </c>
      <c r="DE166" s="183">
        <v>0</v>
      </c>
      <c r="DF166" s="183">
        <v>0</v>
      </c>
      <c r="DG166" s="183">
        <v>0</v>
      </c>
      <c r="DH166" s="183">
        <v>0</v>
      </c>
      <c r="DI166" s="183">
        <v>0</v>
      </c>
      <c r="DJ166" s="183">
        <v>0</v>
      </c>
      <c r="DK166" s="183">
        <v>0</v>
      </c>
      <c r="DL166" s="183">
        <v>0</v>
      </c>
      <c r="DM166" s="183">
        <v>0</v>
      </c>
      <c r="DN166" s="183">
        <v>0</v>
      </c>
      <c r="DO166" s="183">
        <v>0</v>
      </c>
      <c r="DP166" s="183">
        <v>0</v>
      </c>
      <c r="DQ166" s="183">
        <v>0</v>
      </c>
      <c r="DR166" s="183">
        <v>0</v>
      </c>
      <c r="DS166" s="183">
        <v>0</v>
      </c>
      <c r="DT166" s="183">
        <v>0</v>
      </c>
      <c r="DU166" s="183">
        <v>0</v>
      </c>
      <c r="DV166" s="183">
        <v>0</v>
      </c>
      <c r="DW166" s="183">
        <v>0</v>
      </c>
      <c r="DX166" s="183">
        <v>0</v>
      </c>
      <c r="DY166" s="183">
        <v>0</v>
      </c>
      <c r="DZ166" s="183">
        <v>9</v>
      </c>
      <c r="EA166" s="183">
        <v>0</v>
      </c>
      <c r="EB166" s="183">
        <v>0</v>
      </c>
      <c r="EC166" s="183">
        <v>0</v>
      </c>
      <c r="ED166" s="183">
        <v>0</v>
      </c>
      <c r="EE166" s="183">
        <v>0</v>
      </c>
      <c r="EF166" s="183">
        <v>0</v>
      </c>
      <c r="EG166" s="183">
        <v>0</v>
      </c>
      <c r="EH166" s="183">
        <v>0</v>
      </c>
      <c r="EI166" s="183">
        <v>0</v>
      </c>
      <c r="EJ166" s="183">
        <v>9</v>
      </c>
      <c r="EK166" s="183">
        <v>0</v>
      </c>
      <c r="EL166" s="183">
        <v>0</v>
      </c>
      <c r="EM166" s="183">
        <v>0</v>
      </c>
      <c r="EN166" s="183">
        <v>0</v>
      </c>
      <c r="EO166" s="183">
        <v>0</v>
      </c>
      <c r="EP166" s="183">
        <v>0</v>
      </c>
      <c r="EQ166" s="183">
        <v>0</v>
      </c>
      <c r="ER166" s="183">
        <v>0</v>
      </c>
      <c r="ES166" s="183">
        <v>0</v>
      </c>
      <c r="ET166" s="183">
        <v>0</v>
      </c>
      <c r="EU166" s="183">
        <v>0</v>
      </c>
      <c r="EV166" s="183">
        <v>0</v>
      </c>
      <c r="EW166" s="183">
        <v>0</v>
      </c>
      <c r="EX166" s="183">
        <v>0</v>
      </c>
      <c r="EY166" s="183">
        <v>0</v>
      </c>
      <c r="EZ166" s="183">
        <v>0</v>
      </c>
      <c r="FA166" s="183">
        <v>0</v>
      </c>
      <c r="FB166" s="183">
        <v>0</v>
      </c>
      <c r="FC166" s="183">
        <v>0</v>
      </c>
    </row>
    <row r="167" spans="1:159" x14ac:dyDescent="0.25">
      <c r="A167" s="182">
        <v>38</v>
      </c>
      <c r="B167" s="177" t="s">
        <v>300</v>
      </c>
      <c r="C167" s="179"/>
      <c r="D167" s="179"/>
      <c r="E167" s="183">
        <v>0</v>
      </c>
      <c r="F167" s="183">
        <v>0</v>
      </c>
      <c r="G167" s="183">
        <v>0</v>
      </c>
      <c r="H167" s="183">
        <v>0</v>
      </c>
      <c r="I167" s="183">
        <v>0</v>
      </c>
      <c r="J167" s="183">
        <v>0</v>
      </c>
      <c r="K167" s="183">
        <v>0</v>
      </c>
      <c r="L167" s="183">
        <v>0</v>
      </c>
      <c r="M167" s="183">
        <v>0</v>
      </c>
      <c r="N167" s="183">
        <v>0</v>
      </c>
      <c r="O167" s="183">
        <v>0</v>
      </c>
      <c r="P167" s="183">
        <v>0</v>
      </c>
      <c r="Q167" s="183">
        <v>0</v>
      </c>
      <c r="R167" s="183">
        <v>0</v>
      </c>
      <c r="S167" s="183">
        <v>0</v>
      </c>
      <c r="T167" s="183">
        <v>0</v>
      </c>
      <c r="U167" s="183">
        <v>0</v>
      </c>
      <c r="V167" s="183">
        <v>0</v>
      </c>
      <c r="W167" s="183">
        <v>0</v>
      </c>
      <c r="X167" s="183">
        <v>0</v>
      </c>
      <c r="Y167" s="183">
        <v>0</v>
      </c>
      <c r="Z167" s="183">
        <v>0</v>
      </c>
      <c r="AA167" s="183">
        <v>0</v>
      </c>
      <c r="AB167" s="183">
        <v>0</v>
      </c>
      <c r="AC167" s="183">
        <v>0</v>
      </c>
      <c r="AD167" s="183">
        <v>0</v>
      </c>
      <c r="AE167" s="183">
        <v>0</v>
      </c>
      <c r="AF167" s="183">
        <v>0</v>
      </c>
      <c r="AG167" s="183">
        <v>0</v>
      </c>
      <c r="AH167" s="183">
        <v>0</v>
      </c>
      <c r="AI167" s="183">
        <v>0</v>
      </c>
      <c r="AJ167" s="183">
        <v>0</v>
      </c>
      <c r="AK167" s="183">
        <v>0</v>
      </c>
      <c r="AL167" s="183">
        <v>0</v>
      </c>
      <c r="AM167" s="183">
        <v>0</v>
      </c>
      <c r="AN167" s="183">
        <v>0</v>
      </c>
      <c r="AO167" s="183">
        <v>0</v>
      </c>
      <c r="AP167" s="183">
        <v>0</v>
      </c>
      <c r="AQ167" s="183">
        <v>0</v>
      </c>
      <c r="AR167" s="183">
        <v>0</v>
      </c>
      <c r="AS167" s="183">
        <v>0</v>
      </c>
      <c r="AT167" s="183">
        <v>0</v>
      </c>
      <c r="AU167" s="183">
        <v>0</v>
      </c>
      <c r="AV167" s="183">
        <v>0</v>
      </c>
      <c r="AW167" s="183">
        <v>0</v>
      </c>
      <c r="AX167" s="183">
        <v>0</v>
      </c>
      <c r="AY167" s="183">
        <v>0</v>
      </c>
      <c r="AZ167" s="183">
        <v>0</v>
      </c>
      <c r="BA167" s="183">
        <v>0</v>
      </c>
      <c r="BB167" s="183">
        <v>0</v>
      </c>
      <c r="BC167" s="183">
        <v>0</v>
      </c>
      <c r="BD167" s="183">
        <v>0</v>
      </c>
      <c r="BE167" s="183">
        <v>0</v>
      </c>
      <c r="BF167" s="183">
        <v>0</v>
      </c>
      <c r="BG167" s="183">
        <v>0</v>
      </c>
      <c r="BH167" s="183">
        <v>0</v>
      </c>
      <c r="BI167" s="183">
        <v>0</v>
      </c>
      <c r="BJ167" s="183">
        <v>0</v>
      </c>
      <c r="BK167" s="183">
        <v>0</v>
      </c>
      <c r="BL167" s="183">
        <v>0</v>
      </c>
      <c r="BM167" s="183">
        <v>0</v>
      </c>
      <c r="BN167" s="183">
        <v>0</v>
      </c>
      <c r="BO167" s="183">
        <v>0</v>
      </c>
      <c r="BP167" s="183">
        <v>0</v>
      </c>
      <c r="BQ167" s="183">
        <v>0</v>
      </c>
      <c r="BR167" s="183">
        <v>0</v>
      </c>
      <c r="BS167" s="183">
        <v>0</v>
      </c>
      <c r="BT167" s="183">
        <v>0</v>
      </c>
      <c r="BU167" s="183">
        <v>0</v>
      </c>
      <c r="BV167" s="183">
        <v>0</v>
      </c>
      <c r="BW167" s="183">
        <v>0</v>
      </c>
      <c r="BX167" s="183">
        <v>0</v>
      </c>
      <c r="BY167" s="183">
        <v>0</v>
      </c>
      <c r="BZ167" s="183">
        <v>0</v>
      </c>
      <c r="CA167" s="183">
        <v>0</v>
      </c>
      <c r="CB167" s="183">
        <v>0</v>
      </c>
      <c r="CC167" s="183">
        <v>0</v>
      </c>
      <c r="CD167" s="183">
        <v>0</v>
      </c>
      <c r="CE167" s="183">
        <v>0</v>
      </c>
      <c r="CF167" s="183">
        <v>0</v>
      </c>
      <c r="CG167" s="183">
        <v>0</v>
      </c>
      <c r="CH167" s="183">
        <v>0</v>
      </c>
      <c r="CI167" s="183">
        <v>0</v>
      </c>
      <c r="CJ167" s="183">
        <v>0</v>
      </c>
      <c r="CK167" s="183">
        <v>0</v>
      </c>
      <c r="CL167" s="183">
        <v>0</v>
      </c>
      <c r="CM167" s="183">
        <v>0</v>
      </c>
      <c r="CN167" s="183">
        <v>0</v>
      </c>
      <c r="CO167" s="183">
        <v>0</v>
      </c>
      <c r="CP167" s="183">
        <v>0</v>
      </c>
      <c r="CQ167" s="183">
        <v>0</v>
      </c>
      <c r="CR167" s="183">
        <v>0</v>
      </c>
      <c r="CS167" s="183">
        <v>0</v>
      </c>
      <c r="CT167" s="183">
        <v>0</v>
      </c>
      <c r="CU167" s="183">
        <v>0</v>
      </c>
      <c r="CV167" s="183">
        <v>0</v>
      </c>
      <c r="CW167" s="183">
        <v>0</v>
      </c>
      <c r="CX167" s="183">
        <v>0</v>
      </c>
      <c r="CY167" s="183">
        <v>0</v>
      </c>
      <c r="CZ167" s="183">
        <v>0</v>
      </c>
      <c r="DA167" s="183">
        <v>0</v>
      </c>
      <c r="DB167" s="183">
        <v>0</v>
      </c>
      <c r="DC167" s="183">
        <v>0</v>
      </c>
      <c r="DD167" s="183">
        <v>0</v>
      </c>
      <c r="DE167" s="183">
        <v>0</v>
      </c>
      <c r="DF167" s="183">
        <v>0</v>
      </c>
      <c r="DG167" s="183">
        <v>0</v>
      </c>
      <c r="DH167" s="183">
        <v>0</v>
      </c>
      <c r="DI167" s="183">
        <v>0</v>
      </c>
      <c r="DJ167" s="183">
        <v>0</v>
      </c>
      <c r="DK167" s="183">
        <v>0</v>
      </c>
      <c r="DL167" s="183">
        <v>0</v>
      </c>
      <c r="DM167" s="183">
        <v>0</v>
      </c>
      <c r="DN167" s="183">
        <v>0</v>
      </c>
      <c r="DO167" s="183">
        <v>0</v>
      </c>
      <c r="DP167" s="183">
        <v>0</v>
      </c>
      <c r="DQ167" s="183">
        <v>0</v>
      </c>
      <c r="DR167" s="183">
        <v>0</v>
      </c>
      <c r="DS167" s="183">
        <v>0</v>
      </c>
      <c r="DT167" s="183">
        <v>0</v>
      </c>
      <c r="DU167" s="183">
        <v>0</v>
      </c>
      <c r="DV167" s="183">
        <v>0</v>
      </c>
      <c r="DW167" s="183">
        <v>0</v>
      </c>
      <c r="DX167" s="183">
        <v>0</v>
      </c>
      <c r="DY167" s="183">
        <v>0</v>
      </c>
      <c r="DZ167" s="183">
        <v>0</v>
      </c>
      <c r="EA167" s="183">
        <v>0</v>
      </c>
      <c r="EB167" s="183">
        <v>0</v>
      </c>
      <c r="EC167" s="183">
        <v>0</v>
      </c>
      <c r="ED167" s="183">
        <v>0</v>
      </c>
      <c r="EE167" s="183">
        <v>0</v>
      </c>
      <c r="EF167" s="183">
        <v>0</v>
      </c>
      <c r="EG167" s="183">
        <v>0</v>
      </c>
      <c r="EH167" s="183">
        <v>0</v>
      </c>
      <c r="EI167" s="183">
        <v>0</v>
      </c>
      <c r="EJ167" s="183">
        <v>0</v>
      </c>
      <c r="EK167" s="183">
        <v>0</v>
      </c>
      <c r="EL167" s="183">
        <v>0</v>
      </c>
      <c r="EM167" s="183">
        <v>0</v>
      </c>
      <c r="EN167" s="183">
        <v>0</v>
      </c>
      <c r="EO167" s="183">
        <v>0</v>
      </c>
      <c r="EP167" s="183">
        <v>0</v>
      </c>
      <c r="EQ167" s="183">
        <v>0</v>
      </c>
      <c r="ER167" s="183">
        <v>0</v>
      </c>
      <c r="ES167" s="183">
        <v>0</v>
      </c>
      <c r="ET167" s="183">
        <v>0</v>
      </c>
      <c r="EU167" s="183">
        <v>0</v>
      </c>
      <c r="EV167" s="183">
        <v>0</v>
      </c>
      <c r="EW167" s="183">
        <v>0</v>
      </c>
      <c r="EX167" s="183">
        <v>0</v>
      </c>
      <c r="EY167" s="183">
        <v>0</v>
      </c>
      <c r="EZ167" s="183">
        <v>0</v>
      </c>
      <c r="FA167" s="183">
        <v>0</v>
      </c>
      <c r="FB167" s="183">
        <v>0</v>
      </c>
      <c r="FC167" s="183">
        <v>0</v>
      </c>
    </row>
    <row r="168" spans="1:159" x14ac:dyDescent="0.25">
      <c r="A168" s="182">
        <v>39</v>
      </c>
      <c r="B168" s="177" t="s">
        <v>301</v>
      </c>
      <c r="C168" s="179"/>
      <c r="D168" s="179"/>
      <c r="E168" s="183">
        <v>0</v>
      </c>
      <c r="F168" s="183">
        <v>0</v>
      </c>
      <c r="G168" s="183">
        <v>0</v>
      </c>
      <c r="H168" s="183">
        <v>0</v>
      </c>
      <c r="I168" s="183">
        <v>0</v>
      </c>
      <c r="J168" s="183">
        <v>0</v>
      </c>
      <c r="K168" s="183">
        <v>0</v>
      </c>
      <c r="L168" s="183">
        <v>0</v>
      </c>
      <c r="M168" s="183">
        <v>0</v>
      </c>
      <c r="N168" s="183">
        <v>0</v>
      </c>
      <c r="O168" s="183">
        <v>0</v>
      </c>
      <c r="P168" s="183">
        <v>0</v>
      </c>
      <c r="Q168" s="183">
        <v>0</v>
      </c>
      <c r="R168" s="183">
        <v>0</v>
      </c>
      <c r="S168" s="183">
        <v>0</v>
      </c>
      <c r="T168" s="183">
        <v>0</v>
      </c>
      <c r="U168" s="183">
        <v>0</v>
      </c>
      <c r="V168" s="183">
        <v>0</v>
      </c>
      <c r="W168" s="183">
        <v>0</v>
      </c>
      <c r="X168" s="183">
        <v>0</v>
      </c>
      <c r="Y168" s="183">
        <v>0</v>
      </c>
      <c r="Z168" s="183">
        <v>0</v>
      </c>
      <c r="AA168" s="183">
        <v>0</v>
      </c>
      <c r="AB168" s="183">
        <v>0</v>
      </c>
      <c r="AC168" s="183">
        <v>0</v>
      </c>
      <c r="AD168" s="183">
        <v>0</v>
      </c>
      <c r="AE168" s="183">
        <v>0</v>
      </c>
      <c r="AF168" s="183">
        <v>0</v>
      </c>
      <c r="AG168" s="183">
        <v>0</v>
      </c>
      <c r="AH168" s="183">
        <v>0</v>
      </c>
      <c r="AI168" s="183">
        <v>0</v>
      </c>
      <c r="AJ168" s="183">
        <v>39</v>
      </c>
      <c r="AK168" s="183">
        <v>0</v>
      </c>
      <c r="AL168" s="183">
        <v>0</v>
      </c>
      <c r="AM168" s="183">
        <v>0</v>
      </c>
      <c r="AN168" s="183">
        <v>0</v>
      </c>
      <c r="AO168" s="183">
        <v>0</v>
      </c>
      <c r="AP168" s="183">
        <v>0</v>
      </c>
      <c r="AQ168" s="183">
        <v>0</v>
      </c>
      <c r="AR168" s="183">
        <v>0</v>
      </c>
      <c r="AS168" s="183">
        <v>0</v>
      </c>
      <c r="AT168" s="183">
        <v>0</v>
      </c>
      <c r="AU168" s="183">
        <v>0</v>
      </c>
      <c r="AV168" s="183">
        <v>0</v>
      </c>
      <c r="AW168" s="183">
        <v>0</v>
      </c>
      <c r="AX168" s="183">
        <v>0</v>
      </c>
      <c r="AY168" s="183">
        <v>25</v>
      </c>
      <c r="AZ168" s="183">
        <v>0</v>
      </c>
      <c r="BA168" s="183">
        <v>0</v>
      </c>
      <c r="BB168" s="183">
        <v>0</v>
      </c>
      <c r="BC168" s="183">
        <v>0</v>
      </c>
      <c r="BD168" s="183">
        <v>0</v>
      </c>
      <c r="BE168" s="183">
        <v>0</v>
      </c>
      <c r="BF168" s="183">
        <v>0</v>
      </c>
      <c r="BG168" s="183">
        <v>0</v>
      </c>
      <c r="BH168" s="183">
        <v>0</v>
      </c>
      <c r="BI168" s="183">
        <v>0</v>
      </c>
      <c r="BJ168" s="183">
        <v>0</v>
      </c>
      <c r="BK168" s="183">
        <v>0</v>
      </c>
      <c r="BL168" s="183">
        <v>0</v>
      </c>
      <c r="BM168" s="183">
        <v>0</v>
      </c>
      <c r="BN168" s="183">
        <v>0</v>
      </c>
      <c r="BO168" s="183">
        <v>0</v>
      </c>
      <c r="BP168" s="183">
        <v>0</v>
      </c>
      <c r="BQ168" s="183">
        <v>0</v>
      </c>
      <c r="BR168" s="183">
        <v>0</v>
      </c>
      <c r="BS168" s="183">
        <v>0</v>
      </c>
      <c r="BT168" s="183">
        <v>0</v>
      </c>
      <c r="BU168" s="183">
        <v>0</v>
      </c>
      <c r="BV168" s="183">
        <v>0</v>
      </c>
      <c r="BW168" s="183">
        <v>0</v>
      </c>
      <c r="BX168" s="183">
        <v>0</v>
      </c>
      <c r="BY168" s="183">
        <v>0</v>
      </c>
      <c r="BZ168" s="183">
        <v>0</v>
      </c>
      <c r="CA168" s="183">
        <v>0</v>
      </c>
      <c r="CB168" s="183">
        <v>0</v>
      </c>
      <c r="CC168" s="183">
        <v>0</v>
      </c>
      <c r="CD168" s="183">
        <v>0</v>
      </c>
      <c r="CE168" s="183">
        <v>0</v>
      </c>
      <c r="CF168" s="183">
        <v>0</v>
      </c>
      <c r="CG168" s="183">
        <v>0</v>
      </c>
      <c r="CH168" s="183">
        <v>0</v>
      </c>
      <c r="CI168" s="183">
        <v>0</v>
      </c>
      <c r="CJ168" s="183">
        <v>0</v>
      </c>
      <c r="CK168" s="183">
        <v>0</v>
      </c>
      <c r="CL168" s="183">
        <v>0</v>
      </c>
      <c r="CM168" s="183">
        <v>0</v>
      </c>
      <c r="CN168" s="183">
        <v>0</v>
      </c>
      <c r="CO168" s="183">
        <v>0</v>
      </c>
      <c r="CP168" s="183">
        <v>0</v>
      </c>
      <c r="CQ168" s="183">
        <v>0</v>
      </c>
      <c r="CR168" s="183">
        <v>0</v>
      </c>
      <c r="CS168" s="183">
        <v>0</v>
      </c>
      <c r="CT168" s="183">
        <v>0</v>
      </c>
      <c r="CU168" s="183">
        <v>0</v>
      </c>
      <c r="CV168" s="183">
        <v>25</v>
      </c>
      <c r="CW168" s="183">
        <v>0</v>
      </c>
      <c r="CX168" s="183">
        <v>0</v>
      </c>
      <c r="CY168" s="183">
        <v>0</v>
      </c>
      <c r="CZ168" s="183">
        <v>0</v>
      </c>
      <c r="DA168" s="183">
        <v>0</v>
      </c>
      <c r="DB168" s="183">
        <v>0</v>
      </c>
      <c r="DC168" s="183">
        <v>0</v>
      </c>
      <c r="DD168" s="183">
        <v>0</v>
      </c>
      <c r="DE168" s="183">
        <v>0</v>
      </c>
      <c r="DF168" s="183">
        <v>0</v>
      </c>
      <c r="DG168" s="183">
        <v>0</v>
      </c>
      <c r="DH168" s="183">
        <v>0</v>
      </c>
      <c r="DI168" s="183">
        <v>0</v>
      </c>
      <c r="DJ168" s="183">
        <v>0</v>
      </c>
      <c r="DK168" s="183">
        <v>0</v>
      </c>
      <c r="DL168" s="183">
        <v>0</v>
      </c>
      <c r="DM168" s="183">
        <v>0</v>
      </c>
      <c r="DN168" s="183">
        <v>0</v>
      </c>
      <c r="DO168" s="183">
        <v>0</v>
      </c>
      <c r="DP168" s="183">
        <v>0</v>
      </c>
      <c r="DQ168" s="183">
        <v>0</v>
      </c>
      <c r="DR168" s="183">
        <v>0</v>
      </c>
      <c r="DS168" s="183">
        <v>0</v>
      </c>
      <c r="DT168" s="183">
        <v>0</v>
      </c>
      <c r="DU168" s="183">
        <v>0</v>
      </c>
      <c r="DV168" s="183">
        <v>0</v>
      </c>
      <c r="DW168" s="183">
        <v>0</v>
      </c>
      <c r="DX168" s="183">
        <v>0</v>
      </c>
      <c r="DY168" s="183">
        <v>0</v>
      </c>
      <c r="DZ168" s="183">
        <v>0</v>
      </c>
      <c r="EA168" s="183">
        <v>0</v>
      </c>
      <c r="EB168" s="183">
        <v>0</v>
      </c>
      <c r="EC168" s="183">
        <v>0</v>
      </c>
      <c r="ED168" s="183">
        <v>0</v>
      </c>
      <c r="EE168" s="183">
        <v>0</v>
      </c>
      <c r="EF168" s="183">
        <v>0</v>
      </c>
      <c r="EG168" s="183">
        <v>0</v>
      </c>
      <c r="EH168" s="183">
        <v>0</v>
      </c>
      <c r="EI168" s="183">
        <v>0</v>
      </c>
      <c r="EJ168" s="183">
        <v>0</v>
      </c>
      <c r="EK168" s="183">
        <v>0</v>
      </c>
      <c r="EL168" s="183">
        <v>0</v>
      </c>
      <c r="EM168" s="183">
        <v>0</v>
      </c>
      <c r="EN168" s="183">
        <v>0</v>
      </c>
      <c r="EO168" s="183">
        <v>0</v>
      </c>
      <c r="EP168" s="183">
        <v>0</v>
      </c>
      <c r="EQ168" s="183">
        <v>0</v>
      </c>
      <c r="ER168" s="183">
        <v>0</v>
      </c>
      <c r="ES168" s="183">
        <v>0</v>
      </c>
      <c r="ET168" s="183">
        <v>0</v>
      </c>
      <c r="EU168" s="183">
        <v>0</v>
      </c>
      <c r="EV168" s="183">
        <v>0</v>
      </c>
      <c r="EW168" s="183">
        <v>0</v>
      </c>
      <c r="EX168" s="183">
        <v>0</v>
      </c>
      <c r="EY168" s="183">
        <v>0</v>
      </c>
      <c r="EZ168" s="183">
        <v>0</v>
      </c>
      <c r="FA168" s="183">
        <v>0</v>
      </c>
      <c r="FB168" s="183">
        <v>0</v>
      </c>
      <c r="FC168" s="183">
        <v>0</v>
      </c>
    </row>
    <row r="169" spans="1:159" x14ac:dyDescent="0.25">
      <c r="A169" s="182">
        <v>40</v>
      </c>
      <c r="B169" s="177" t="s">
        <v>302</v>
      </c>
      <c r="C169" s="179"/>
      <c r="D169" s="179"/>
      <c r="E169" s="183">
        <v>0</v>
      </c>
      <c r="F169" s="183">
        <v>0</v>
      </c>
      <c r="G169" s="183">
        <v>0</v>
      </c>
      <c r="H169" s="183">
        <v>0</v>
      </c>
      <c r="I169" s="183">
        <v>0</v>
      </c>
      <c r="J169" s="183">
        <v>0</v>
      </c>
      <c r="K169" s="183">
        <v>0</v>
      </c>
      <c r="L169" s="183">
        <v>0</v>
      </c>
      <c r="M169" s="183">
        <v>0</v>
      </c>
      <c r="N169" s="183">
        <v>0</v>
      </c>
      <c r="O169" s="183">
        <v>0</v>
      </c>
      <c r="P169" s="183">
        <v>0</v>
      </c>
      <c r="Q169" s="183">
        <v>0</v>
      </c>
      <c r="R169" s="183">
        <v>0</v>
      </c>
      <c r="S169" s="183">
        <v>0</v>
      </c>
      <c r="T169" s="183">
        <v>0</v>
      </c>
      <c r="U169" s="183">
        <v>0</v>
      </c>
      <c r="V169" s="183">
        <v>0</v>
      </c>
      <c r="W169" s="183">
        <v>0</v>
      </c>
      <c r="X169" s="183">
        <v>0</v>
      </c>
      <c r="Y169" s="183">
        <v>0</v>
      </c>
      <c r="Z169" s="183">
        <v>0</v>
      </c>
      <c r="AA169" s="183">
        <v>0</v>
      </c>
      <c r="AB169" s="183">
        <v>0</v>
      </c>
      <c r="AC169" s="183">
        <v>0</v>
      </c>
      <c r="AD169" s="183">
        <v>0</v>
      </c>
      <c r="AE169" s="183">
        <v>0</v>
      </c>
      <c r="AF169" s="183">
        <v>0</v>
      </c>
      <c r="AG169" s="183">
        <v>0</v>
      </c>
      <c r="AH169" s="183">
        <v>0</v>
      </c>
      <c r="AI169" s="183">
        <v>0</v>
      </c>
      <c r="AJ169" s="183">
        <v>0</v>
      </c>
      <c r="AK169" s="183">
        <v>0</v>
      </c>
      <c r="AL169" s="183">
        <v>0</v>
      </c>
      <c r="AM169" s="183">
        <v>0</v>
      </c>
      <c r="AN169" s="183">
        <v>0</v>
      </c>
      <c r="AO169" s="183">
        <v>0</v>
      </c>
      <c r="AP169" s="183">
        <v>0</v>
      </c>
      <c r="AQ169" s="183">
        <v>0</v>
      </c>
      <c r="AR169" s="183">
        <v>0</v>
      </c>
      <c r="AS169" s="183">
        <v>0</v>
      </c>
      <c r="AT169" s="183">
        <v>0</v>
      </c>
      <c r="AU169" s="183">
        <v>0</v>
      </c>
      <c r="AV169" s="183">
        <v>0</v>
      </c>
      <c r="AW169" s="183">
        <v>0</v>
      </c>
      <c r="AX169" s="183">
        <v>0</v>
      </c>
      <c r="AY169" s="183">
        <v>0</v>
      </c>
      <c r="AZ169" s="183">
        <v>0</v>
      </c>
      <c r="BA169" s="183">
        <v>0</v>
      </c>
      <c r="BB169" s="183">
        <v>0</v>
      </c>
      <c r="BC169" s="183">
        <v>0</v>
      </c>
      <c r="BD169" s="183">
        <v>0</v>
      </c>
      <c r="BE169" s="183">
        <v>0</v>
      </c>
      <c r="BF169" s="183">
        <v>0</v>
      </c>
      <c r="BG169" s="183">
        <v>0</v>
      </c>
      <c r="BH169" s="183">
        <v>0</v>
      </c>
      <c r="BI169" s="183">
        <v>0</v>
      </c>
      <c r="BJ169" s="183">
        <v>0</v>
      </c>
      <c r="BK169" s="183">
        <v>0</v>
      </c>
      <c r="BL169" s="183">
        <v>0</v>
      </c>
      <c r="BM169" s="183">
        <v>0</v>
      </c>
      <c r="BN169" s="183">
        <v>0</v>
      </c>
      <c r="BO169" s="183">
        <v>0</v>
      </c>
      <c r="BP169" s="183">
        <v>0</v>
      </c>
      <c r="BQ169" s="183">
        <v>0</v>
      </c>
      <c r="BR169" s="183">
        <v>0</v>
      </c>
      <c r="BS169" s="183">
        <v>0</v>
      </c>
      <c r="BT169" s="183">
        <v>0</v>
      </c>
      <c r="BU169" s="183">
        <v>0</v>
      </c>
      <c r="BV169" s="183">
        <v>0</v>
      </c>
      <c r="BW169" s="183">
        <v>0</v>
      </c>
      <c r="BX169" s="183">
        <v>0</v>
      </c>
      <c r="BY169" s="183">
        <v>0</v>
      </c>
      <c r="BZ169" s="183">
        <v>0</v>
      </c>
      <c r="CA169" s="183">
        <v>0</v>
      </c>
      <c r="CB169" s="183">
        <v>0</v>
      </c>
      <c r="CC169" s="183">
        <v>0</v>
      </c>
      <c r="CD169" s="183">
        <v>0</v>
      </c>
      <c r="CE169" s="183">
        <v>0</v>
      </c>
      <c r="CF169" s="183">
        <v>0</v>
      </c>
      <c r="CG169" s="183">
        <v>0</v>
      </c>
      <c r="CH169" s="183">
        <v>0</v>
      </c>
      <c r="CI169" s="183">
        <v>0</v>
      </c>
      <c r="CJ169" s="183">
        <v>0</v>
      </c>
      <c r="CK169" s="183">
        <v>0</v>
      </c>
      <c r="CL169" s="183">
        <v>0</v>
      </c>
      <c r="CM169" s="183">
        <v>0</v>
      </c>
      <c r="CN169" s="183">
        <v>0</v>
      </c>
      <c r="CO169" s="183">
        <v>0</v>
      </c>
      <c r="CP169" s="183">
        <v>0</v>
      </c>
      <c r="CQ169" s="183">
        <v>0</v>
      </c>
      <c r="CR169" s="183">
        <v>0</v>
      </c>
      <c r="CS169" s="183">
        <v>0</v>
      </c>
      <c r="CT169" s="183">
        <v>0</v>
      </c>
      <c r="CU169" s="183">
        <v>0</v>
      </c>
      <c r="CV169" s="183">
        <v>0</v>
      </c>
      <c r="CW169" s="183">
        <v>0</v>
      </c>
      <c r="CX169" s="183">
        <v>0</v>
      </c>
      <c r="CY169" s="183">
        <v>0</v>
      </c>
      <c r="CZ169" s="183">
        <v>0</v>
      </c>
      <c r="DA169" s="183">
        <v>0</v>
      </c>
      <c r="DB169" s="183">
        <v>0</v>
      </c>
      <c r="DC169" s="183">
        <v>0</v>
      </c>
      <c r="DD169" s="183">
        <v>0</v>
      </c>
      <c r="DE169" s="183">
        <v>0</v>
      </c>
      <c r="DF169" s="183">
        <v>0</v>
      </c>
      <c r="DG169" s="183">
        <v>0</v>
      </c>
      <c r="DH169" s="183">
        <v>0</v>
      </c>
      <c r="DI169" s="183">
        <v>0</v>
      </c>
      <c r="DJ169" s="183">
        <v>0</v>
      </c>
      <c r="DK169" s="183">
        <v>0</v>
      </c>
      <c r="DL169" s="183">
        <v>0</v>
      </c>
      <c r="DM169" s="183">
        <v>0</v>
      </c>
      <c r="DN169" s="183">
        <v>0</v>
      </c>
      <c r="DO169" s="183">
        <v>0</v>
      </c>
      <c r="DP169" s="183">
        <v>0</v>
      </c>
      <c r="DQ169" s="183">
        <v>0</v>
      </c>
      <c r="DR169" s="183">
        <v>0</v>
      </c>
      <c r="DS169" s="183">
        <v>0</v>
      </c>
      <c r="DT169" s="183">
        <v>0</v>
      </c>
      <c r="DU169" s="183">
        <v>0</v>
      </c>
      <c r="DV169" s="183">
        <v>0</v>
      </c>
      <c r="DW169" s="183">
        <v>0</v>
      </c>
      <c r="DX169" s="183">
        <v>0</v>
      </c>
      <c r="DY169" s="183">
        <v>0</v>
      </c>
      <c r="DZ169" s="183">
        <v>0</v>
      </c>
      <c r="EA169" s="183">
        <v>0</v>
      </c>
      <c r="EB169" s="183">
        <v>0</v>
      </c>
      <c r="EC169" s="183">
        <v>0</v>
      </c>
      <c r="ED169" s="183">
        <v>0</v>
      </c>
      <c r="EE169" s="183">
        <v>0</v>
      </c>
      <c r="EF169" s="183">
        <v>0</v>
      </c>
      <c r="EG169" s="183">
        <v>0</v>
      </c>
      <c r="EH169" s="183">
        <v>0</v>
      </c>
      <c r="EI169" s="183">
        <v>0</v>
      </c>
      <c r="EJ169" s="183">
        <v>0</v>
      </c>
      <c r="EK169" s="183">
        <v>0</v>
      </c>
      <c r="EL169" s="183">
        <v>0</v>
      </c>
      <c r="EM169" s="183">
        <v>0</v>
      </c>
      <c r="EN169" s="183">
        <v>0</v>
      </c>
      <c r="EO169" s="183">
        <v>0</v>
      </c>
      <c r="EP169" s="183">
        <v>0</v>
      </c>
      <c r="EQ169" s="183">
        <v>0</v>
      </c>
      <c r="ER169" s="183">
        <v>0</v>
      </c>
      <c r="ES169" s="183">
        <v>0</v>
      </c>
      <c r="ET169" s="183">
        <v>0</v>
      </c>
      <c r="EU169" s="183">
        <v>0</v>
      </c>
      <c r="EV169" s="183">
        <v>0</v>
      </c>
      <c r="EW169" s="183">
        <v>0</v>
      </c>
      <c r="EX169" s="183">
        <v>0</v>
      </c>
      <c r="EY169" s="183">
        <v>0</v>
      </c>
      <c r="EZ169" s="183">
        <v>0</v>
      </c>
      <c r="FA169" s="183">
        <v>0</v>
      </c>
      <c r="FB169" s="183">
        <v>0</v>
      </c>
      <c r="FC169" s="183">
        <v>0</v>
      </c>
    </row>
    <row r="170" spans="1:159" x14ac:dyDescent="0.25">
      <c r="A170" s="182">
        <v>41</v>
      </c>
      <c r="B170" s="177" t="s">
        <v>303</v>
      </c>
      <c r="C170" s="179"/>
      <c r="D170" s="179"/>
      <c r="E170" s="183">
        <v>0</v>
      </c>
      <c r="F170" s="183">
        <v>0</v>
      </c>
      <c r="G170" s="183">
        <v>0</v>
      </c>
      <c r="H170" s="183">
        <v>0</v>
      </c>
      <c r="I170" s="183">
        <v>0</v>
      </c>
      <c r="J170" s="183">
        <v>0</v>
      </c>
      <c r="K170" s="183">
        <v>0</v>
      </c>
      <c r="L170" s="183">
        <v>0</v>
      </c>
      <c r="M170" s="183">
        <v>0</v>
      </c>
      <c r="N170" s="183">
        <v>0</v>
      </c>
      <c r="O170" s="183">
        <v>0</v>
      </c>
      <c r="P170" s="183">
        <v>0</v>
      </c>
      <c r="Q170" s="183">
        <v>0</v>
      </c>
      <c r="R170" s="183">
        <v>0</v>
      </c>
      <c r="S170" s="183">
        <v>0</v>
      </c>
      <c r="T170" s="183">
        <v>0</v>
      </c>
      <c r="U170" s="183">
        <v>0</v>
      </c>
      <c r="V170" s="183">
        <v>0</v>
      </c>
      <c r="W170" s="183">
        <v>0</v>
      </c>
      <c r="X170" s="183">
        <v>0</v>
      </c>
      <c r="Y170" s="183">
        <v>0</v>
      </c>
      <c r="Z170" s="183">
        <v>0</v>
      </c>
      <c r="AA170" s="183">
        <v>0</v>
      </c>
      <c r="AB170" s="183">
        <v>0</v>
      </c>
      <c r="AC170" s="183">
        <v>0</v>
      </c>
      <c r="AD170" s="183">
        <v>0</v>
      </c>
      <c r="AE170" s="183">
        <v>0</v>
      </c>
      <c r="AF170" s="183">
        <v>0</v>
      </c>
      <c r="AG170" s="183">
        <v>0</v>
      </c>
      <c r="AH170" s="183">
        <v>0</v>
      </c>
      <c r="AI170" s="183">
        <v>0</v>
      </c>
      <c r="AJ170" s="183">
        <v>0</v>
      </c>
      <c r="AK170" s="183">
        <v>0</v>
      </c>
      <c r="AL170" s="183">
        <v>0</v>
      </c>
      <c r="AM170" s="183">
        <v>0</v>
      </c>
      <c r="AN170" s="183">
        <v>0</v>
      </c>
      <c r="AO170" s="183">
        <v>0</v>
      </c>
      <c r="AP170" s="183">
        <v>0</v>
      </c>
      <c r="AQ170" s="183">
        <v>0</v>
      </c>
      <c r="AR170" s="183">
        <v>0</v>
      </c>
      <c r="AS170" s="183">
        <v>0</v>
      </c>
      <c r="AT170" s="183">
        <v>0</v>
      </c>
      <c r="AU170" s="183">
        <v>0</v>
      </c>
      <c r="AV170" s="183">
        <v>0</v>
      </c>
      <c r="AW170" s="183">
        <v>0</v>
      </c>
      <c r="AX170" s="183">
        <v>0</v>
      </c>
      <c r="AY170" s="183">
        <v>0</v>
      </c>
      <c r="AZ170" s="183">
        <v>0</v>
      </c>
      <c r="BA170" s="183">
        <v>0</v>
      </c>
      <c r="BB170" s="183">
        <v>0</v>
      </c>
      <c r="BC170" s="183">
        <v>0</v>
      </c>
      <c r="BD170" s="183">
        <v>0</v>
      </c>
      <c r="BE170" s="183">
        <v>0</v>
      </c>
      <c r="BF170" s="183">
        <v>0</v>
      </c>
      <c r="BG170" s="183">
        <v>0</v>
      </c>
      <c r="BH170" s="183">
        <v>0</v>
      </c>
      <c r="BI170" s="183">
        <v>0</v>
      </c>
      <c r="BJ170" s="183">
        <v>0</v>
      </c>
      <c r="BK170" s="183">
        <v>0</v>
      </c>
      <c r="BL170" s="183">
        <v>0</v>
      </c>
      <c r="BM170" s="183">
        <v>0</v>
      </c>
      <c r="BN170" s="183">
        <v>0</v>
      </c>
      <c r="BO170" s="183">
        <v>0</v>
      </c>
      <c r="BP170" s="183">
        <v>0</v>
      </c>
      <c r="BQ170" s="183">
        <v>0</v>
      </c>
      <c r="BR170" s="183">
        <v>0</v>
      </c>
      <c r="BS170" s="183">
        <v>0</v>
      </c>
      <c r="BT170" s="183">
        <v>0</v>
      </c>
      <c r="BU170" s="183">
        <v>0</v>
      </c>
      <c r="BV170" s="183">
        <v>0</v>
      </c>
      <c r="BW170" s="183">
        <v>0</v>
      </c>
      <c r="BX170" s="183">
        <v>0</v>
      </c>
      <c r="BY170" s="183">
        <v>0</v>
      </c>
      <c r="BZ170" s="183">
        <v>0</v>
      </c>
      <c r="CA170" s="183">
        <v>0</v>
      </c>
      <c r="CB170" s="183">
        <v>0</v>
      </c>
      <c r="CC170" s="183">
        <v>0</v>
      </c>
      <c r="CD170" s="183">
        <v>0</v>
      </c>
      <c r="CE170" s="183">
        <v>0</v>
      </c>
      <c r="CF170" s="183">
        <v>0</v>
      </c>
      <c r="CG170" s="183">
        <v>0</v>
      </c>
      <c r="CH170" s="183">
        <v>0</v>
      </c>
      <c r="CI170" s="183">
        <v>0</v>
      </c>
      <c r="CJ170" s="183">
        <v>0</v>
      </c>
      <c r="CK170" s="183">
        <v>0</v>
      </c>
      <c r="CL170" s="183">
        <v>0</v>
      </c>
      <c r="CM170" s="183">
        <v>0</v>
      </c>
      <c r="CN170" s="183">
        <v>0</v>
      </c>
      <c r="CO170" s="183">
        <v>0</v>
      </c>
      <c r="CP170" s="183">
        <v>0</v>
      </c>
      <c r="CQ170" s="183">
        <v>0</v>
      </c>
      <c r="CR170" s="183">
        <v>0</v>
      </c>
      <c r="CS170" s="183">
        <v>0</v>
      </c>
      <c r="CT170" s="183">
        <v>0</v>
      </c>
      <c r="CU170" s="183">
        <v>0</v>
      </c>
      <c r="CV170" s="183">
        <v>0</v>
      </c>
      <c r="CW170" s="183">
        <v>0</v>
      </c>
      <c r="CX170" s="183">
        <v>0</v>
      </c>
      <c r="CY170" s="183">
        <v>0</v>
      </c>
      <c r="CZ170" s="183">
        <v>0</v>
      </c>
      <c r="DA170" s="183">
        <v>0</v>
      </c>
      <c r="DB170" s="183">
        <v>0</v>
      </c>
      <c r="DC170" s="183">
        <v>0</v>
      </c>
      <c r="DD170" s="183">
        <v>0</v>
      </c>
      <c r="DE170" s="183">
        <v>0</v>
      </c>
      <c r="DF170" s="183">
        <v>0</v>
      </c>
      <c r="DG170" s="183">
        <v>0</v>
      </c>
      <c r="DH170" s="183">
        <v>0</v>
      </c>
      <c r="DI170" s="183">
        <v>0</v>
      </c>
      <c r="DJ170" s="183">
        <v>0</v>
      </c>
      <c r="DK170" s="183">
        <v>0</v>
      </c>
      <c r="DL170" s="183">
        <v>0</v>
      </c>
      <c r="DM170" s="183">
        <v>0</v>
      </c>
      <c r="DN170" s="183">
        <v>0</v>
      </c>
      <c r="DO170" s="183">
        <v>0</v>
      </c>
      <c r="DP170" s="183">
        <v>0</v>
      </c>
      <c r="DQ170" s="183">
        <v>0</v>
      </c>
      <c r="DR170" s="183">
        <v>0</v>
      </c>
      <c r="DS170" s="183">
        <v>0</v>
      </c>
      <c r="DT170" s="183">
        <v>0</v>
      </c>
      <c r="DU170" s="183">
        <v>0</v>
      </c>
      <c r="DV170" s="183">
        <v>0</v>
      </c>
      <c r="DW170" s="183">
        <v>0</v>
      </c>
      <c r="DX170" s="183">
        <v>0</v>
      </c>
      <c r="DY170" s="183">
        <v>0</v>
      </c>
      <c r="DZ170" s="183">
        <v>0</v>
      </c>
      <c r="EA170" s="183">
        <v>0</v>
      </c>
      <c r="EB170" s="183">
        <v>0</v>
      </c>
      <c r="EC170" s="183">
        <v>0</v>
      </c>
      <c r="ED170" s="183">
        <v>0</v>
      </c>
      <c r="EE170" s="183">
        <v>0</v>
      </c>
      <c r="EF170" s="183">
        <v>0</v>
      </c>
      <c r="EG170" s="183">
        <v>0</v>
      </c>
      <c r="EH170" s="183">
        <v>0</v>
      </c>
      <c r="EI170" s="183">
        <v>0</v>
      </c>
      <c r="EJ170" s="183">
        <v>0</v>
      </c>
      <c r="EK170" s="183">
        <v>0</v>
      </c>
      <c r="EL170" s="183">
        <v>0</v>
      </c>
      <c r="EM170" s="183">
        <v>0</v>
      </c>
      <c r="EN170" s="183">
        <v>0</v>
      </c>
      <c r="EO170" s="183">
        <v>0</v>
      </c>
      <c r="EP170" s="183">
        <v>0</v>
      </c>
      <c r="EQ170" s="183">
        <v>0</v>
      </c>
      <c r="ER170" s="183">
        <v>0</v>
      </c>
      <c r="ES170" s="183">
        <v>0</v>
      </c>
      <c r="ET170" s="183">
        <v>0</v>
      </c>
      <c r="EU170" s="183">
        <v>0</v>
      </c>
      <c r="EV170" s="183">
        <v>0</v>
      </c>
      <c r="EW170" s="183">
        <v>0</v>
      </c>
      <c r="EX170" s="183">
        <v>0</v>
      </c>
      <c r="EY170" s="183">
        <v>0</v>
      </c>
      <c r="EZ170" s="183">
        <v>0</v>
      </c>
      <c r="FA170" s="183">
        <v>0</v>
      </c>
      <c r="FB170" s="183">
        <v>0</v>
      </c>
      <c r="FC170" s="183">
        <v>0</v>
      </c>
    </row>
    <row r="171" spans="1:159" x14ac:dyDescent="0.25">
      <c r="A171" s="182">
        <v>42</v>
      </c>
      <c r="B171" s="177" t="s">
        <v>304</v>
      </c>
      <c r="C171" s="179"/>
      <c r="D171" s="179"/>
      <c r="E171" s="183">
        <v>14</v>
      </c>
      <c r="F171" s="183">
        <v>14</v>
      </c>
      <c r="G171" s="183">
        <v>1</v>
      </c>
      <c r="H171" s="183">
        <v>0</v>
      </c>
      <c r="I171" s="183">
        <v>1</v>
      </c>
      <c r="J171" s="183">
        <v>0</v>
      </c>
      <c r="K171" s="183">
        <v>0</v>
      </c>
      <c r="L171" s="183">
        <v>0</v>
      </c>
      <c r="M171" s="183">
        <v>0</v>
      </c>
      <c r="N171" s="183">
        <v>0</v>
      </c>
      <c r="O171" s="183">
        <v>1</v>
      </c>
      <c r="P171" s="183">
        <v>1</v>
      </c>
      <c r="Q171" s="183">
        <v>28</v>
      </c>
      <c r="R171" s="183">
        <v>0</v>
      </c>
      <c r="S171" s="183">
        <v>0</v>
      </c>
      <c r="T171" s="183">
        <v>0</v>
      </c>
      <c r="U171" s="183">
        <v>0</v>
      </c>
      <c r="V171" s="183">
        <v>0</v>
      </c>
      <c r="W171" s="183">
        <v>0</v>
      </c>
      <c r="X171" s="183">
        <v>0</v>
      </c>
      <c r="Y171" s="183">
        <v>0</v>
      </c>
      <c r="Z171" s="183">
        <v>1</v>
      </c>
      <c r="AA171" s="183">
        <v>0</v>
      </c>
      <c r="AB171" s="183">
        <v>0</v>
      </c>
      <c r="AC171" s="183">
        <v>0</v>
      </c>
      <c r="AD171" s="183">
        <v>0</v>
      </c>
      <c r="AE171" s="183">
        <v>0</v>
      </c>
      <c r="AF171" s="183">
        <v>0</v>
      </c>
      <c r="AG171" s="183">
        <v>0</v>
      </c>
      <c r="AH171" s="183">
        <v>0</v>
      </c>
      <c r="AI171" s="183">
        <v>0</v>
      </c>
      <c r="AJ171" s="183">
        <v>1</v>
      </c>
      <c r="AK171" s="183">
        <v>0</v>
      </c>
      <c r="AL171" s="183">
        <v>1</v>
      </c>
      <c r="AM171" s="183">
        <v>0</v>
      </c>
      <c r="AN171" s="183">
        <v>0</v>
      </c>
      <c r="AO171" s="183">
        <v>0</v>
      </c>
      <c r="AP171" s="183">
        <v>4</v>
      </c>
      <c r="AQ171" s="183">
        <v>0</v>
      </c>
      <c r="AR171" s="183">
        <v>0</v>
      </c>
      <c r="AS171" s="183">
        <v>0</v>
      </c>
      <c r="AT171" s="183">
        <v>0</v>
      </c>
      <c r="AU171" s="183">
        <v>0</v>
      </c>
      <c r="AV171" s="183">
        <v>0</v>
      </c>
      <c r="AW171" s="183">
        <v>0</v>
      </c>
      <c r="AX171" s="183">
        <v>0</v>
      </c>
      <c r="AY171" s="183">
        <v>0</v>
      </c>
      <c r="AZ171" s="183">
        <v>0</v>
      </c>
      <c r="BA171" s="183">
        <v>0</v>
      </c>
      <c r="BB171" s="183">
        <v>0</v>
      </c>
      <c r="BC171" s="183">
        <v>0</v>
      </c>
      <c r="BD171" s="183">
        <v>0</v>
      </c>
      <c r="BE171" s="183">
        <v>0</v>
      </c>
      <c r="BF171" s="183">
        <v>0</v>
      </c>
      <c r="BG171" s="183">
        <v>0</v>
      </c>
      <c r="BH171" s="183">
        <v>0</v>
      </c>
      <c r="BI171" s="183">
        <v>1</v>
      </c>
      <c r="BJ171" s="183">
        <v>0</v>
      </c>
      <c r="BK171" s="183">
        <v>0</v>
      </c>
      <c r="BL171" s="183">
        <v>0</v>
      </c>
      <c r="BM171" s="183">
        <v>0</v>
      </c>
      <c r="BN171" s="183">
        <v>0</v>
      </c>
      <c r="BO171" s="183">
        <v>0</v>
      </c>
      <c r="BP171" s="183">
        <v>0</v>
      </c>
      <c r="BQ171" s="183">
        <v>0</v>
      </c>
      <c r="BR171" s="183">
        <v>0</v>
      </c>
      <c r="BS171" s="183">
        <v>0</v>
      </c>
      <c r="BT171" s="183">
        <v>0</v>
      </c>
      <c r="BU171" s="183">
        <v>0</v>
      </c>
      <c r="BV171" s="183">
        <v>0</v>
      </c>
      <c r="BW171" s="183">
        <v>0</v>
      </c>
      <c r="BX171" s="183">
        <v>0</v>
      </c>
      <c r="BY171" s="183">
        <v>0</v>
      </c>
      <c r="BZ171" s="183">
        <v>0</v>
      </c>
      <c r="CA171" s="183">
        <v>0</v>
      </c>
      <c r="CB171" s="183">
        <v>0</v>
      </c>
      <c r="CC171" s="183">
        <v>0</v>
      </c>
      <c r="CD171" s="183">
        <v>0</v>
      </c>
      <c r="CE171" s="183">
        <v>0</v>
      </c>
      <c r="CF171" s="183">
        <v>0</v>
      </c>
      <c r="CG171" s="183">
        <v>0</v>
      </c>
      <c r="CH171" s="183">
        <v>0</v>
      </c>
      <c r="CI171" s="183">
        <v>0</v>
      </c>
      <c r="CJ171" s="183">
        <v>0</v>
      </c>
      <c r="CK171" s="183">
        <v>0</v>
      </c>
      <c r="CL171" s="183">
        <v>0</v>
      </c>
      <c r="CM171" s="183">
        <v>0</v>
      </c>
      <c r="CN171" s="183">
        <v>0</v>
      </c>
      <c r="CO171" s="183">
        <v>0</v>
      </c>
      <c r="CP171" s="183">
        <v>0</v>
      </c>
      <c r="CQ171" s="183">
        <v>0</v>
      </c>
      <c r="CR171" s="183">
        <v>0</v>
      </c>
      <c r="CS171" s="183">
        <v>0</v>
      </c>
      <c r="CT171" s="183">
        <v>0</v>
      </c>
      <c r="CU171" s="183">
        <v>0</v>
      </c>
      <c r="CV171" s="183">
        <v>0</v>
      </c>
      <c r="CW171" s="183">
        <v>0</v>
      </c>
      <c r="CX171" s="183">
        <v>0</v>
      </c>
      <c r="CY171" s="183">
        <v>0</v>
      </c>
      <c r="CZ171" s="183">
        <v>0</v>
      </c>
      <c r="DA171" s="183">
        <v>0</v>
      </c>
      <c r="DB171" s="183">
        <v>0</v>
      </c>
      <c r="DC171" s="183">
        <v>0</v>
      </c>
      <c r="DD171" s="183">
        <v>0</v>
      </c>
      <c r="DE171" s="183">
        <v>0</v>
      </c>
      <c r="DF171" s="183">
        <v>0</v>
      </c>
      <c r="DG171" s="183">
        <v>0</v>
      </c>
      <c r="DH171" s="183">
        <v>0</v>
      </c>
      <c r="DI171" s="183">
        <v>0</v>
      </c>
      <c r="DJ171" s="183">
        <v>0</v>
      </c>
      <c r="DK171" s="183">
        <v>0</v>
      </c>
      <c r="DL171" s="183">
        <v>0</v>
      </c>
      <c r="DM171" s="183">
        <v>0</v>
      </c>
      <c r="DN171" s="183">
        <v>0</v>
      </c>
      <c r="DO171" s="183">
        <v>0</v>
      </c>
      <c r="DP171" s="183">
        <v>0</v>
      </c>
      <c r="DQ171" s="183">
        <v>0</v>
      </c>
      <c r="DR171" s="183">
        <v>0</v>
      </c>
      <c r="DS171" s="183">
        <v>0</v>
      </c>
      <c r="DT171" s="183">
        <v>0</v>
      </c>
      <c r="DU171" s="183">
        <v>0</v>
      </c>
      <c r="DV171" s="183">
        <v>0</v>
      </c>
      <c r="DW171" s="183">
        <v>0</v>
      </c>
      <c r="DX171" s="183">
        <v>0</v>
      </c>
      <c r="DY171" s="183">
        <v>0</v>
      </c>
      <c r="DZ171" s="183">
        <v>10</v>
      </c>
      <c r="EA171" s="183">
        <v>4</v>
      </c>
      <c r="EB171" s="183">
        <v>0</v>
      </c>
      <c r="EC171" s="183">
        <v>0</v>
      </c>
      <c r="ED171" s="183">
        <v>0</v>
      </c>
      <c r="EE171" s="183">
        <v>0</v>
      </c>
      <c r="EF171" s="183">
        <v>0</v>
      </c>
      <c r="EG171" s="183">
        <v>0</v>
      </c>
      <c r="EH171" s="183">
        <v>0</v>
      </c>
      <c r="EI171" s="183">
        <v>0</v>
      </c>
      <c r="EJ171" s="183">
        <v>10</v>
      </c>
      <c r="EK171" s="183">
        <v>4</v>
      </c>
      <c r="EL171" s="183">
        <v>0</v>
      </c>
      <c r="EM171" s="183">
        <v>0</v>
      </c>
      <c r="EN171" s="183">
        <v>0</v>
      </c>
      <c r="EO171" s="183">
        <v>0</v>
      </c>
      <c r="EP171" s="183">
        <v>0</v>
      </c>
      <c r="EQ171" s="183">
        <v>0</v>
      </c>
      <c r="ER171" s="183">
        <v>0</v>
      </c>
      <c r="ES171" s="183">
        <v>0</v>
      </c>
      <c r="ET171" s="183">
        <v>1</v>
      </c>
      <c r="EU171" s="183">
        <v>0</v>
      </c>
      <c r="EV171" s="183">
        <v>0</v>
      </c>
      <c r="EW171" s="183">
        <v>0</v>
      </c>
      <c r="EX171" s="183">
        <v>0</v>
      </c>
      <c r="EY171" s="183">
        <v>0</v>
      </c>
      <c r="EZ171" s="183">
        <v>0</v>
      </c>
      <c r="FA171" s="183">
        <v>0</v>
      </c>
      <c r="FB171" s="183">
        <v>0</v>
      </c>
      <c r="FC171" s="183">
        <v>0</v>
      </c>
    </row>
    <row r="172" spans="1:159" x14ac:dyDescent="0.25">
      <c r="A172" s="182">
        <v>43</v>
      </c>
      <c r="B172" s="177" t="s">
        <v>305</v>
      </c>
      <c r="C172" s="179"/>
      <c r="D172" s="179"/>
      <c r="E172" s="183">
        <v>0</v>
      </c>
      <c r="F172" s="183">
        <v>0</v>
      </c>
      <c r="G172" s="183">
        <v>0</v>
      </c>
      <c r="H172" s="183">
        <v>0</v>
      </c>
      <c r="I172" s="183">
        <v>0</v>
      </c>
      <c r="J172" s="183">
        <v>0</v>
      </c>
      <c r="K172" s="183">
        <v>0</v>
      </c>
      <c r="L172" s="183">
        <v>0</v>
      </c>
      <c r="M172" s="183">
        <v>0</v>
      </c>
      <c r="N172" s="183">
        <v>0</v>
      </c>
      <c r="O172" s="183">
        <v>0</v>
      </c>
      <c r="P172" s="183">
        <v>0</v>
      </c>
      <c r="Q172" s="183">
        <v>0</v>
      </c>
      <c r="R172" s="183">
        <v>0</v>
      </c>
      <c r="S172" s="183">
        <v>0</v>
      </c>
      <c r="T172" s="183">
        <v>0</v>
      </c>
      <c r="U172" s="183">
        <v>0</v>
      </c>
      <c r="V172" s="183">
        <v>0</v>
      </c>
      <c r="W172" s="183">
        <v>0</v>
      </c>
      <c r="X172" s="183">
        <v>0</v>
      </c>
      <c r="Y172" s="183">
        <v>0</v>
      </c>
      <c r="Z172" s="183">
        <v>0</v>
      </c>
      <c r="AA172" s="183">
        <v>0</v>
      </c>
      <c r="AB172" s="183">
        <v>0</v>
      </c>
      <c r="AC172" s="183">
        <v>0</v>
      </c>
      <c r="AD172" s="183">
        <v>0</v>
      </c>
      <c r="AE172" s="183">
        <v>0</v>
      </c>
      <c r="AF172" s="183">
        <v>0</v>
      </c>
      <c r="AG172" s="183">
        <v>0</v>
      </c>
      <c r="AH172" s="183">
        <v>0</v>
      </c>
      <c r="AI172" s="183">
        <v>0</v>
      </c>
      <c r="AJ172" s="183">
        <v>0</v>
      </c>
      <c r="AK172" s="183">
        <v>0</v>
      </c>
      <c r="AL172" s="183">
        <v>0</v>
      </c>
      <c r="AM172" s="183">
        <v>0</v>
      </c>
      <c r="AN172" s="183">
        <v>0</v>
      </c>
      <c r="AO172" s="183">
        <v>0</v>
      </c>
      <c r="AP172" s="183">
        <v>0</v>
      </c>
      <c r="AQ172" s="183">
        <v>0</v>
      </c>
      <c r="AR172" s="183">
        <v>0</v>
      </c>
      <c r="AS172" s="183">
        <v>0</v>
      </c>
      <c r="AT172" s="183">
        <v>0</v>
      </c>
      <c r="AU172" s="183">
        <v>0</v>
      </c>
      <c r="AV172" s="183">
        <v>0</v>
      </c>
      <c r="AW172" s="183">
        <v>0</v>
      </c>
      <c r="AX172" s="183">
        <v>0</v>
      </c>
      <c r="AY172" s="183">
        <v>0</v>
      </c>
      <c r="AZ172" s="183">
        <v>0</v>
      </c>
      <c r="BA172" s="183">
        <v>0</v>
      </c>
      <c r="BB172" s="183">
        <v>0</v>
      </c>
      <c r="BC172" s="183">
        <v>0</v>
      </c>
      <c r="BD172" s="183">
        <v>0</v>
      </c>
      <c r="BE172" s="183">
        <v>0</v>
      </c>
      <c r="BF172" s="183">
        <v>0</v>
      </c>
      <c r="BG172" s="183">
        <v>0</v>
      </c>
      <c r="BH172" s="183">
        <v>0</v>
      </c>
      <c r="BI172" s="183">
        <v>0</v>
      </c>
      <c r="BJ172" s="183">
        <v>0</v>
      </c>
      <c r="BK172" s="183">
        <v>0</v>
      </c>
      <c r="BL172" s="183">
        <v>0</v>
      </c>
      <c r="BM172" s="183">
        <v>0</v>
      </c>
      <c r="BN172" s="183">
        <v>0</v>
      </c>
      <c r="BO172" s="183">
        <v>0</v>
      </c>
      <c r="BP172" s="183">
        <v>0</v>
      </c>
      <c r="BQ172" s="183">
        <v>0</v>
      </c>
      <c r="BR172" s="183">
        <v>0</v>
      </c>
      <c r="BS172" s="183">
        <v>0</v>
      </c>
      <c r="BT172" s="183">
        <v>0</v>
      </c>
      <c r="BU172" s="183">
        <v>0</v>
      </c>
      <c r="BV172" s="183">
        <v>0</v>
      </c>
      <c r="BW172" s="183">
        <v>0</v>
      </c>
      <c r="BX172" s="183">
        <v>0</v>
      </c>
      <c r="BY172" s="183">
        <v>0</v>
      </c>
      <c r="BZ172" s="183">
        <v>0</v>
      </c>
      <c r="CA172" s="183">
        <v>0</v>
      </c>
      <c r="CB172" s="183">
        <v>0</v>
      </c>
      <c r="CC172" s="183">
        <v>0</v>
      </c>
      <c r="CD172" s="183">
        <v>0</v>
      </c>
      <c r="CE172" s="183">
        <v>0</v>
      </c>
      <c r="CF172" s="183">
        <v>0</v>
      </c>
      <c r="CG172" s="183">
        <v>0</v>
      </c>
      <c r="CH172" s="183">
        <v>0</v>
      </c>
      <c r="CI172" s="183">
        <v>0</v>
      </c>
      <c r="CJ172" s="183">
        <v>0</v>
      </c>
      <c r="CK172" s="183">
        <v>0</v>
      </c>
      <c r="CL172" s="183">
        <v>0</v>
      </c>
      <c r="CM172" s="183">
        <v>0</v>
      </c>
      <c r="CN172" s="183">
        <v>0</v>
      </c>
      <c r="CO172" s="183">
        <v>0</v>
      </c>
      <c r="CP172" s="183">
        <v>0</v>
      </c>
      <c r="CQ172" s="183">
        <v>0</v>
      </c>
      <c r="CR172" s="183">
        <v>0</v>
      </c>
      <c r="CS172" s="183">
        <v>0</v>
      </c>
      <c r="CT172" s="183">
        <v>0</v>
      </c>
      <c r="CU172" s="183">
        <v>0</v>
      </c>
      <c r="CV172" s="183">
        <v>0</v>
      </c>
      <c r="CW172" s="183">
        <v>0</v>
      </c>
      <c r="CX172" s="183">
        <v>0</v>
      </c>
      <c r="CY172" s="183">
        <v>0</v>
      </c>
      <c r="CZ172" s="183">
        <v>0</v>
      </c>
      <c r="DA172" s="183">
        <v>0</v>
      </c>
      <c r="DB172" s="183">
        <v>0</v>
      </c>
      <c r="DC172" s="183">
        <v>0</v>
      </c>
      <c r="DD172" s="183">
        <v>0</v>
      </c>
      <c r="DE172" s="183">
        <v>0</v>
      </c>
      <c r="DF172" s="183">
        <v>0</v>
      </c>
      <c r="DG172" s="183">
        <v>0</v>
      </c>
      <c r="DH172" s="183">
        <v>0</v>
      </c>
      <c r="DI172" s="183">
        <v>0</v>
      </c>
      <c r="DJ172" s="183">
        <v>0</v>
      </c>
      <c r="DK172" s="183">
        <v>0</v>
      </c>
      <c r="DL172" s="183">
        <v>0</v>
      </c>
      <c r="DM172" s="183">
        <v>0</v>
      </c>
      <c r="DN172" s="183">
        <v>0</v>
      </c>
      <c r="DO172" s="183">
        <v>0</v>
      </c>
      <c r="DP172" s="183">
        <v>0</v>
      </c>
      <c r="DQ172" s="183">
        <v>0</v>
      </c>
      <c r="DR172" s="183">
        <v>0</v>
      </c>
      <c r="DS172" s="183">
        <v>0</v>
      </c>
      <c r="DT172" s="183">
        <v>0</v>
      </c>
      <c r="DU172" s="183">
        <v>0</v>
      </c>
      <c r="DV172" s="183">
        <v>0</v>
      </c>
      <c r="DW172" s="183">
        <v>0</v>
      </c>
      <c r="DX172" s="183">
        <v>0</v>
      </c>
      <c r="DY172" s="183">
        <v>0</v>
      </c>
      <c r="DZ172" s="183">
        <v>0</v>
      </c>
      <c r="EA172" s="183">
        <v>0</v>
      </c>
      <c r="EB172" s="183">
        <v>0</v>
      </c>
      <c r="EC172" s="183">
        <v>0</v>
      </c>
      <c r="ED172" s="183">
        <v>0</v>
      </c>
      <c r="EE172" s="183">
        <v>0</v>
      </c>
      <c r="EF172" s="183">
        <v>0</v>
      </c>
      <c r="EG172" s="183">
        <v>0</v>
      </c>
      <c r="EH172" s="183">
        <v>0</v>
      </c>
      <c r="EI172" s="183">
        <v>0</v>
      </c>
      <c r="EJ172" s="183">
        <v>0</v>
      </c>
      <c r="EK172" s="183">
        <v>0</v>
      </c>
      <c r="EL172" s="183">
        <v>0</v>
      </c>
      <c r="EM172" s="183">
        <v>0</v>
      </c>
      <c r="EN172" s="183">
        <v>0</v>
      </c>
      <c r="EO172" s="183">
        <v>0</v>
      </c>
      <c r="EP172" s="183">
        <v>0</v>
      </c>
      <c r="EQ172" s="183">
        <v>0</v>
      </c>
      <c r="ER172" s="183">
        <v>0</v>
      </c>
      <c r="ES172" s="183">
        <v>0</v>
      </c>
      <c r="ET172" s="183">
        <v>0</v>
      </c>
      <c r="EU172" s="183">
        <v>0</v>
      </c>
      <c r="EV172" s="183">
        <v>0</v>
      </c>
      <c r="EW172" s="183">
        <v>0</v>
      </c>
      <c r="EX172" s="183">
        <v>0</v>
      </c>
      <c r="EY172" s="183">
        <v>0</v>
      </c>
      <c r="EZ172" s="183">
        <v>0</v>
      </c>
      <c r="FA172" s="183">
        <v>0</v>
      </c>
      <c r="FB172" s="183">
        <v>0</v>
      </c>
      <c r="FC172" s="183">
        <v>0</v>
      </c>
    </row>
    <row r="173" spans="1:159" x14ac:dyDescent="0.25">
      <c r="A173" s="182">
        <v>44</v>
      </c>
      <c r="B173" s="177" t="s">
        <v>306</v>
      </c>
      <c r="C173" s="179"/>
      <c r="D173" s="179"/>
      <c r="E173" s="183">
        <v>0</v>
      </c>
      <c r="F173" s="183">
        <v>0</v>
      </c>
      <c r="G173" s="183">
        <v>0</v>
      </c>
      <c r="H173" s="183">
        <v>0</v>
      </c>
      <c r="I173" s="183">
        <v>0</v>
      </c>
      <c r="J173" s="183">
        <v>0</v>
      </c>
      <c r="K173" s="183">
        <v>0</v>
      </c>
      <c r="L173" s="183">
        <v>0</v>
      </c>
      <c r="M173" s="183">
        <v>0</v>
      </c>
      <c r="N173" s="183">
        <v>0</v>
      </c>
      <c r="O173" s="183">
        <v>0</v>
      </c>
      <c r="P173" s="183">
        <v>0</v>
      </c>
      <c r="Q173" s="183">
        <v>0</v>
      </c>
      <c r="R173" s="183">
        <v>0</v>
      </c>
      <c r="S173" s="183">
        <v>0</v>
      </c>
      <c r="T173" s="183">
        <v>0</v>
      </c>
      <c r="U173" s="183">
        <v>0</v>
      </c>
      <c r="V173" s="183">
        <v>0</v>
      </c>
      <c r="W173" s="183">
        <v>0</v>
      </c>
      <c r="X173" s="183">
        <v>0</v>
      </c>
      <c r="Y173" s="183">
        <v>0</v>
      </c>
      <c r="Z173" s="183">
        <v>0</v>
      </c>
      <c r="AA173" s="183">
        <v>0</v>
      </c>
      <c r="AB173" s="183">
        <v>0</v>
      </c>
      <c r="AC173" s="183">
        <v>0</v>
      </c>
      <c r="AD173" s="183">
        <v>0</v>
      </c>
      <c r="AE173" s="183">
        <v>0</v>
      </c>
      <c r="AF173" s="183">
        <v>0</v>
      </c>
      <c r="AG173" s="183">
        <v>0</v>
      </c>
      <c r="AH173" s="183">
        <v>0</v>
      </c>
      <c r="AI173" s="183">
        <v>0</v>
      </c>
      <c r="AJ173" s="183">
        <v>0</v>
      </c>
      <c r="AK173" s="183">
        <v>0</v>
      </c>
      <c r="AL173" s="183">
        <v>0</v>
      </c>
      <c r="AM173" s="183">
        <v>0</v>
      </c>
      <c r="AN173" s="183">
        <v>0</v>
      </c>
      <c r="AO173" s="183">
        <v>0</v>
      </c>
      <c r="AP173" s="183">
        <v>0</v>
      </c>
      <c r="AQ173" s="183">
        <v>0</v>
      </c>
      <c r="AR173" s="183">
        <v>0</v>
      </c>
      <c r="AS173" s="183">
        <v>0</v>
      </c>
      <c r="AT173" s="183">
        <v>0</v>
      </c>
      <c r="AU173" s="183">
        <v>0</v>
      </c>
      <c r="AV173" s="183">
        <v>0</v>
      </c>
      <c r="AW173" s="183">
        <v>0</v>
      </c>
      <c r="AX173" s="183">
        <v>0</v>
      </c>
      <c r="AY173" s="183">
        <v>0</v>
      </c>
      <c r="AZ173" s="183">
        <v>0</v>
      </c>
      <c r="BA173" s="183">
        <v>0</v>
      </c>
      <c r="BB173" s="183">
        <v>0</v>
      </c>
      <c r="BC173" s="183">
        <v>0</v>
      </c>
      <c r="BD173" s="183">
        <v>0</v>
      </c>
      <c r="BE173" s="183">
        <v>0</v>
      </c>
      <c r="BF173" s="183">
        <v>0</v>
      </c>
      <c r="BG173" s="183">
        <v>0</v>
      </c>
      <c r="BH173" s="183">
        <v>0</v>
      </c>
      <c r="BI173" s="183">
        <v>0</v>
      </c>
      <c r="BJ173" s="183">
        <v>0</v>
      </c>
      <c r="BK173" s="183">
        <v>0</v>
      </c>
      <c r="BL173" s="183">
        <v>0</v>
      </c>
      <c r="BM173" s="183">
        <v>0</v>
      </c>
      <c r="BN173" s="183">
        <v>0</v>
      </c>
      <c r="BO173" s="183">
        <v>0</v>
      </c>
      <c r="BP173" s="183">
        <v>0</v>
      </c>
      <c r="BQ173" s="183">
        <v>0</v>
      </c>
      <c r="BR173" s="183">
        <v>0</v>
      </c>
      <c r="BS173" s="183">
        <v>0</v>
      </c>
      <c r="BT173" s="183">
        <v>0</v>
      </c>
      <c r="BU173" s="183">
        <v>0</v>
      </c>
      <c r="BV173" s="183">
        <v>0</v>
      </c>
      <c r="BW173" s="183">
        <v>0</v>
      </c>
      <c r="BX173" s="183">
        <v>0</v>
      </c>
      <c r="BY173" s="183">
        <v>0</v>
      </c>
      <c r="BZ173" s="183">
        <v>0</v>
      </c>
      <c r="CA173" s="183">
        <v>0</v>
      </c>
      <c r="CB173" s="183">
        <v>0</v>
      </c>
      <c r="CC173" s="183">
        <v>0</v>
      </c>
      <c r="CD173" s="183">
        <v>0</v>
      </c>
      <c r="CE173" s="183">
        <v>0</v>
      </c>
      <c r="CF173" s="183">
        <v>0</v>
      </c>
      <c r="CG173" s="183">
        <v>0</v>
      </c>
      <c r="CH173" s="183">
        <v>0</v>
      </c>
      <c r="CI173" s="183">
        <v>0</v>
      </c>
      <c r="CJ173" s="183">
        <v>0</v>
      </c>
      <c r="CK173" s="183">
        <v>0</v>
      </c>
      <c r="CL173" s="183">
        <v>0</v>
      </c>
      <c r="CM173" s="183">
        <v>0</v>
      </c>
      <c r="CN173" s="183">
        <v>0</v>
      </c>
      <c r="CO173" s="183">
        <v>0</v>
      </c>
      <c r="CP173" s="183">
        <v>0</v>
      </c>
      <c r="CQ173" s="183">
        <v>0</v>
      </c>
      <c r="CR173" s="183">
        <v>0</v>
      </c>
      <c r="CS173" s="183">
        <v>0</v>
      </c>
      <c r="CT173" s="183">
        <v>0</v>
      </c>
      <c r="CU173" s="183">
        <v>0</v>
      </c>
      <c r="CV173" s="183">
        <v>0</v>
      </c>
      <c r="CW173" s="183">
        <v>0</v>
      </c>
      <c r="CX173" s="183">
        <v>0</v>
      </c>
      <c r="CY173" s="183">
        <v>0</v>
      </c>
      <c r="CZ173" s="183">
        <v>0</v>
      </c>
      <c r="DA173" s="183">
        <v>0</v>
      </c>
      <c r="DB173" s="183">
        <v>0</v>
      </c>
      <c r="DC173" s="183">
        <v>0</v>
      </c>
      <c r="DD173" s="183">
        <v>0</v>
      </c>
      <c r="DE173" s="183">
        <v>0</v>
      </c>
      <c r="DF173" s="183">
        <v>0</v>
      </c>
      <c r="DG173" s="183">
        <v>0</v>
      </c>
      <c r="DH173" s="183">
        <v>0</v>
      </c>
      <c r="DI173" s="183">
        <v>0</v>
      </c>
      <c r="DJ173" s="183">
        <v>0</v>
      </c>
      <c r="DK173" s="183">
        <v>0</v>
      </c>
      <c r="DL173" s="183">
        <v>0</v>
      </c>
      <c r="DM173" s="183">
        <v>0</v>
      </c>
      <c r="DN173" s="183">
        <v>0</v>
      </c>
      <c r="DO173" s="183">
        <v>0</v>
      </c>
      <c r="DP173" s="183">
        <v>0</v>
      </c>
      <c r="DQ173" s="183">
        <v>0</v>
      </c>
      <c r="DR173" s="183">
        <v>0</v>
      </c>
      <c r="DS173" s="183">
        <v>0</v>
      </c>
      <c r="DT173" s="183">
        <v>0</v>
      </c>
      <c r="DU173" s="183">
        <v>0</v>
      </c>
      <c r="DV173" s="183">
        <v>0</v>
      </c>
      <c r="DW173" s="183">
        <v>0</v>
      </c>
      <c r="DX173" s="183">
        <v>0</v>
      </c>
      <c r="DY173" s="183">
        <v>0</v>
      </c>
      <c r="DZ173" s="183">
        <v>0</v>
      </c>
      <c r="EA173" s="183">
        <v>0</v>
      </c>
      <c r="EB173" s="183">
        <v>0</v>
      </c>
      <c r="EC173" s="183">
        <v>0</v>
      </c>
      <c r="ED173" s="183">
        <v>0</v>
      </c>
      <c r="EE173" s="183">
        <v>0</v>
      </c>
      <c r="EF173" s="183">
        <v>0</v>
      </c>
      <c r="EG173" s="183">
        <v>0</v>
      </c>
      <c r="EH173" s="183">
        <v>0</v>
      </c>
      <c r="EI173" s="183">
        <v>0</v>
      </c>
      <c r="EJ173" s="183">
        <v>0</v>
      </c>
      <c r="EK173" s="183">
        <v>0</v>
      </c>
      <c r="EL173" s="183">
        <v>0</v>
      </c>
      <c r="EM173" s="183">
        <v>0</v>
      </c>
      <c r="EN173" s="183">
        <v>0</v>
      </c>
      <c r="EO173" s="183">
        <v>0</v>
      </c>
      <c r="EP173" s="183">
        <v>0</v>
      </c>
      <c r="EQ173" s="183">
        <v>0</v>
      </c>
      <c r="ER173" s="183">
        <v>0</v>
      </c>
      <c r="ES173" s="183">
        <v>0</v>
      </c>
      <c r="ET173" s="183">
        <v>0</v>
      </c>
      <c r="EU173" s="183">
        <v>0</v>
      </c>
      <c r="EV173" s="183">
        <v>0</v>
      </c>
      <c r="EW173" s="183">
        <v>0</v>
      </c>
      <c r="EX173" s="183">
        <v>0</v>
      </c>
      <c r="EY173" s="183">
        <v>0</v>
      </c>
      <c r="EZ173" s="183">
        <v>0</v>
      </c>
      <c r="FA173" s="183">
        <v>0</v>
      </c>
      <c r="FB173" s="183">
        <v>0</v>
      </c>
      <c r="FC173" s="183">
        <v>0</v>
      </c>
    </row>
    <row r="174" spans="1:159" x14ac:dyDescent="0.25">
      <c r="A174" s="182">
        <v>45</v>
      </c>
      <c r="B174" s="177" t="s">
        <v>307</v>
      </c>
      <c r="C174" s="179"/>
      <c r="D174" s="179"/>
      <c r="E174" s="183">
        <v>2</v>
      </c>
      <c r="F174" s="183">
        <v>2</v>
      </c>
      <c r="G174" s="183">
        <v>0</v>
      </c>
      <c r="H174" s="183">
        <v>0</v>
      </c>
      <c r="I174" s="183">
        <v>0</v>
      </c>
      <c r="J174" s="183">
        <v>0</v>
      </c>
      <c r="K174" s="183">
        <v>0</v>
      </c>
      <c r="L174" s="183">
        <v>0</v>
      </c>
      <c r="M174" s="183">
        <v>0</v>
      </c>
      <c r="N174" s="183">
        <v>0</v>
      </c>
      <c r="O174" s="183">
        <v>0</v>
      </c>
      <c r="P174" s="183">
        <v>0</v>
      </c>
      <c r="Q174" s="183">
        <v>4</v>
      </c>
      <c r="R174" s="183">
        <v>0</v>
      </c>
      <c r="S174" s="183">
        <v>0</v>
      </c>
      <c r="T174" s="183">
        <v>0</v>
      </c>
      <c r="U174" s="183">
        <v>0</v>
      </c>
      <c r="V174" s="183">
        <v>0</v>
      </c>
      <c r="W174" s="183">
        <v>0</v>
      </c>
      <c r="X174" s="183">
        <v>0</v>
      </c>
      <c r="Y174" s="183">
        <v>0</v>
      </c>
      <c r="Z174" s="183">
        <v>0</v>
      </c>
      <c r="AA174" s="183">
        <v>0</v>
      </c>
      <c r="AB174" s="183">
        <v>0</v>
      </c>
      <c r="AC174" s="183">
        <v>0</v>
      </c>
      <c r="AD174" s="183">
        <v>0</v>
      </c>
      <c r="AE174" s="183">
        <v>0</v>
      </c>
      <c r="AF174" s="183">
        <v>0</v>
      </c>
      <c r="AG174" s="183">
        <v>0</v>
      </c>
      <c r="AH174" s="183">
        <v>0</v>
      </c>
      <c r="AI174" s="183">
        <v>0</v>
      </c>
      <c r="AJ174" s="183">
        <v>0</v>
      </c>
      <c r="AK174" s="183">
        <v>0</v>
      </c>
      <c r="AL174" s="183">
        <v>0</v>
      </c>
      <c r="AM174" s="183">
        <v>0</v>
      </c>
      <c r="AN174" s="183">
        <v>0</v>
      </c>
      <c r="AO174" s="183">
        <v>0</v>
      </c>
      <c r="AP174" s="183">
        <v>0</v>
      </c>
      <c r="AQ174" s="183">
        <v>0</v>
      </c>
      <c r="AR174" s="183">
        <v>0</v>
      </c>
      <c r="AS174" s="183">
        <v>0</v>
      </c>
      <c r="AT174" s="183">
        <v>0</v>
      </c>
      <c r="AU174" s="183">
        <v>0</v>
      </c>
      <c r="AV174" s="183">
        <v>0</v>
      </c>
      <c r="AW174" s="183">
        <v>0</v>
      </c>
      <c r="AX174" s="183">
        <v>0</v>
      </c>
      <c r="AY174" s="183">
        <v>0</v>
      </c>
      <c r="AZ174" s="183">
        <v>0</v>
      </c>
      <c r="BA174" s="183">
        <v>0</v>
      </c>
      <c r="BB174" s="183">
        <v>0</v>
      </c>
      <c r="BC174" s="183">
        <v>0</v>
      </c>
      <c r="BD174" s="183">
        <v>0</v>
      </c>
      <c r="BE174" s="183">
        <v>0</v>
      </c>
      <c r="BF174" s="183">
        <v>0</v>
      </c>
      <c r="BG174" s="183">
        <v>0</v>
      </c>
      <c r="BH174" s="183">
        <v>0</v>
      </c>
      <c r="BI174" s="183">
        <v>0</v>
      </c>
      <c r="BJ174" s="183">
        <v>0</v>
      </c>
      <c r="BK174" s="183">
        <v>0</v>
      </c>
      <c r="BL174" s="183">
        <v>0</v>
      </c>
      <c r="BM174" s="183">
        <v>0</v>
      </c>
      <c r="BN174" s="183">
        <v>0</v>
      </c>
      <c r="BO174" s="183">
        <v>0</v>
      </c>
      <c r="BP174" s="183">
        <v>0</v>
      </c>
      <c r="BQ174" s="183">
        <v>0</v>
      </c>
      <c r="BR174" s="183">
        <v>0</v>
      </c>
      <c r="BS174" s="183">
        <v>0</v>
      </c>
      <c r="BT174" s="183">
        <v>0</v>
      </c>
      <c r="BU174" s="183">
        <v>0</v>
      </c>
      <c r="BV174" s="183">
        <v>0</v>
      </c>
      <c r="BW174" s="183">
        <v>0</v>
      </c>
      <c r="BX174" s="183">
        <v>0</v>
      </c>
      <c r="BY174" s="183">
        <v>0</v>
      </c>
      <c r="BZ174" s="183">
        <v>0</v>
      </c>
      <c r="CA174" s="183">
        <v>0</v>
      </c>
      <c r="CB174" s="183">
        <v>0</v>
      </c>
      <c r="CC174" s="183">
        <v>0</v>
      </c>
      <c r="CD174" s="183">
        <v>0</v>
      </c>
      <c r="CE174" s="183">
        <v>0</v>
      </c>
      <c r="CF174" s="183">
        <v>0</v>
      </c>
      <c r="CG174" s="183">
        <v>0</v>
      </c>
      <c r="CH174" s="183">
        <v>0</v>
      </c>
      <c r="CI174" s="183">
        <v>0</v>
      </c>
      <c r="CJ174" s="183">
        <v>0</v>
      </c>
      <c r="CK174" s="183">
        <v>0</v>
      </c>
      <c r="CL174" s="183">
        <v>0</v>
      </c>
      <c r="CM174" s="183">
        <v>0</v>
      </c>
      <c r="CN174" s="183">
        <v>0</v>
      </c>
      <c r="CO174" s="183">
        <v>0</v>
      </c>
      <c r="CP174" s="183">
        <v>0</v>
      </c>
      <c r="CQ174" s="183">
        <v>0</v>
      </c>
      <c r="CR174" s="183">
        <v>0</v>
      </c>
      <c r="CS174" s="183">
        <v>0</v>
      </c>
      <c r="CT174" s="183">
        <v>0</v>
      </c>
      <c r="CU174" s="183">
        <v>0</v>
      </c>
      <c r="CV174" s="183">
        <v>0</v>
      </c>
      <c r="CW174" s="183">
        <v>0</v>
      </c>
      <c r="CX174" s="183">
        <v>0</v>
      </c>
      <c r="CY174" s="183">
        <v>0</v>
      </c>
      <c r="CZ174" s="183">
        <v>0</v>
      </c>
      <c r="DA174" s="183">
        <v>0</v>
      </c>
      <c r="DB174" s="183">
        <v>0</v>
      </c>
      <c r="DC174" s="183">
        <v>0</v>
      </c>
      <c r="DD174" s="183">
        <v>0</v>
      </c>
      <c r="DE174" s="183">
        <v>0</v>
      </c>
      <c r="DF174" s="183">
        <v>0</v>
      </c>
      <c r="DG174" s="183">
        <v>0</v>
      </c>
      <c r="DH174" s="183">
        <v>0</v>
      </c>
      <c r="DI174" s="183">
        <v>0</v>
      </c>
      <c r="DJ174" s="183">
        <v>0</v>
      </c>
      <c r="DK174" s="183">
        <v>0</v>
      </c>
      <c r="DL174" s="183">
        <v>0</v>
      </c>
      <c r="DM174" s="183">
        <v>0</v>
      </c>
      <c r="DN174" s="183">
        <v>0</v>
      </c>
      <c r="DO174" s="183">
        <v>0</v>
      </c>
      <c r="DP174" s="183">
        <v>0</v>
      </c>
      <c r="DQ174" s="183">
        <v>0</v>
      </c>
      <c r="DR174" s="183">
        <v>0</v>
      </c>
      <c r="DS174" s="183">
        <v>0</v>
      </c>
      <c r="DT174" s="183">
        <v>0</v>
      </c>
      <c r="DU174" s="183">
        <v>0</v>
      </c>
      <c r="DV174" s="183">
        <v>0</v>
      </c>
      <c r="DW174" s="183">
        <v>0</v>
      </c>
      <c r="DX174" s="183">
        <v>0</v>
      </c>
      <c r="DY174" s="183">
        <v>0</v>
      </c>
      <c r="DZ174" s="183">
        <v>2</v>
      </c>
      <c r="EA174" s="183">
        <v>0</v>
      </c>
      <c r="EB174" s="183">
        <v>0</v>
      </c>
      <c r="EC174" s="183">
        <v>0</v>
      </c>
      <c r="ED174" s="183">
        <v>0</v>
      </c>
      <c r="EE174" s="183">
        <v>0</v>
      </c>
      <c r="EF174" s="183">
        <v>0</v>
      </c>
      <c r="EG174" s="183">
        <v>0</v>
      </c>
      <c r="EH174" s="183">
        <v>0</v>
      </c>
      <c r="EI174" s="183">
        <v>0</v>
      </c>
      <c r="EJ174" s="183">
        <v>2</v>
      </c>
      <c r="EK174" s="183">
        <v>0</v>
      </c>
      <c r="EL174" s="183">
        <v>0</v>
      </c>
      <c r="EM174" s="183">
        <v>0</v>
      </c>
      <c r="EN174" s="183">
        <v>0</v>
      </c>
      <c r="EO174" s="183">
        <v>0</v>
      </c>
      <c r="EP174" s="183">
        <v>0</v>
      </c>
      <c r="EQ174" s="183">
        <v>0</v>
      </c>
      <c r="ER174" s="183">
        <v>0</v>
      </c>
      <c r="ES174" s="183">
        <v>0</v>
      </c>
      <c r="ET174" s="183">
        <v>0</v>
      </c>
      <c r="EU174" s="183">
        <v>0</v>
      </c>
      <c r="EV174" s="183">
        <v>0</v>
      </c>
      <c r="EW174" s="183">
        <v>0</v>
      </c>
      <c r="EX174" s="183">
        <v>0</v>
      </c>
      <c r="EY174" s="183">
        <v>0</v>
      </c>
      <c r="EZ174" s="183">
        <v>0</v>
      </c>
      <c r="FA174" s="183">
        <v>0</v>
      </c>
      <c r="FB174" s="183">
        <v>0</v>
      </c>
      <c r="FC174" s="183">
        <v>0</v>
      </c>
    </row>
    <row r="175" spans="1:159" x14ac:dyDescent="0.25">
      <c r="A175" s="182">
        <v>46</v>
      </c>
      <c r="B175" s="177" t="s">
        <v>308</v>
      </c>
      <c r="C175" s="179"/>
      <c r="D175" s="179"/>
      <c r="E175" s="183">
        <v>0</v>
      </c>
      <c r="F175" s="183">
        <v>0</v>
      </c>
      <c r="G175" s="183">
        <v>0</v>
      </c>
      <c r="H175" s="183">
        <v>0</v>
      </c>
      <c r="I175" s="183">
        <v>0</v>
      </c>
      <c r="J175" s="183">
        <v>0</v>
      </c>
      <c r="K175" s="183">
        <v>0</v>
      </c>
      <c r="L175" s="183">
        <v>0</v>
      </c>
      <c r="M175" s="183">
        <v>0</v>
      </c>
      <c r="N175" s="183">
        <v>0</v>
      </c>
      <c r="O175" s="183">
        <v>0</v>
      </c>
      <c r="P175" s="183">
        <v>0</v>
      </c>
      <c r="Q175" s="183">
        <v>0</v>
      </c>
      <c r="R175" s="183">
        <v>0</v>
      </c>
      <c r="S175" s="183">
        <v>0</v>
      </c>
      <c r="T175" s="183">
        <v>0</v>
      </c>
      <c r="U175" s="183">
        <v>0</v>
      </c>
      <c r="V175" s="183">
        <v>0</v>
      </c>
      <c r="W175" s="183">
        <v>0</v>
      </c>
      <c r="X175" s="183">
        <v>0</v>
      </c>
      <c r="Y175" s="183">
        <v>0</v>
      </c>
      <c r="Z175" s="183">
        <v>0</v>
      </c>
      <c r="AA175" s="183">
        <v>0</v>
      </c>
      <c r="AB175" s="183">
        <v>0</v>
      </c>
      <c r="AC175" s="183">
        <v>0</v>
      </c>
      <c r="AD175" s="183">
        <v>0</v>
      </c>
      <c r="AE175" s="183">
        <v>0</v>
      </c>
      <c r="AF175" s="183">
        <v>0</v>
      </c>
      <c r="AG175" s="183">
        <v>0</v>
      </c>
      <c r="AH175" s="183">
        <v>0</v>
      </c>
      <c r="AI175" s="183">
        <v>0</v>
      </c>
      <c r="AJ175" s="183">
        <v>0</v>
      </c>
      <c r="AK175" s="183">
        <v>0</v>
      </c>
      <c r="AL175" s="183">
        <v>0</v>
      </c>
      <c r="AM175" s="183">
        <v>0</v>
      </c>
      <c r="AN175" s="183">
        <v>0</v>
      </c>
      <c r="AO175" s="183">
        <v>0</v>
      </c>
      <c r="AP175" s="183">
        <v>0</v>
      </c>
      <c r="AQ175" s="183">
        <v>0</v>
      </c>
      <c r="AR175" s="183">
        <v>0</v>
      </c>
      <c r="AS175" s="183">
        <v>0</v>
      </c>
      <c r="AT175" s="183">
        <v>0</v>
      </c>
      <c r="AU175" s="183">
        <v>0</v>
      </c>
      <c r="AV175" s="183">
        <v>0</v>
      </c>
      <c r="AW175" s="183">
        <v>0</v>
      </c>
      <c r="AX175" s="183">
        <v>0</v>
      </c>
      <c r="AY175" s="183">
        <v>0</v>
      </c>
      <c r="AZ175" s="183">
        <v>0</v>
      </c>
      <c r="BA175" s="183">
        <v>0</v>
      </c>
      <c r="BB175" s="183">
        <v>0</v>
      </c>
      <c r="BC175" s="183">
        <v>0</v>
      </c>
      <c r="BD175" s="183">
        <v>0</v>
      </c>
      <c r="BE175" s="183">
        <v>0</v>
      </c>
      <c r="BF175" s="183">
        <v>0</v>
      </c>
      <c r="BG175" s="183">
        <v>0</v>
      </c>
      <c r="BH175" s="183">
        <v>0</v>
      </c>
      <c r="BI175" s="183">
        <v>0</v>
      </c>
      <c r="BJ175" s="183">
        <v>0</v>
      </c>
      <c r="BK175" s="183">
        <v>0</v>
      </c>
      <c r="BL175" s="183">
        <v>0</v>
      </c>
      <c r="BM175" s="183">
        <v>0</v>
      </c>
      <c r="BN175" s="183">
        <v>0</v>
      </c>
      <c r="BO175" s="183">
        <v>0</v>
      </c>
      <c r="BP175" s="183">
        <v>0</v>
      </c>
      <c r="BQ175" s="183">
        <v>0</v>
      </c>
      <c r="BR175" s="183">
        <v>0</v>
      </c>
      <c r="BS175" s="183">
        <v>0</v>
      </c>
      <c r="BT175" s="183">
        <v>0</v>
      </c>
      <c r="BU175" s="183">
        <v>0</v>
      </c>
      <c r="BV175" s="183">
        <v>0</v>
      </c>
      <c r="BW175" s="183">
        <v>0</v>
      </c>
      <c r="BX175" s="183">
        <v>0</v>
      </c>
      <c r="BY175" s="183">
        <v>0</v>
      </c>
      <c r="BZ175" s="183">
        <v>0</v>
      </c>
      <c r="CA175" s="183">
        <v>0</v>
      </c>
      <c r="CB175" s="183">
        <v>0</v>
      </c>
      <c r="CC175" s="183">
        <v>0</v>
      </c>
      <c r="CD175" s="183">
        <v>0</v>
      </c>
      <c r="CE175" s="183">
        <v>0</v>
      </c>
      <c r="CF175" s="183">
        <v>0</v>
      </c>
      <c r="CG175" s="183">
        <v>0</v>
      </c>
      <c r="CH175" s="183">
        <v>0</v>
      </c>
      <c r="CI175" s="183">
        <v>0</v>
      </c>
      <c r="CJ175" s="183">
        <v>0</v>
      </c>
      <c r="CK175" s="183">
        <v>0</v>
      </c>
      <c r="CL175" s="183">
        <v>0</v>
      </c>
      <c r="CM175" s="183">
        <v>0</v>
      </c>
      <c r="CN175" s="183">
        <v>0</v>
      </c>
      <c r="CO175" s="183">
        <v>0</v>
      </c>
      <c r="CP175" s="183">
        <v>0</v>
      </c>
      <c r="CQ175" s="183">
        <v>0</v>
      </c>
      <c r="CR175" s="183">
        <v>0</v>
      </c>
      <c r="CS175" s="183">
        <v>0</v>
      </c>
      <c r="CT175" s="183">
        <v>0</v>
      </c>
      <c r="CU175" s="183">
        <v>0</v>
      </c>
      <c r="CV175" s="183">
        <v>0</v>
      </c>
      <c r="CW175" s="183">
        <v>0</v>
      </c>
      <c r="CX175" s="183">
        <v>0</v>
      </c>
      <c r="CY175" s="183">
        <v>0</v>
      </c>
      <c r="CZ175" s="183">
        <v>0</v>
      </c>
      <c r="DA175" s="183">
        <v>0</v>
      </c>
      <c r="DB175" s="183">
        <v>0</v>
      </c>
      <c r="DC175" s="183">
        <v>0</v>
      </c>
      <c r="DD175" s="183">
        <v>0</v>
      </c>
      <c r="DE175" s="183">
        <v>0</v>
      </c>
      <c r="DF175" s="183">
        <v>0</v>
      </c>
      <c r="DG175" s="183">
        <v>0</v>
      </c>
      <c r="DH175" s="183">
        <v>0</v>
      </c>
      <c r="DI175" s="183">
        <v>0</v>
      </c>
      <c r="DJ175" s="183">
        <v>0</v>
      </c>
      <c r="DK175" s="183">
        <v>0</v>
      </c>
      <c r="DL175" s="183">
        <v>0</v>
      </c>
      <c r="DM175" s="183">
        <v>0</v>
      </c>
      <c r="DN175" s="183">
        <v>0</v>
      </c>
      <c r="DO175" s="183">
        <v>0</v>
      </c>
      <c r="DP175" s="183">
        <v>0</v>
      </c>
      <c r="DQ175" s="183">
        <v>0</v>
      </c>
      <c r="DR175" s="183">
        <v>0</v>
      </c>
      <c r="DS175" s="183">
        <v>0</v>
      </c>
      <c r="DT175" s="183">
        <v>0</v>
      </c>
      <c r="DU175" s="183">
        <v>0</v>
      </c>
      <c r="DV175" s="183">
        <v>0</v>
      </c>
      <c r="DW175" s="183">
        <v>0</v>
      </c>
      <c r="DX175" s="183">
        <v>0</v>
      </c>
      <c r="DY175" s="183">
        <v>0</v>
      </c>
      <c r="DZ175" s="183">
        <v>0</v>
      </c>
      <c r="EA175" s="183">
        <v>0</v>
      </c>
      <c r="EB175" s="183">
        <v>0</v>
      </c>
      <c r="EC175" s="183">
        <v>0</v>
      </c>
      <c r="ED175" s="183">
        <v>0</v>
      </c>
      <c r="EE175" s="183">
        <v>0</v>
      </c>
      <c r="EF175" s="183">
        <v>0</v>
      </c>
      <c r="EG175" s="183">
        <v>0</v>
      </c>
      <c r="EH175" s="183">
        <v>0</v>
      </c>
      <c r="EI175" s="183">
        <v>0</v>
      </c>
      <c r="EJ175" s="183">
        <v>0</v>
      </c>
      <c r="EK175" s="183">
        <v>0</v>
      </c>
      <c r="EL175" s="183">
        <v>0</v>
      </c>
      <c r="EM175" s="183">
        <v>0</v>
      </c>
      <c r="EN175" s="183">
        <v>0</v>
      </c>
      <c r="EO175" s="183">
        <v>0</v>
      </c>
      <c r="EP175" s="183">
        <v>0</v>
      </c>
      <c r="EQ175" s="183">
        <v>0</v>
      </c>
      <c r="ER175" s="183">
        <v>0</v>
      </c>
      <c r="ES175" s="183">
        <v>0</v>
      </c>
      <c r="ET175" s="183">
        <v>0</v>
      </c>
      <c r="EU175" s="183">
        <v>0</v>
      </c>
      <c r="EV175" s="183">
        <v>0</v>
      </c>
      <c r="EW175" s="183">
        <v>0</v>
      </c>
      <c r="EX175" s="183">
        <v>0</v>
      </c>
      <c r="EY175" s="183">
        <v>0</v>
      </c>
      <c r="EZ175" s="183">
        <v>0</v>
      </c>
      <c r="FA175" s="183">
        <v>0</v>
      </c>
      <c r="FB175" s="183">
        <v>0</v>
      </c>
      <c r="FC175" s="183">
        <v>0</v>
      </c>
    </row>
    <row r="176" spans="1:159" x14ac:dyDescent="0.25">
      <c r="A176" s="182">
        <v>47</v>
      </c>
      <c r="B176" s="177" t="s">
        <v>309</v>
      </c>
      <c r="C176" s="179"/>
      <c r="D176" s="179"/>
      <c r="E176" s="183">
        <v>1</v>
      </c>
      <c r="F176" s="183">
        <v>1</v>
      </c>
      <c r="G176" s="183">
        <v>0</v>
      </c>
      <c r="H176" s="183">
        <v>0</v>
      </c>
      <c r="I176" s="183">
        <v>0</v>
      </c>
      <c r="J176" s="183">
        <v>0</v>
      </c>
      <c r="K176" s="183">
        <v>0</v>
      </c>
      <c r="L176" s="183">
        <v>0</v>
      </c>
      <c r="M176" s="183">
        <v>0</v>
      </c>
      <c r="N176" s="183">
        <v>0</v>
      </c>
      <c r="O176" s="183">
        <v>0</v>
      </c>
      <c r="P176" s="183">
        <v>0</v>
      </c>
      <c r="Q176" s="183">
        <v>2</v>
      </c>
      <c r="R176" s="183">
        <v>0</v>
      </c>
      <c r="S176" s="183">
        <v>0</v>
      </c>
      <c r="T176" s="183">
        <v>0</v>
      </c>
      <c r="U176" s="183">
        <v>0</v>
      </c>
      <c r="V176" s="183">
        <v>0</v>
      </c>
      <c r="W176" s="183">
        <v>0</v>
      </c>
      <c r="X176" s="183">
        <v>0</v>
      </c>
      <c r="Y176" s="183">
        <v>0</v>
      </c>
      <c r="Z176" s="183">
        <v>0</v>
      </c>
      <c r="AA176" s="183">
        <v>0</v>
      </c>
      <c r="AB176" s="183">
        <v>0</v>
      </c>
      <c r="AC176" s="183">
        <v>0</v>
      </c>
      <c r="AD176" s="183">
        <v>0</v>
      </c>
      <c r="AE176" s="183">
        <v>0</v>
      </c>
      <c r="AF176" s="183">
        <v>0</v>
      </c>
      <c r="AG176" s="183">
        <v>0</v>
      </c>
      <c r="AH176" s="183">
        <v>0</v>
      </c>
      <c r="AI176" s="183">
        <v>0</v>
      </c>
      <c r="AJ176" s="183">
        <v>0</v>
      </c>
      <c r="AK176" s="183">
        <v>0</v>
      </c>
      <c r="AL176" s="183">
        <v>0</v>
      </c>
      <c r="AM176" s="183">
        <v>0</v>
      </c>
      <c r="AN176" s="183">
        <v>0</v>
      </c>
      <c r="AO176" s="183">
        <v>0</v>
      </c>
      <c r="AP176" s="183">
        <v>0</v>
      </c>
      <c r="AQ176" s="183">
        <v>0</v>
      </c>
      <c r="AR176" s="183">
        <v>0</v>
      </c>
      <c r="AS176" s="183">
        <v>0</v>
      </c>
      <c r="AT176" s="183">
        <v>0</v>
      </c>
      <c r="AU176" s="183">
        <v>0</v>
      </c>
      <c r="AV176" s="183">
        <v>0</v>
      </c>
      <c r="AW176" s="183">
        <v>0</v>
      </c>
      <c r="AX176" s="183">
        <v>0</v>
      </c>
      <c r="AY176" s="183">
        <v>0</v>
      </c>
      <c r="AZ176" s="183">
        <v>0</v>
      </c>
      <c r="BA176" s="183">
        <v>0</v>
      </c>
      <c r="BB176" s="183">
        <v>0</v>
      </c>
      <c r="BC176" s="183">
        <v>0</v>
      </c>
      <c r="BD176" s="183">
        <v>0</v>
      </c>
      <c r="BE176" s="183">
        <v>0</v>
      </c>
      <c r="BF176" s="183">
        <v>0</v>
      </c>
      <c r="BG176" s="183">
        <v>0</v>
      </c>
      <c r="BH176" s="183">
        <v>0</v>
      </c>
      <c r="BI176" s="183">
        <v>0</v>
      </c>
      <c r="BJ176" s="183">
        <v>0</v>
      </c>
      <c r="BK176" s="183">
        <v>0</v>
      </c>
      <c r="BL176" s="183">
        <v>0</v>
      </c>
      <c r="BM176" s="183">
        <v>0</v>
      </c>
      <c r="BN176" s="183">
        <v>0</v>
      </c>
      <c r="BO176" s="183">
        <v>0</v>
      </c>
      <c r="BP176" s="183">
        <v>0</v>
      </c>
      <c r="BQ176" s="183">
        <v>0</v>
      </c>
      <c r="BR176" s="183">
        <v>0</v>
      </c>
      <c r="BS176" s="183">
        <v>0</v>
      </c>
      <c r="BT176" s="183">
        <v>0</v>
      </c>
      <c r="BU176" s="183">
        <v>0</v>
      </c>
      <c r="BV176" s="183">
        <v>0</v>
      </c>
      <c r="BW176" s="183">
        <v>0</v>
      </c>
      <c r="BX176" s="183">
        <v>0</v>
      </c>
      <c r="BY176" s="183">
        <v>0</v>
      </c>
      <c r="BZ176" s="183">
        <v>0</v>
      </c>
      <c r="CA176" s="183">
        <v>0</v>
      </c>
      <c r="CB176" s="183">
        <v>0</v>
      </c>
      <c r="CC176" s="183">
        <v>0</v>
      </c>
      <c r="CD176" s="183">
        <v>0</v>
      </c>
      <c r="CE176" s="183">
        <v>0</v>
      </c>
      <c r="CF176" s="183">
        <v>0</v>
      </c>
      <c r="CG176" s="183">
        <v>0</v>
      </c>
      <c r="CH176" s="183">
        <v>0</v>
      </c>
      <c r="CI176" s="183">
        <v>0</v>
      </c>
      <c r="CJ176" s="183">
        <v>0</v>
      </c>
      <c r="CK176" s="183">
        <v>0</v>
      </c>
      <c r="CL176" s="183">
        <v>0</v>
      </c>
      <c r="CM176" s="183">
        <v>0</v>
      </c>
      <c r="CN176" s="183">
        <v>0</v>
      </c>
      <c r="CO176" s="183">
        <v>0</v>
      </c>
      <c r="CP176" s="183">
        <v>0</v>
      </c>
      <c r="CQ176" s="183">
        <v>0</v>
      </c>
      <c r="CR176" s="183">
        <v>0</v>
      </c>
      <c r="CS176" s="183">
        <v>0</v>
      </c>
      <c r="CT176" s="183">
        <v>0</v>
      </c>
      <c r="CU176" s="183">
        <v>0</v>
      </c>
      <c r="CV176" s="183">
        <v>0</v>
      </c>
      <c r="CW176" s="183">
        <v>0</v>
      </c>
      <c r="CX176" s="183">
        <v>0</v>
      </c>
      <c r="CY176" s="183">
        <v>0</v>
      </c>
      <c r="CZ176" s="183">
        <v>0</v>
      </c>
      <c r="DA176" s="183">
        <v>0</v>
      </c>
      <c r="DB176" s="183">
        <v>0</v>
      </c>
      <c r="DC176" s="183">
        <v>0</v>
      </c>
      <c r="DD176" s="183">
        <v>0</v>
      </c>
      <c r="DE176" s="183">
        <v>0</v>
      </c>
      <c r="DF176" s="183">
        <v>0</v>
      </c>
      <c r="DG176" s="183">
        <v>0</v>
      </c>
      <c r="DH176" s="183">
        <v>0</v>
      </c>
      <c r="DI176" s="183">
        <v>0</v>
      </c>
      <c r="DJ176" s="183">
        <v>0</v>
      </c>
      <c r="DK176" s="183">
        <v>0</v>
      </c>
      <c r="DL176" s="183">
        <v>0</v>
      </c>
      <c r="DM176" s="183">
        <v>0</v>
      </c>
      <c r="DN176" s="183">
        <v>0</v>
      </c>
      <c r="DO176" s="183">
        <v>0</v>
      </c>
      <c r="DP176" s="183">
        <v>0</v>
      </c>
      <c r="DQ176" s="183">
        <v>0</v>
      </c>
      <c r="DR176" s="183">
        <v>0</v>
      </c>
      <c r="DS176" s="183">
        <v>0</v>
      </c>
      <c r="DT176" s="183">
        <v>0</v>
      </c>
      <c r="DU176" s="183">
        <v>0</v>
      </c>
      <c r="DV176" s="183">
        <v>0</v>
      </c>
      <c r="DW176" s="183">
        <v>0</v>
      </c>
      <c r="DX176" s="183">
        <v>0</v>
      </c>
      <c r="DY176" s="183">
        <v>0</v>
      </c>
      <c r="DZ176" s="183">
        <v>1</v>
      </c>
      <c r="EA176" s="183">
        <v>0</v>
      </c>
      <c r="EB176" s="183">
        <v>0</v>
      </c>
      <c r="EC176" s="183">
        <v>0</v>
      </c>
      <c r="ED176" s="183">
        <v>0</v>
      </c>
      <c r="EE176" s="183">
        <v>0</v>
      </c>
      <c r="EF176" s="183">
        <v>0</v>
      </c>
      <c r="EG176" s="183">
        <v>0</v>
      </c>
      <c r="EH176" s="183">
        <v>0</v>
      </c>
      <c r="EI176" s="183">
        <v>0</v>
      </c>
      <c r="EJ176" s="183">
        <v>1</v>
      </c>
      <c r="EK176" s="183">
        <v>0</v>
      </c>
      <c r="EL176" s="183">
        <v>0</v>
      </c>
      <c r="EM176" s="183">
        <v>0</v>
      </c>
      <c r="EN176" s="183">
        <v>0</v>
      </c>
      <c r="EO176" s="183">
        <v>0</v>
      </c>
      <c r="EP176" s="183">
        <v>0</v>
      </c>
      <c r="EQ176" s="183">
        <v>0</v>
      </c>
      <c r="ER176" s="183">
        <v>0</v>
      </c>
      <c r="ES176" s="183">
        <v>0</v>
      </c>
      <c r="ET176" s="183">
        <v>0</v>
      </c>
      <c r="EU176" s="183">
        <v>0</v>
      </c>
      <c r="EV176" s="183">
        <v>0</v>
      </c>
      <c r="EW176" s="183">
        <v>0</v>
      </c>
      <c r="EX176" s="183">
        <v>0</v>
      </c>
      <c r="EY176" s="183">
        <v>0</v>
      </c>
      <c r="EZ176" s="183">
        <v>0</v>
      </c>
      <c r="FA176" s="183">
        <v>0</v>
      </c>
      <c r="FB176" s="183">
        <v>0</v>
      </c>
      <c r="FC176" s="183">
        <v>0</v>
      </c>
    </row>
    <row r="177" spans="1:159" x14ac:dyDescent="0.25">
      <c r="A177" s="182">
        <v>48</v>
      </c>
      <c r="B177" s="177" t="s">
        <v>310</v>
      </c>
      <c r="C177" s="179"/>
      <c r="D177" s="179"/>
      <c r="E177" s="183">
        <v>0</v>
      </c>
      <c r="F177" s="183">
        <v>0</v>
      </c>
      <c r="G177" s="183">
        <v>0</v>
      </c>
      <c r="H177" s="183">
        <v>0</v>
      </c>
      <c r="I177" s="183">
        <v>0</v>
      </c>
      <c r="J177" s="183">
        <v>0</v>
      </c>
      <c r="K177" s="183">
        <v>0</v>
      </c>
      <c r="L177" s="183">
        <v>0</v>
      </c>
      <c r="M177" s="183">
        <v>0</v>
      </c>
      <c r="N177" s="183">
        <v>0</v>
      </c>
      <c r="O177" s="183">
        <v>0</v>
      </c>
      <c r="P177" s="183">
        <v>0</v>
      </c>
      <c r="Q177" s="183">
        <v>0</v>
      </c>
      <c r="R177" s="183">
        <v>0</v>
      </c>
      <c r="S177" s="183">
        <v>0</v>
      </c>
      <c r="T177" s="183">
        <v>0</v>
      </c>
      <c r="U177" s="183">
        <v>0</v>
      </c>
      <c r="V177" s="183">
        <v>0</v>
      </c>
      <c r="W177" s="183">
        <v>0</v>
      </c>
      <c r="X177" s="183">
        <v>0</v>
      </c>
      <c r="Y177" s="183">
        <v>0</v>
      </c>
      <c r="Z177" s="183">
        <v>0</v>
      </c>
      <c r="AA177" s="183">
        <v>0</v>
      </c>
      <c r="AB177" s="183">
        <v>0</v>
      </c>
      <c r="AC177" s="183">
        <v>0</v>
      </c>
      <c r="AD177" s="183">
        <v>0</v>
      </c>
      <c r="AE177" s="183">
        <v>0</v>
      </c>
      <c r="AF177" s="183">
        <v>0</v>
      </c>
      <c r="AG177" s="183">
        <v>0</v>
      </c>
      <c r="AH177" s="183">
        <v>0</v>
      </c>
      <c r="AI177" s="183">
        <v>0</v>
      </c>
      <c r="AJ177" s="183">
        <v>0</v>
      </c>
      <c r="AK177" s="183">
        <v>0</v>
      </c>
      <c r="AL177" s="183">
        <v>0</v>
      </c>
      <c r="AM177" s="183">
        <v>0</v>
      </c>
      <c r="AN177" s="183">
        <v>0</v>
      </c>
      <c r="AO177" s="183">
        <v>0</v>
      </c>
      <c r="AP177" s="183">
        <v>0</v>
      </c>
      <c r="AQ177" s="183">
        <v>0</v>
      </c>
      <c r="AR177" s="183">
        <v>0</v>
      </c>
      <c r="AS177" s="183">
        <v>0</v>
      </c>
      <c r="AT177" s="183">
        <v>0</v>
      </c>
      <c r="AU177" s="183">
        <v>0</v>
      </c>
      <c r="AV177" s="183">
        <v>0</v>
      </c>
      <c r="AW177" s="183">
        <v>0</v>
      </c>
      <c r="AX177" s="183">
        <v>0</v>
      </c>
      <c r="AY177" s="183">
        <v>0</v>
      </c>
      <c r="AZ177" s="183">
        <v>0</v>
      </c>
      <c r="BA177" s="183">
        <v>0</v>
      </c>
      <c r="BB177" s="183">
        <v>0</v>
      </c>
      <c r="BC177" s="183">
        <v>0</v>
      </c>
      <c r="BD177" s="183">
        <v>0</v>
      </c>
      <c r="BE177" s="183">
        <v>0</v>
      </c>
      <c r="BF177" s="183">
        <v>0</v>
      </c>
      <c r="BG177" s="183">
        <v>0</v>
      </c>
      <c r="BH177" s="183">
        <v>0</v>
      </c>
      <c r="BI177" s="183">
        <v>0</v>
      </c>
      <c r="BJ177" s="183">
        <v>0</v>
      </c>
      <c r="BK177" s="183">
        <v>0</v>
      </c>
      <c r="BL177" s="183">
        <v>0</v>
      </c>
      <c r="BM177" s="183">
        <v>0</v>
      </c>
      <c r="BN177" s="183">
        <v>0</v>
      </c>
      <c r="BO177" s="183">
        <v>0</v>
      </c>
      <c r="BP177" s="183">
        <v>0</v>
      </c>
      <c r="BQ177" s="183">
        <v>0</v>
      </c>
      <c r="BR177" s="183">
        <v>0</v>
      </c>
      <c r="BS177" s="183">
        <v>0</v>
      </c>
      <c r="BT177" s="183">
        <v>0</v>
      </c>
      <c r="BU177" s="183">
        <v>0</v>
      </c>
      <c r="BV177" s="183">
        <v>0</v>
      </c>
      <c r="BW177" s="183">
        <v>0</v>
      </c>
      <c r="BX177" s="183">
        <v>0</v>
      </c>
      <c r="BY177" s="183">
        <v>0</v>
      </c>
      <c r="BZ177" s="183">
        <v>0</v>
      </c>
      <c r="CA177" s="183">
        <v>0</v>
      </c>
      <c r="CB177" s="183">
        <v>0</v>
      </c>
      <c r="CC177" s="183">
        <v>0</v>
      </c>
      <c r="CD177" s="183">
        <v>0</v>
      </c>
      <c r="CE177" s="183">
        <v>0</v>
      </c>
      <c r="CF177" s="183">
        <v>0</v>
      </c>
      <c r="CG177" s="183">
        <v>0</v>
      </c>
      <c r="CH177" s="183">
        <v>0</v>
      </c>
      <c r="CI177" s="183">
        <v>0</v>
      </c>
      <c r="CJ177" s="183">
        <v>0</v>
      </c>
      <c r="CK177" s="183">
        <v>0</v>
      </c>
      <c r="CL177" s="183">
        <v>0</v>
      </c>
      <c r="CM177" s="183">
        <v>0</v>
      </c>
      <c r="CN177" s="183">
        <v>0</v>
      </c>
      <c r="CO177" s="183">
        <v>0</v>
      </c>
      <c r="CP177" s="183">
        <v>0</v>
      </c>
      <c r="CQ177" s="183">
        <v>0</v>
      </c>
      <c r="CR177" s="183">
        <v>0</v>
      </c>
      <c r="CS177" s="183">
        <v>0</v>
      </c>
      <c r="CT177" s="183">
        <v>0</v>
      </c>
      <c r="CU177" s="183">
        <v>0</v>
      </c>
      <c r="CV177" s="183">
        <v>0</v>
      </c>
      <c r="CW177" s="183">
        <v>0</v>
      </c>
      <c r="CX177" s="183">
        <v>0</v>
      </c>
      <c r="CY177" s="183">
        <v>0</v>
      </c>
      <c r="CZ177" s="183">
        <v>0</v>
      </c>
      <c r="DA177" s="183">
        <v>0</v>
      </c>
      <c r="DB177" s="183">
        <v>0</v>
      </c>
      <c r="DC177" s="183">
        <v>0</v>
      </c>
      <c r="DD177" s="183">
        <v>0</v>
      </c>
      <c r="DE177" s="183">
        <v>0</v>
      </c>
      <c r="DF177" s="183">
        <v>0</v>
      </c>
      <c r="DG177" s="183">
        <v>0</v>
      </c>
      <c r="DH177" s="183">
        <v>0</v>
      </c>
      <c r="DI177" s="183">
        <v>0</v>
      </c>
      <c r="DJ177" s="183">
        <v>0</v>
      </c>
      <c r="DK177" s="183">
        <v>0</v>
      </c>
      <c r="DL177" s="183">
        <v>0</v>
      </c>
      <c r="DM177" s="183">
        <v>0</v>
      </c>
      <c r="DN177" s="183">
        <v>0</v>
      </c>
      <c r="DO177" s="183">
        <v>0</v>
      </c>
      <c r="DP177" s="183">
        <v>0</v>
      </c>
      <c r="DQ177" s="183">
        <v>0</v>
      </c>
      <c r="DR177" s="183">
        <v>0</v>
      </c>
      <c r="DS177" s="183">
        <v>0</v>
      </c>
      <c r="DT177" s="183">
        <v>0</v>
      </c>
      <c r="DU177" s="183">
        <v>0</v>
      </c>
      <c r="DV177" s="183">
        <v>0</v>
      </c>
      <c r="DW177" s="183">
        <v>0</v>
      </c>
      <c r="DX177" s="183">
        <v>0</v>
      </c>
      <c r="DY177" s="183">
        <v>0</v>
      </c>
      <c r="DZ177" s="183">
        <v>0</v>
      </c>
      <c r="EA177" s="183">
        <v>0</v>
      </c>
      <c r="EB177" s="183">
        <v>0</v>
      </c>
      <c r="EC177" s="183">
        <v>0</v>
      </c>
      <c r="ED177" s="183">
        <v>0</v>
      </c>
      <c r="EE177" s="183">
        <v>0</v>
      </c>
      <c r="EF177" s="183">
        <v>0</v>
      </c>
      <c r="EG177" s="183">
        <v>0</v>
      </c>
      <c r="EH177" s="183">
        <v>0</v>
      </c>
      <c r="EI177" s="183">
        <v>0</v>
      </c>
      <c r="EJ177" s="183">
        <v>0</v>
      </c>
      <c r="EK177" s="183">
        <v>0</v>
      </c>
      <c r="EL177" s="183">
        <v>0</v>
      </c>
      <c r="EM177" s="183">
        <v>0</v>
      </c>
      <c r="EN177" s="183">
        <v>0</v>
      </c>
      <c r="EO177" s="183">
        <v>0</v>
      </c>
      <c r="EP177" s="183">
        <v>0</v>
      </c>
      <c r="EQ177" s="183">
        <v>0</v>
      </c>
      <c r="ER177" s="183">
        <v>0</v>
      </c>
      <c r="ES177" s="183">
        <v>0</v>
      </c>
      <c r="ET177" s="183">
        <v>0</v>
      </c>
      <c r="EU177" s="183">
        <v>0</v>
      </c>
      <c r="EV177" s="183">
        <v>0</v>
      </c>
      <c r="EW177" s="183">
        <v>0</v>
      </c>
      <c r="EX177" s="183">
        <v>0</v>
      </c>
      <c r="EY177" s="183">
        <v>0</v>
      </c>
      <c r="EZ177" s="183">
        <v>0</v>
      </c>
      <c r="FA177" s="183">
        <v>0</v>
      </c>
      <c r="FB177" s="183">
        <v>0</v>
      </c>
      <c r="FC177" s="183">
        <v>0</v>
      </c>
    </row>
    <row r="178" spans="1:159" x14ac:dyDescent="0.25">
      <c r="A178" s="182">
        <v>49</v>
      </c>
      <c r="B178" s="177" t="s">
        <v>311</v>
      </c>
      <c r="C178" s="179"/>
      <c r="D178" s="179"/>
      <c r="E178" s="183">
        <v>0</v>
      </c>
      <c r="F178" s="183">
        <v>0</v>
      </c>
      <c r="G178" s="183">
        <v>0</v>
      </c>
      <c r="H178" s="183">
        <v>0</v>
      </c>
      <c r="I178" s="183">
        <v>0</v>
      </c>
      <c r="J178" s="183">
        <v>0</v>
      </c>
      <c r="K178" s="183">
        <v>0</v>
      </c>
      <c r="L178" s="183">
        <v>0</v>
      </c>
      <c r="M178" s="183">
        <v>0</v>
      </c>
      <c r="N178" s="183">
        <v>0</v>
      </c>
      <c r="O178" s="183">
        <v>0</v>
      </c>
      <c r="P178" s="183">
        <v>0</v>
      </c>
      <c r="Q178" s="183">
        <v>0</v>
      </c>
      <c r="R178" s="183">
        <v>0</v>
      </c>
      <c r="S178" s="183">
        <v>0</v>
      </c>
      <c r="T178" s="183">
        <v>0</v>
      </c>
      <c r="U178" s="183">
        <v>0</v>
      </c>
      <c r="V178" s="183">
        <v>0</v>
      </c>
      <c r="W178" s="183">
        <v>0</v>
      </c>
      <c r="X178" s="183">
        <v>0</v>
      </c>
      <c r="Y178" s="183">
        <v>0</v>
      </c>
      <c r="Z178" s="183">
        <v>0</v>
      </c>
      <c r="AA178" s="183">
        <v>0</v>
      </c>
      <c r="AB178" s="183">
        <v>0</v>
      </c>
      <c r="AC178" s="183">
        <v>0</v>
      </c>
      <c r="AD178" s="183">
        <v>0</v>
      </c>
      <c r="AE178" s="183">
        <v>0</v>
      </c>
      <c r="AF178" s="183">
        <v>0</v>
      </c>
      <c r="AG178" s="183">
        <v>0</v>
      </c>
      <c r="AH178" s="183">
        <v>0</v>
      </c>
      <c r="AI178" s="183">
        <v>0</v>
      </c>
      <c r="AJ178" s="183">
        <v>0</v>
      </c>
      <c r="AK178" s="183">
        <v>0</v>
      </c>
      <c r="AL178" s="183">
        <v>0</v>
      </c>
      <c r="AM178" s="183">
        <v>0</v>
      </c>
      <c r="AN178" s="183">
        <v>0</v>
      </c>
      <c r="AO178" s="183">
        <v>0</v>
      </c>
      <c r="AP178" s="183">
        <v>0</v>
      </c>
      <c r="AQ178" s="183">
        <v>0</v>
      </c>
      <c r="AR178" s="183">
        <v>0</v>
      </c>
      <c r="AS178" s="183">
        <v>0</v>
      </c>
      <c r="AT178" s="183">
        <v>0</v>
      </c>
      <c r="AU178" s="183">
        <v>0</v>
      </c>
      <c r="AV178" s="183">
        <v>0</v>
      </c>
      <c r="AW178" s="183">
        <v>0</v>
      </c>
      <c r="AX178" s="183">
        <v>0</v>
      </c>
      <c r="AY178" s="183">
        <v>0</v>
      </c>
      <c r="AZ178" s="183">
        <v>0</v>
      </c>
      <c r="BA178" s="183">
        <v>0</v>
      </c>
      <c r="BB178" s="183">
        <v>0</v>
      </c>
      <c r="BC178" s="183">
        <v>0</v>
      </c>
      <c r="BD178" s="183">
        <v>0</v>
      </c>
      <c r="BE178" s="183">
        <v>0</v>
      </c>
      <c r="BF178" s="183">
        <v>0</v>
      </c>
      <c r="BG178" s="183">
        <v>0</v>
      </c>
      <c r="BH178" s="183">
        <v>0</v>
      </c>
      <c r="BI178" s="183">
        <v>0</v>
      </c>
      <c r="BJ178" s="183">
        <v>0</v>
      </c>
      <c r="BK178" s="183">
        <v>0</v>
      </c>
      <c r="BL178" s="183">
        <v>0</v>
      </c>
      <c r="BM178" s="183">
        <v>0</v>
      </c>
      <c r="BN178" s="183">
        <v>0</v>
      </c>
      <c r="BO178" s="183">
        <v>0</v>
      </c>
      <c r="BP178" s="183">
        <v>0</v>
      </c>
      <c r="BQ178" s="183">
        <v>0</v>
      </c>
      <c r="BR178" s="183">
        <v>0</v>
      </c>
      <c r="BS178" s="183">
        <v>0</v>
      </c>
      <c r="BT178" s="183">
        <v>0</v>
      </c>
      <c r="BU178" s="183">
        <v>0</v>
      </c>
      <c r="BV178" s="183">
        <v>0</v>
      </c>
      <c r="BW178" s="183">
        <v>0</v>
      </c>
      <c r="BX178" s="183">
        <v>0</v>
      </c>
      <c r="BY178" s="183">
        <v>0</v>
      </c>
      <c r="BZ178" s="183">
        <v>0</v>
      </c>
      <c r="CA178" s="183">
        <v>0</v>
      </c>
      <c r="CB178" s="183">
        <v>0</v>
      </c>
      <c r="CC178" s="183">
        <v>0</v>
      </c>
      <c r="CD178" s="183">
        <v>0</v>
      </c>
      <c r="CE178" s="183">
        <v>0</v>
      </c>
      <c r="CF178" s="183">
        <v>0</v>
      </c>
      <c r="CG178" s="183">
        <v>0</v>
      </c>
      <c r="CH178" s="183">
        <v>0</v>
      </c>
      <c r="CI178" s="183">
        <v>0</v>
      </c>
      <c r="CJ178" s="183">
        <v>0</v>
      </c>
      <c r="CK178" s="183">
        <v>0</v>
      </c>
      <c r="CL178" s="183">
        <v>0</v>
      </c>
      <c r="CM178" s="183">
        <v>0</v>
      </c>
      <c r="CN178" s="183">
        <v>0</v>
      </c>
      <c r="CO178" s="183">
        <v>0</v>
      </c>
      <c r="CP178" s="183">
        <v>0</v>
      </c>
      <c r="CQ178" s="183">
        <v>0</v>
      </c>
      <c r="CR178" s="183">
        <v>0</v>
      </c>
      <c r="CS178" s="183">
        <v>0</v>
      </c>
      <c r="CT178" s="183">
        <v>0</v>
      </c>
      <c r="CU178" s="183">
        <v>0</v>
      </c>
      <c r="CV178" s="183">
        <v>0</v>
      </c>
      <c r="CW178" s="183">
        <v>0</v>
      </c>
      <c r="CX178" s="183">
        <v>0</v>
      </c>
      <c r="CY178" s="183">
        <v>0</v>
      </c>
      <c r="CZ178" s="183">
        <v>0</v>
      </c>
      <c r="DA178" s="183">
        <v>0</v>
      </c>
      <c r="DB178" s="183">
        <v>0</v>
      </c>
      <c r="DC178" s="183">
        <v>0</v>
      </c>
      <c r="DD178" s="183">
        <v>0</v>
      </c>
      <c r="DE178" s="183">
        <v>0</v>
      </c>
      <c r="DF178" s="183">
        <v>0</v>
      </c>
      <c r="DG178" s="183">
        <v>0</v>
      </c>
      <c r="DH178" s="183">
        <v>0</v>
      </c>
      <c r="DI178" s="183">
        <v>0</v>
      </c>
      <c r="DJ178" s="183">
        <v>0</v>
      </c>
      <c r="DK178" s="183">
        <v>0</v>
      </c>
      <c r="DL178" s="183">
        <v>0</v>
      </c>
      <c r="DM178" s="183">
        <v>0</v>
      </c>
      <c r="DN178" s="183">
        <v>0</v>
      </c>
      <c r="DO178" s="183">
        <v>0</v>
      </c>
      <c r="DP178" s="183">
        <v>0</v>
      </c>
      <c r="DQ178" s="183">
        <v>0</v>
      </c>
      <c r="DR178" s="183">
        <v>0</v>
      </c>
      <c r="DS178" s="183">
        <v>0</v>
      </c>
      <c r="DT178" s="183">
        <v>0</v>
      </c>
      <c r="DU178" s="183">
        <v>0</v>
      </c>
      <c r="DV178" s="183">
        <v>0</v>
      </c>
      <c r="DW178" s="183">
        <v>0</v>
      </c>
      <c r="DX178" s="183">
        <v>0</v>
      </c>
      <c r="DY178" s="183">
        <v>0</v>
      </c>
      <c r="DZ178" s="183">
        <v>0</v>
      </c>
      <c r="EA178" s="183">
        <v>0</v>
      </c>
      <c r="EB178" s="183">
        <v>0</v>
      </c>
      <c r="EC178" s="183">
        <v>0</v>
      </c>
      <c r="ED178" s="183">
        <v>0</v>
      </c>
      <c r="EE178" s="183">
        <v>0</v>
      </c>
      <c r="EF178" s="183">
        <v>0</v>
      </c>
      <c r="EG178" s="183">
        <v>0</v>
      </c>
      <c r="EH178" s="183">
        <v>0</v>
      </c>
      <c r="EI178" s="183">
        <v>0</v>
      </c>
      <c r="EJ178" s="183">
        <v>0</v>
      </c>
      <c r="EK178" s="183">
        <v>0</v>
      </c>
      <c r="EL178" s="183">
        <v>0</v>
      </c>
      <c r="EM178" s="183">
        <v>0</v>
      </c>
      <c r="EN178" s="183">
        <v>0</v>
      </c>
      <c r="EO178" s="183">
        <v>0</v>
      </c>
      <c r="EP178" s="183">
        <v>0</v>
      </c>
      <c r="EQ178" s="183">
        <v>0</v>
      </c>
      <c r="ER178" s="183">
        <v>0</v>
      </c>
      <c r="ES178" s="183">
        <v>0</v>
      </c>
      <c r="ET178" s="183">
        <v>0</v>
      </c>
      <c r="EU178" s="183">
        <v>0</v>
      </c>
      <c r="EV178" s="183">
        <v>0</v>
      </c>
      <c r="EW178" s="183">
        <v>0</v>
      </c>
      <c r="EX178" s="183">
        <v>0</v>
      </c>
      <c r="EY178" s="183">
        <v>0</v>
      </c>
      <c r="EZ178" s="183">
        <v>0</v>
      </c>
      <c r="FA178" s="183">
        <v>0</v>
      </c>
      <c r="FB178" s="183">
        <v>0</v>
      </c>
      <c r="FC178" s="183">
        <v>0</v>
      </c>
    </row>
    <row r="179" spans="1:159" x14ac:dyDescent="0.25">
      <c r="A179" s="182">
        <v>50</v>
      </c>
      <c r="B179" s="177" t="s">
        <v>312</v>
      </c>
      <c r="C179" s="179"/>
      <c r="D179" s="179"/>
      <c r="E179" s="183">
        <v>0</v>
      </c>
      <c r="F179" s="183">
        <v>0</v>
      </c>
      <c r="G179" s="183">
        <v>0</v>
      </c>
      <c r="H179" s="183">
        <v>0</v>
      </c>
      <c r="I179" s="183">
        <v>0</v>
      </c>
      <c r="J179" s="183">
        <v>0</v>
      </c>
      <c r="K179" s="183">
        <v>0</v>
      </c>
      <c r="L179" s="183">
        <v>0</v>
      </c>
      <c r="M179" s="183">
        <v>0</v>
      </c>
      <c r="N179" s="183">
        <v>0</v>
      </c>
      <c r="O179" s="183">
        <v>0</v>
      </c>
      <c r="P179" s="183">
        <v>0</v>
      </c>
      <c r="Q179" s="183">
        <v>0</v>
      </c>
      <c r="R179" s="183">
        <v>0</v>
      </c>
      <c r="S179" s="183">
        <v>0</v>
      </c>
      <c r="T179" s="183">
        <v>0</v>
      </c>
      <c r="U179" s="183">
        <v>0</v>
      </c>
      <c r="V179" s="183">
        <v>0</v>
      </c>
      <c r="W179" s="183">
        <v>0</v>
      </c>
      <c r="X179" s="183">
        <v>0</v>
      </c>
      <c r="Y179" s="183">
        <v>0</v>
      </c>
      <c r="Z179" s="183">
        <v>0</v>
      </c>
      <c r="AA179" s="183">
        <v>0</v>
      </c>
      <c r="AB179" s="183">
        <v>0</v>
      </c>
      <c r="AC179" s="183">
        <v>0</v>
      </c>
      <c r="AD179" s="183">
        <v>0</v>
      </c>
      <c r="AE179" s="183">
        <v>0</v>
      </c>
      <c r="AF179" s="183">
        <v>0</v>
      </c>
      <c r="AG179" s="183">
        <v>0</v>
      </c>
      <c r="AH179" s="183">
        <v>0</v>
      </c>
      <c r="AI179" s="183">
        <v>0</v>
      </c>
      <c r="AJ179" s="183">
        <v>0</v>
      </c>
      <c r="AK179" s="183">
        <v>0</v>
      </c>
      <c r="AL179" s="183">
        <v>0</v>
      </c>
      <c r="AM179" s="183">
        <v>0</v>
      </c>
      <c r="AN179" s="183">
        <v>0</v>
      </c>
      <c r="AO179" s="183">
        <v>0</v>
      </c>
      <c r="AP179" s="183">
        <v>0</v>
      </c>
      <c r="AQ179" s="183">
        <v>0</v>
      </c>
      <c r="AR179" s="183">
        <v>0</v>
      </c>
      <c r="AS179" s="183">
        <v>0</v>
      </c>
      <c r="AT179" s="183">
        <v>0</v>
      </c>
      <c r="AU179" s="183">
        <v>0</v>
      </c>
      <c r="AV179" s="183">
        <v>0</v>
      </c>
      <c r="AW179" s="183">
        <v>0</v>
      </c>
      <c r="AX179" s="183">
        <v>0</v>
      </c>
      <c r="AY179" s="183">
        <v>0</v>
      </c>
      <c r="AZ179" s="183">
        <v>0</v>
      </c>
      <c r="BA179" s="183">
        <v>0</v>
      </c>
      <c r="BB179" s="183">
        <v>0</v>
      </c>
      <c r="BC179" s="183">
        <v>0</v>
      </c>
      <c r="BD179" s="183">
        <v>0</v>
      </c>
      <c r="BE179" s="183">
        <v>0</v>
      </c>
      <c r="BF179" s="183">
        <v>0</v>
      </c>
      <c r="BG179" s="183">
        <v>0</v>
      </c>
      <c r="BH179" s="183">
        <v>0</v>
      </c>
      <c r="BI179" s="183">
        <v>0</v>
      </c>
      <c r="BJ179" s="183">
        <v>0</v>
      </c>
      <c r="BK179" s="183">
        <v>0</v>
      </c>
      <c r="BL179" s="183">
        <v>0</v>
      </c>
      <c r="BM179" s="183">
        <v>0</v>
      </c>
      <c r="BN179" s="183">
        <v>0</v>
      </c>
      <c r="BO179" s="183">
        <v>0</v>
      </c>
      <c r="BP179" s="183">
        <v>0</v>
      </c>
      <c r="BQ179" s="183">
        <v>0</v>
      </c>
      <c r="BR179" s="183">
        <v>0</v>
      </c>
      <c r="BS179" s="183">
        <v>0</v>
      </c>
      <c r="BT179" s="183">
        <v>0</v>
      </c>
      <c r="BU179" s="183">
        <v>0</v>
      </c>
      <c r="BV179" s="183">
        <v>0</v>
      </c>
      <c r="BW179" s="183">
        <v>0</v>
      </c>
      <c r="BX179" s="183">
        <v>0</v>
      </c>
      <c r="BY179" s="183">
        <v>0</v>
      </c>
      <c r="BZ179" s="183">
        <v>0</v>
      </c>
      <c r="CA179" s="183">
        <v>0</v>
      </c>
      <c r="CB179" s="183">
        <v>0</v>
      </c>
      <c r="CC179" s="183">
        <v>0</v>
      </c>
      <c r="CD179" s="183">
        <v>0</v>
      </c>
      <c r="CE179" s="183">
        <v>0</v>
      </c>
      <c r="CF179" s="183">
        <v>0</v>
      </c>
      <c r="CG179" s="183">
        <v>0</v>
      </c>
      <c r="CH179" s="183">
        <v>0</v>
      </c>
      <c r="CI179" s="183">
        <v>0</v>
      </c>
      <c r="CJ179" s="183">
        <v>0</v>
      </c>
      <c r="CK179" s="183">
        <v>0</v>
      </c>
      <c r="CL179" s="183">
        <v>0</v>
      </c>
      <c r="CM179" s="183">
        <v>0</v>
      </c>
      <c r="CN179" s="183">
        <v>0</v>
      </c>
      <c r="CO179" s="183">
        <v>0</v>
      </c>
      <c r="CP179" s="183">
        <v>0</v>
      </c>
      <c r="CQ179" s="183">
        <v>0</v>
      </c>
      <c r="CR179" s="183">
        <v>0</v>
      </c>
      <c r="CS179" s="183">
        <v>0</v>
      </c>
      <c r="CT179" s="183">
        <v>0</v>
      </c>
      <c r="CU179" s="183">
        <v>0</v>
      </c>
      <c r="CV179" s="183">
        <v>0</v>
      </c>
      <c r="CW179" s="183">
        <v>0</v>
      </c>
      <c r="CX179" s="183">
        <v>0</v>
      </c>
      <c r="CY179" s="183">
        <v>0</v>
      </c>
      <c r="CZ179" s="183">
        <v>0</v>
      </c>
      <c r="DA179" s="183">
        <v>0</v>
      </c>
      <c r="DB179" s="183">
        <v>0</v>
      </c>
      <c r="DC179" s="183">
        <v>0</v>
      </c>
      <c r="DD179" s="183">
        <v>0</v>
      </c>
      <c r="DE179" s="183">
        <v>0</v>
      </c>
      <c r="DF179" s="183">
        <v>0</v>
      </c>
      <c r="DG179" s="183">
        <v>0</v>
      </c>
      <c r="DH179" s="183">
        <v>0</v>
      </c>
      <c r="DI179" s="183">
        <v>0</v>
      </c>
      <c r="DJ179" s="183">
        <v>0</v>
      </c>
      <c r="DK179" s="183">
        <v>0</v>
      </c>
      <c r="DL179" s="183">
        <v>0</v>
      </c>
      <c r="DM179" s="183">
        <v>0</v>
      </c>
      <c r="DN179" s="183">
        <v>0</v>
      </c>
      <c r="DO179" s="183">
        <v>0</v>
      </c>
      <c r="DP179" s="183">
        <v>0</v>
      </c>
      <c r="DQ179" s="183">
        <v>0</v>
      </c>
      <c r="DR179" s="183">
        <v>0</v>
      </c>
      <c r="DS179" s="183">
        <v>0</v>
      </c>
      <c r="DT179" s="183">
        <v>0</v>
      </c>
      <c r="DU179" s="183">
        <v>0</v>
      </c>
      <c r="DV179" s="183">
        <v>0</v>
      </c>
      <c r="DW179" s="183">
        <v>0</v>
      </c>
      <c r="DX179" s="183">
        <v>0</v>
      </c>
      <c r="DY179" s="183">
        <v>0</v>
      </c>
      <c r="DZ179" s="183">
        <v>0</v>
      </c>
      <c r="EA179" s="183">
        <v>0</v>
      </c>
      <c r="EB179" s="183">
        <v>0</v>
      </c>
      <c r="EC179" s="183">
        <v>0</v>
      </c>
      <c r="ED179" s="183">
        <v>0</v>
      </c>
      <c r="EE179" s="183">
        <v>0</v>
      </c>
      <c r="EF179" s="183">
        <v>0</v>
      </c>
      <c r="EG179" s="183">
        <v>0</v>
      </c>
      <c r="EH179" s="183">
        <v>0</v>
      </c>
      <c r="EI179" s="183">
        <v>0</v>
      </c>
      <c r="EJ179" s="183">
        <v>0</v>
      </c>
      <c r="EK179" s="183">
        <v>0</v>
      </c>
      <c r="EL179" s="183">
        <v>0</v>
      </c>
      <c r="EM179" s="183">
        <v>0</v>
      </c>
      <c r="EN179" s="183">
        <v>0</v>
      </c>
      <c r="EO179" s="183">
        <v>0</v>
      </c>
      <c r="EP179" s="183">
        <v>0</v>
      </c>
      <c r="EQ179" s="183">
        <v>0</v>
      </c>
      <c r="ER179" s="183">
        <v>0</v>
      </c>
      <c r="ES179" s="183">
        <v>0</v>
      </c>
      <c r="ET179" s="183">
        <v>0</v>
      </c>
      <c r="EU179" s="183">
        <v>0</v>
      </c>
      <c r="EV179" s="183">
        <v>0</v>
      </c>
      <c r="EW179" s="183">
        <v>0</v>
      </c>
      <c r="EX179" s="183">
        <v>0</v>
      </c>
      <c r="EY179" s="183">
        <v>0</v>
      </c>
      <c r="EZ179" s="183">
        <v>0</v>
      </c>
      <c r="FA179" s="183">
        <v>0</v>
      </c>
      <c r="FB179" s="183">
        <v>0</v>
      </c>
      <c r="FC179" s="183">
        <v>0</v>
      </c>
    </row>
    <row r="180" spans="1:159" x14ac:dyDescent="0.25">
      <c r="A180" s="182">
        <v>51</v>
      </c>
      <c r="B180" s="177" t="s">
        <v>313</v>
      </c>
      <c r="C180" s="179"/>
      <c r="D180" s="179"/>
      <c r="E180" s="183">
        <v>0</v>
      </c>
      <c r="F180" s="183">
        <v>0</v>
      </c>
      <c r="G180" s="183">
        <v>0</v>
      </c>
      <c r="H180" s="183">
        <v>0</v>
      </c>
      <c r="I180" s="183">
        <v>0</v>
      </c>
      <c r="J180" s="183">
        <v>0</v>
      </c>
      <c r="K180" s="183">
        <v>0</v>
      </c>
      <c r="L180" s="183">
        <v>0</v>
      </c>
      <c r="M180" s="183">
        <v>0</v>
      </c>
      <c r="N180" s="183">
        <v>0</v>
      </c>
      <c r="O180" s="183">
        <v>0</v>
      </c>
      <c r="P180" s="183">
        <v>0</v>
      </c>
      <c r="Q180" s="183">
        <v>0</v>
      </c>
      <c r="R180" s="183">
        <v>0</v>
      </c>
      <c r="S180" s="183">
        <v>0</v>
      </c>
      <c r="T180" s="183">
        <v>0</v>
      </c>
      <c r="U180" s="183">
        <v>0</v>
      </c>
      <c r="V180" s="183">
        <v>0</v>
      </c>
      <c r="W180" s="183">
        <v>0</v>
      </c>
      <c r="X180" s="183">
        <v>0</v>
      </c>
      <c r="Y180" s="183">
        <v>0</v>
      </c>
      <c r="Z180" s="183">
        <v>0</v>
      </c>
      <c r="AA180" s="183">
        <v>0</v>
      </c>
      <c r="AB180" s="183">
        <v>0</v>
      </c>
      <c r="AC180" s="183">
        <v>0</v>
      </c>
      <c r="AD180" s="183">
        <v>0</v>
      </c>
      <c r="AE180" s="183">
        <v>0</v>
      </c>
      <c r="AF180" s="183">
        <v>0</v>
      </c>
      <c r="AG180" s="183">
        <v>0</v>
      </c>
      <c r="AH180" s="183">
        <v>0</v>
      </c>
      <c r="AI180" s="183">
        <v>0</v>
      </c>
      <c r="AJ180" s="183">
        <v>0</v>
      </c>
      <c r="AK180" s="183">
        <v>0</v>
      </c>
      <c r="AL180" s="183">
        <v>0</v>
      </c>
      <c r="AM180" s="183">
        <v>0</v>
      </c>
      <c r="AN180" s="183">
        <v>0</v>
      </c>
      <c r="AO180" s="183">
        <v>0</v>
      </c>
      <c r="AP180" s="183">
        <v>0</v>
      </c>
      <c r="AQ180" s="183">
        <v>0</v>
      </c>
      <c r="AR180" s="183">
        <v>0</v>
      </c>
      <c r="AS180" s="183">
        <v>0</v>
      </c>
      <c r="AT180" s="183">
        <v>0</v>
      </c>
      <c r="AU180" s="183">
        <v>0</v>
      </c>
      <c r="AV180" s="183">
        <v>0</v>
      </c>
      <c r="AW180" s="183">
        <v>0</v>
      </c>
      <c r="AX180" s="183">
        <v>0</v>
      </c>
      <c r="AY180" s="183">
        <v>0</v>
      </c>
      <c r="AZ180" s="183">
        <v>0</v>
      </c>
      <c r="BA180" s="183">
        <v>0</v>
      </c>
      <c r="BB180" s="183">
        <v>0</v>
      </c>
      <c r="BC180" s="183">
        <v>0</v>
      </c>
      <c r="BD180" s="183">
        <v>0</v>
      </c>
      <c r="BE180" s="183">
        <v>0</v>
      </c>
      <c r="BF180" s="183">
        <v>0</v>
      </c>
      <c r="BG180" s="183">
        <v>0</v>
      </c>
      <c r="BH180" s="183">
        <v>0</v>
      </c>
      <c r="BI180" s="183">
        <v>0</v>
      </c>
      <c r="BJ180" s="183">
        <v>0</v>
      </c>
      <c r="BK180" s="183">
        <v>0</v>
      </c>
      <c r="BL180" s="183">
        <v>0</v>
      </c>
      <c r="BM180" s="183">
        <v>0</v>
      </c>
      <c r="BN180" s="183">
        <v>0</v>
      </c>
      <c r="BO180" s="183">
        <v>0</v>
      </c>
      <c r="BP180" s="183">
        <v>0</v>
      </c>
      <c r="BQ180" s="183">
        <v>0</v>
      </c>
      <c r="BR180" s="183">
        <v>0</v>
      </c>
      <c r="BS180" s="183">
        <v>0</v>
      </c>
      <c r="BT180" s="183">
        <v>0</v>
      </c>
      <c r="BU180" s="183">
        <v>0</v>
      </c>
      <c r="BV180" s="183">
        <v>0</v>
      </c>
      <c r="BW180" s="183">
        <v>0</v>
      </c>
      <c r="BX180" s="183">
        <v>0</v>
      </c>
      <c r="BY180" s="183">
        <v>0</v>
      </c>
      <c r="BZ180" s="183">
        <v>0</v>
      </c>
      <c r="CA180" s="183">
        <v>0</v>
      </c>
      <c r="CB180" s="183">
        <v>0</v>
      </c>
      <c r="CC180" s="183">
        <v>0</v>
      </c>
      <c r="CD180" s="183">
        <v>0</v>
      </c>
      <c r="CE180" s="183">
        <v>0</v>
      </c>
      <c r="CF180" s="183">
        <v>0</v>
      </c>
      <c r="CG180" s="183">
        <v>0</v>
      </c>
      <c r="CH180" s="183">
        <v>0</v>
      </c>
      <c r="CI180" s="183">
        <v>0</v>
      </c>
      <c r="CJ180" s="183">
        <v>0</v>
      </c>
      <c r="CK180" s="183">
        <v>0</v>
      </c>
      <c r="CL180" s="183">
        <v>0</v>
      </c>
      <c r="CM180" s="183">
        <v>0</v>
      </c>
      <c r="CN180" s="183">
        <v>0</v>
      </c>
      <c r="CO180" s="183">
        <v>0</v>
      </c>
      <c r="CP180" s="183">
        <v>0</v>
      </c>
      <c r="CQ180" s="183">
        <v>0</v>
      </c>
      <c r="CR180" s="183">
        <v>0</v>
      </c>
      <c r="CS180" s="183">
        <v>0</v>
      </c>
      <c r="CT180" s="183">
        <v>0</v>
      </c>
      <c r="CU180" s="183">
        <v>0</v>
      </c>
      <c r="CV180" s="183">
        <v>0</v>
      </c>
      <c r="CW180" s="183">
        <v>0</v>
      </c>
      <c r="CX180" s="183">
        <v>0</v>
      </c>
      <c r="CY180" s="183">
        <v>0</v>
      </c>
      <c r="CZ180" s="183">
        <v>0</v>
      </c>
      <c r="DA180" s="183">
        <v>0</v>
      </c>
      <c r="DB180" s="183">
        <v>0</v>
      </c>
      <c r="DC180" s="183">
        <v>0</v>
      </c>
      <c r="DD180" s="183">
        <v>0</v>
      </c>
      <c r="DE180" s="183">
        <v>0</v>
      </c>
      <c r="DF180" s="183">
        <v>0</v>
      </c>
      <c r="DG180" s="183">
        <v>0</v>
      </c>
      <c r="DH180" s="183">
        <v>0</v>
      </c>
      <c r="DI180" s="183">
        <v>0</v>
      </c>
      <c r="DJ180" s="183">
        <v>0</v>
      </c>
      <c r="DK180" s="183">
        <v>0</v>
      </c>
      <c r="DL180" s="183">
        <v>0</v>
      </c>
      <c r="DM180" s="183">
        <v>0</v>
      </c>
      <c r="DN180" s="183">
        <v>0</v>
      </c>
      <c r="DO180" s="183">
        <v>0</v>
      </c>
      <c r="DP180" s="183">
        <v>0</v>
      </c>
      <c r="DQ180" s="183">
        <v>0</v>
      </c>
      <c r="DR180" s="183">
        <v>0</v>
      </c>
      <c r="DS180" s="183">
        <v>0</v>
      </c>
      <c r="DT180" s="183">
        <v>0</v>
      </c>
      <c r="DU180" s="183">
        <v>0</v>
      </c>
      <c r="DV180" s="183">
        <v>0</v>
      </c>
      <c r="DW180" s="183">
        <v>0</v>
      </c>
      <c r="DX180" s="183">
        <v>0</v>
      </c>
      <c r="DY180" s="183">
        <v>0</v>
      </c>
      <c r="DZ180" s="183">
        <v>0</v>
      </c>
      <c r="EA180" s="183">
        <v>0</v>
      </c>
      <c r="EB180" s="183">
        <v>0</v>
      </c>
      <c r="EC180" s="183">
        <v>0</v>
      </c>
      <c r="ED180" s="183">
        <v>0</v>
      </c>
      <c r="EE180" s="183">
        <v>0</v>
      </c>
      <c r="EF180" s="183">
        <v>0</v>
      </c>
      <c r="EG180" s="183">
        <v>0</v>
      </c>
      <c r="EH180" s="183">
        <v>0</v>
      </c>
      <c r="EI180" s="183">
        <v>0</v>
      </c>
      <c r="EJ180" s="183">
        <v>0</v>
      </c>
      <c r="EK180" s="183">
        <v>0</v>
      </c>
      <c r="EL180" s="183">
        <v>0</v>
      </c>
      <c r="EM180" s="183">
        <v>0</v>
      </c>
      <c r="EN180" s="183">
        <v>0</v>
      </c>
      <c r="EO180" s="183">
        <v>0</v>
      </c>
      <c r="EP180" s="183">
        <v>0</v>
      </c>
      <c r="EQ180" s="183">
        <v>0</v>
      </c>
      <c r="ER180" s="183">
        <v>0</v>
      </c>
      <c r="ES180" s="183">
        <v>0</v>
      </c>
      <c r="ET180" s="183">
        <v>0</v>
      </c>
      <c r="EU180" s="183">
        <v>0</v>
      </c>
      <c r="EV180" s="183">
        <v>0</v>
      </c>
      <c r="EW180" s="183">
        <v>0</v>
      </c>
      <c r="EX180" s="183">
        <v>0</v>
      </c>
      <c r="EY180" s="183">
        <v>0</v>
      </c>
      <c r="EZ180" s="183">
        <v>0</v>
      </c>
      <c r="FA180" s="183">
        <v>0</v>
      </c>
      <c r="FB180" s="183">
        <v>0</v>
      </c>
      <c r="FC180" s="183">
        <v>0</v>
      </c>
    </row>
    <row r="181" spans="1:159" x14ac:dyDescent="0.25">
      <c r="A181" s="182">
        <v>52</v>
      </c>
      <c r="B181" s="177" t="s">
        <v>314</v>
      </c>
      <c r="C181" s="179"/>
      <c r="D181" s="179"/>
      <c r="E181" s="183">
        <v>0</v>
      </c>
      <c r="F181" s="183">
        <v>0</v>
      </c>
      <c r="G181" s="183">
        <v>0</v>
      </c>
      <c r="H181" s="183">
        <v>0</v>
      </c>
      <c r="I181" s="183">
        <v>0</v>
      </c>
      <c r="J181" s="183">
        <v>0</v>
      </c>
      <c r="K181" s="183">
        <v>0</v>
      </c>
      <c r="L181" s="183">
        <v>0</v>
      </c>
      <c r="M181" s="183">
        <v>0</v>
      </c>
      <c r="N181" s="183">
        <v>0</v>
      </c>
      <c r="O181" s="183">
        <v>0</v>
      </c>
      <c r="P181" s="183">
        <v>0</v>
      </c>
      <c r="Q181" s="183">
        <v>0</v>
      </c>
      <c r="R181" s="183">
        <v>0</v>
      </c>
      <c r="S181" s="183">
        <v>0</v>
      </c>
      <c r="T181" s="183">
        <v>0</v>
      </c>
      <c r="U181" s="183">
        <v>0</v>
      </c>
      <c r="V181" s="183">
        <v>0</v>
      </c>
      <c r="W181" s="183">
        <v>0</v>
      </c>
      <c r="X181" s="183">
        <v>0</v>
      </c>
      <c r="Y181" s="183">
        <v>0</v>
      </c>
      <c r="Z181" s="183">
        <v>0</v>
      </c>
      <c r="AA181" s="183">
        <v>0</v>
      </c>
      <c r="AB181" s="183">
        <v>0</v>
      </c>
      <c r="AC181" s="183">
        <v>0</v>
      </c>
      <c r="AD181" s="183">
        <v>0</v>
      </c>
      <c r="AE181" s="183">
        <v>0</v>
      </c>
      <c r="AF181" s="183">
        <v>0</v>
      </c>
      <c r="AG181" s="183">
        <v>0</v>
      </c>
      <c r="AH181" s="183">
        <v>0</v>
      </c>
      <c r="AI181" s="183">
        <v>0</v>
      </c>
      <c r="AJ181" s="183">
        <v>0</v>
      </c>
      <c r="AK181" s="183">
        <v>0</v>
      </c>
      <c r="AL181" s="183">
        <v>0</v>
      </c>
      <c r="AM181" s="183">
        <v>0</v>
      </c>
      <c r="AN181" s="183">
        <v>0</v>
      </c>
      <c r="AO181" s="183">
        <v>0</v>
      </c>
      <c r="AP181" s="183">
        <v>0</v>
      </c>
      <c r="AQ181" s="183">
        <v>0</v>
      </c>
      <c r="AR181" s="183">
        <v>0</v>
      </c>
      <c r="AS181" s="183">
        <v>0</v>
      </c>
      <c r="AT181" s="183">
        <v>0</v>
      </c>
      <c r="AU181" s="183">
        <v>0</v>
      </c>
      <c r="AV181" s="183">
        <v>0</v>
      </c>
      <c r="AW181" s="183">
        <v>0</v>
      </c>
      <c r="AX181" s="183">
        <v>0</v>
      </c>
      <c r="AY181" s="183">
        <v>0</v>
      </c>
      <c r="AZ181" s="183">
        <v>0</v>
      </c>
      <c r="BA181" s="183">
        <v>0</v>
      </c>
      <c r="BB181" s="183">
        <v>0</v>
      </c>
      <c r="BC181" s="183">
        <v>0</v>
      </c>
      <c r="BD181" s="183">
        <v>0</v>
      </c>
      <c r="BE181" s="183">
        <v>0</v>
      </c>
      <c r="BF181" s="183">
        <v>0</v>
      </c>
      <c r="BG181" s="183">
        <v>0</v>
      </c>
      <c r="BH181" s="183">
        <v>0</v>
      </c>
      <c r="BI181" s="183">
        <v>0</v>
      </c>
      <c r="BJ181" s="183">
        <v>0</v>
      </c>
      <c r="BK181" s="183">
        <v>0</v>
      </c>
      <c r="BL181" s="183">
        <v>0</v>
      </c>
      <c r="BM181" s="183">
        <v>0</v>
      </c>
      <c r="BN181" s="183">
        <v>0</v>
      </c>
      <c r="BO181" s="183">
        <v>0</v>
      </c>
      <c r="BP181" s="183">
        <v>0</v>
      </c>
      <c r="BQ181" s="183">
        <v>0</v>
      </c>
      <c r="BR181" s="183">
        <v>0</v>
      </c>
      <c r="BS181" s="183">
        <v>0</v>
      </c>
      <c r="BT181" s="183">
        <v>0</v>
      </c>
      <c r="BU181" s="183">
        <v>0</v>
      </c>
      <c r="BV181" s="183">
        <v>0</v>
      </c>
      <c r="BW181" s="183">
        <v>0</v>
      </c>
      <c r="BX181" s="183">
        <v>0</v>
      </c>
      <c r="BY181" s="183">
        <v>0</v>
      </c>
      <c r="BZ181" s="183">
        <v>0</v>
      </c>
      <c r="CA181" s="183">
        <v>0</v>
      </c>
      <c r="CB181" s="183">
        <v>0</v>
      </c>
      <c r="CC181" s="183">
        <v>0</v>
      </c>
      <c r="CD181" s="183">
        <v>0</v>
      </c>
      <c r="CE181" s="183">
        <v>0</v>
      </c>
      <c r="CF181" s="183">
        <v>0</v>
      </c>
      <c r="CG181" s="183">
        <v>0</v>
      </c>
      <c r="CH181" s="183">
        <v>0</v>
      </c>
      <c r="CI181" s="183">
        <v>0</v>
      </c>
      <c r="CJ181" s="183">
        <v>0</v>
      </c>
      <c r="CK181" s="183">
        <v>0</v>
      </c>
      <c r="CL181" s="183">
        <v>0</v>
      </c>
      <c r="CM181" s="183">
        <v>0</v>
      </c>
      <c r="CN181" s="183">
        <v>0</v>
      </c>
      <c r="CO181" s="183">
        <v>0</v>
      </c>
      <c r="CP181" s="183">
        <v>0</v>
      </c>
      <c r="CQ181" s="183">
        <v>0</v>
      </c>
      <c r="CR181" s="183">
        <v>0</v>
      </c>
      <c r="CS181" s="183">
        <v>0</v>
      </c>
      <c r="CT181" s="183">
        <v>0</v>
      </c>
      <c r="CU181" s="183">
        <v>0</v>
      </c>
      <c r="CV181" s="183">
        <v>0</v>
      </c>
      <c r="CW181" s="183">
        <v>0</v>
      </c>
      <c r="CX181" s="183">
        <v>0</v>
      </c>
      <c r="CY181" s="183">
        <v>0</v>
      </c>
      <c r="CZ181" s="183">
        <v>0</v>
      </c>
      <c r="DA181" s="183">
        <v>0</v>
      </c>
      <c r="DB181" s="183">
        <v>0</v>
      </c>
      <c r="DC181" s="183">
        <v>0</v>
      </c>
      <c r="DD181" s="183">
        <v>0</v>
      </c>
      <c r="DE181" s="183">
        <v>0</v>
      </c>
      <c r="DF181" s="183">
        <v>0</v>
      </c>
      <c r="DG181" s="183">
        <v>0</v>
      </c>
      <c r="DH181" s="183">
        <v>0</v>
      </c>
      <c r="DI181" s="183">
        <v>0</v>
      </c>
      <c r="DJ181" s="183">
        <v>0</v>
      </c>
      <c r="DK181" s="183">
        <v>0</v>
      </c>
      <c r="DL181" s="183">
        <v>0</v>
      </c>
      <c r="DM181" s="183">
        <v>0</v>
      </c>
      <c r="DN181" s="183">
        <v>0</v>
      </c>
      <c r="DO181" s="183">
        <v>0</v>
      </c>
      <c r="DP181" s="183">
        <v>0</v>
      </c>
      <c r="DQ181" s="183">
        <v>0</v>
      </c>
      <c r="DR181" s="183">
        <v>0</v>
      </c>
      <c r="DS181" s="183">
        <v>0</v>
      </c>
      <c r="DT181" s="183">
        <v>0</v>
      </c>
      <c r="DU181" s="183">
        <v>0</v>
      </c>
      <c r="DV181" s="183">
        <v>0</v>
      </c>
      <c r="DW181" s="183">
        <v>0</v>
      </c>
      <c r="DX181" s="183">
        <v>0</v>
      </c>
      <c r="DY181" s="183">
        <v>0</v>
      </c>
      <c r="DZ181" s="183">
        <v>0</v>
      </c>
      <c r="EA181" s="183">
        <v>0</v>
      </c>
      <c r="EB181" s="183">
        <v>0</v>
      </c>
      <c r="EC181" s="183">
        <v>0</v>
      </c>
      <c r="ED181" s="183">
        <v>0</v>
      </c>
      <c r="EE181" s="183">
        <v>0</v>
      </c>
      <c r="EF181" s="183">
        <v>0</v>
      </c>
      <c r="EG181" s="183">
        <v>0</v>
      </c>
      <c r="EH181" s="183">
        <v>0</v>
      </c>
      <c r="EI181" s="183">
        <v>0</v>
      </c>
      <c r="EJ181" s="183">
        <v>0</v>
      </c>
      <c r="EK181" s="183">
        <v>0</v>
      </c>
      <c r="EL181" s="183">
        <v>0</v>
      </c>
      <c r="EM181" s="183">
        <v>0</v>
      </c>
      <c r="EN181" s="183">
        <v>0</v>
      </c>
      <c r="EO181" s="183">
        <v>0</v>
      </c>
      <c r="EP181" s="183">
        <v>0</v>
      </c>
      <c r="EQ181" s="183">
        <v>0</v>
      </c>
      <c r="ER181" s="183">
        <v>0</v>
      </c>
      <c r="ES181" s="183">
        <v>0</v>
      </c>
      <c r="ET181" s="183">
        <v>0</v>
      </c>
      <c r="EU181" s="183">
        <v>0</v>
      </c>
      <c r="EV181" s="183">
        <v>0</v>
      </c>
      <c r="EW181" s="183">
        <v>0</v>
      </c>
      <c r="EX181" s="183">
        <v>0</v>
      </c>
      <c r="EY181" s="183">
        <v>0</v>
      </c>
      <c r="EZ181" s="183">
        <v>0</v>
      </c>
      <c r="FA181" s="183">
        <v>0</v>
      </c>
      <c r="FB181" s="183">
        <v>0</v>
      </c>
      <c r="FC181" s="183">
        <v>0</v>
      </c>
    </row>
    <row r="182" spans="1:159" x14ac:dyDescent="0.25">
      <c r="A182" s="182">
        <v>53</v>
      </c>
      <c r="B182" s="267" t="s">
        <v>325</v>
      </c>
      <c r="C182" s="267"/>
      <c r="D182" s="267"/>
      <c r="E182" s="173">
        <f>E139+E142+E143+E144+E141+E145+E146+E148+E149+E150+E156+E157+E158+E176+E178+E179+E180+E181+E140+E151</f>
        <v>73</v>
      </c>
      <c r="F182" s="173">
        <f t="shared" ref="F182:BQ182" si="29">F139+F142+F143+F144+F141+F145+F146+F148+F149+F150+F156+F157+F158+F176+F178+F179+F180+F181+F140+F151</f>
        <v>73</v>
      </c>
      <c r="G182" s="173">
        <f t="shared" si="29"/>
        <v>2</v>
      </c>
      <c r="H182" s="173">
        <f t="shared" si="29"/>
        <v>0</v>
      </c>
      <c r="I182" s="173">
        <f t="shared" si="29"/>
        <v>2</v>
      </c>
      <c r="J182" s="173">
        <f t="shared" si="29"/>
        <v>0</v>
      </c>
      <c r="K182" s="173">
        <f t="shared" si="29"/>
        <v>0</v>
      </c>
      <c r="L182" s="173">
        <f t="shared" si="29"/>
        <v>0</v>
      </c>
      <c r="M182" s="173">
        <f t="shared" si="29"/>
        <v>0</v>
      </c>
      <c r="N182" s="173">
        <f t="shared" si="29"/>
        <v>0</v>
      </c>
      <c r="O182" s="173">
        <f t="shared" si="29"/>
        <v>3</v>
      </c>
      <c r="P182" s="173">
        <f t="shared" si="29"/>
        <v>3</v>
      </c>
      <c r="Q182" s="173">
        <f t="shared" si="29"/>
        <v>138</v>
      </c>
      <c r="R182" s="173">
        <f t="shared" si="29"/>
        <v>0</v>
      </c>
      <c r="S182" s="173">
        <f t="shared" si="29"/>
        <v>0</v>
      </c>
      <c r="T182" s="173">
        <f t="shared" si="29"/>
        <v>0</v>
      </c>
      <c r="U182" s="173">
        <f t="shared" si="29"/>
        <v>0</v>
      </c>
      <c r="V182" s="173">
        <f t="shared" si="29"/>
        <v>2</v>
      </c>
      <c r="W182" s="173">
        <f t="shared" si="29"/>
        <v>0</v>
      </c>
      <c r="X182" s="173">
        <f t="shared" si="29"/>
        <v>4</v>
      </c>
      <c r="Y182" s="173">
        <f t="shared" si="29"/>
        <v>0</v>
      </c>
      <c r="Z182" s="173">
        <f t="shared" si="29"/>
        <v>7</v>
      </c>
      <c r="AA182" s="173">
        <f t="shared" si="29"/>
        <v>1</v>
      </c>
      <c r="AB182" s="173">
        <f t="shared" si="29"/>
        <v>0</v>
      </c>
      <c r="AC182" s="173">
        <f t="shared" si="29"/>
        <v>0</v>
      </c>
      <c r="AD182" s="173">
        <f t="shared" si="29"/>
        <v>0</v>
      </c>
      <c r="AE182" s="173">
        <f t="shared" si="29"/>
        <v>0</v>
      </c>
      <c r="AF182" s="173">
        <f t="shared" si="29"/>
        <v>0</v>
      </c>
      <c r="AG182" s="173">
        <f t="shared" si="29"/>
        <v>0</v>
      </c>
      <c r="AH182" s="173">
        <f t="shared" si="29"/>
        <v>0</v>
      </c>
      <c r="AI182" s="173">
        <f t="shared" si="29"/>
        <v>0</v>
      </c>
      <c r="AJ182" s="173">
        <f t="shared" si="29"/>
        <v>194</v>
      </c>
      <c r="AK182" s="173">
        <f t="shared" si="29"/>
        <v>26</v>
      </c>
      <c r="AL182" s="173">
        <f t="shared" si="29"/>
        <v>8</v>
      </c>
      <c r="AM182" s="173">
        <f t="shared" si="29"/>
        <v>0</v>
      </c>
      <c r="AN182" s="173">
        <f t="shared" si="29"/>
        <v>0</v>
      </c>
      <c r="AO182" s="173">
        <f t="shared" si="29"/>
        <v>0</v>
      </c>
      <c r="AP182" s="173">
        <f t="shared" si="29"/>
        <v>0</v>
      </c>
      <c r="AQ182" s="173">
        <f t="shared" si="29"/>
        <v>0</v>
      </c>
      <c r="AR182" s="173">
        <f t="shared" si="29"/>
        <v>0</v>
      </c>
      <c r="AS182" s="173">
        <f t="shared" si="29"/>
        <v>42</v>
      </c>
      <c r="AT182" s="173">
        <f t="shared" si="29"/>
        <v>6</v>
      </c>
      <c r="AU182" s="173">
        <f t="shared" si="29"/>
        <v>0</v>
      </c>
      <c r="AV182" s="173">
        <f t="shared" si="29"/>
        <v>0</v>
      </c>
      <c r="AW182" s="173">
        <f t="shared" si="29"/>
        <v>6</v>
      </c>
      <c r="AX182" s="173">
        <f t="shared" si="29"/>
        <v>0</v>
      </c>
      <c r="AY182" s="173">
        <f t="shared" si="29"/>
        <v>5</v>
      </c>
      <c r="AZ182" s="173">
        <f t="shared" si="29"/>
        <v>0</v>
      </c>
      <c r="BA182" s="173">
        <f t="shared" si="29"/>
        <v>9</v>
      </c>
      <c r="BB182" s="173">
        <f t="shared" si="29"/>
        <v>0</v>
      </c>
      <c r="BC182" s="173">
        <f t="shared" si="29"/>
        <v>0</v>
      </c>
      <c r="BD182" s="173">
        <f t="shared" si="29"/>
        <v>0</v>
      </c>
      <c r="BE182" s="173">
        <f t="shared" si="29"/>
        <v>0</v>
      </c>
      <c r="BF182" s="173">
        <f t="shared" si="29"/>
        <v>0</v>
      </c>
      <c r="BG182" s="173">
        <f t="shared" si="29"/>
        <v>0</v>
      </c>
      <c r="BH182" s="173">
        <f t="shared" si="29"/>
        <v>0</v>
      </c>
      <c r="BI182" s="173">
        <f t="shared" si="29"/>
        <v>3</v>
      </c>
      <c r="BJ182" s="173">
        <f t="shared" si="29"/>
        <v>0</v>
      </c>
      <c r="BK182" s="173">
        <f t="shared" si="29"/>
        <v>0</v>
      </c>
      <c r="BL182" s="173">
        <f t="shared" si="29"/>
        <v>36</v>
      </c>
      <c r="BM182" s="173">
        <f t="shared" si="29"/>
        <v>0</v>
      </c>
      <c r="BN182" s="173">
        <f t="shared" si="29"/>
        <v>1</v>
      </c>
      <c r="BO182" s="173">
        <f t="shared" si="29"/>
        <v>0</v>
      </c>
      <c r="BP182" s="173">
        <f t="shared" si="29"/>
        <v>0</v>
      </c>
      <c r="BQ182" s="173">
        <f t="shared" si="29"/>
        <v>0</v>
      </c>
      <c r="BR182" s="173">
        <f t="shared" ref="BR182:EC182" si="30">BR139+BR142+BR143+BR144+BR141+BR145+BR146+BR148+BR149+BR150+BR156+BR157+BR158+BR176+BR178+BR179+BR180+BR181+BR140+BR151</f>
        <v>0</v>
      </c>
      <c r="BS182" s="173">
        <f t="shared" si="30"/>
        <v>5</v>
      </c>
      <c r="BT182" s="173">
        <f t="shared" si="30"/>
        <v>0</v>
      </c>
      <c r="BU182" s="173">
        <f t="shared" si="30"/>
        <v>6</v>
      </c>
      <c r="BV182" s="173">
        <f t="shared" si="30"/>
        <v>0</v>
      </c>
      <c r="BW182" s="173">
        <f t="shared" si="30"/>
        <v>0</v>
      </c>
      <c r="BX182" s="173">
        <f t="shared" si="30"/>
        <v>0</v>
      </c>
      <c r="BY182" s="173">
        <f t="shared" si="30"/>
        <v>0</v>
      </c>
      <c r="BZ182" s="173">
        <f t="shared" si="30"/>
        <v>0</v>
      </c>
      <c r="CA182" s="173">
        <f t="shared" si="30"/>
        <v>0</v>
      </c>
      <c r="CB182" s="173">
        <f t="shared" si="30"/>
        <v>0</v>
      </c>
      <c r="CC182" s="173">
        <f t="shared" si="30"/>
        <v>0</v>
      </c>
      <c r="CD182" s="173">
        <f t="shared" si="30"/>
        <v>0</v>
      </c>
      <c r="CE182" s="173">
        <f t="shared" si="30"/>
        <v>0</v>
      </c>
      <c r="CF182" s="173">
        <f t="shared" si="30"/>
        <v>0</v>
      </c>
      <c r="CG182" s="173">
        <f t="shared" si="30"/>
        <v>0</v>
      </c>
      <c r="CH182" s="173">
        <f t="shared" si="30"/>
        <v>0</v>
      </c>
      <c r="CI182" s="173">
        <f t="shared" si="30"/>
        <v>0</v>
      </c>
      <c r="CJ182" s="173">
        <f t="shared" si="30"/>
        <v>0</v>
      </c>
      <c r="CK182" s="173">
        <f t="shared" si="30"/>
        <v>0</v>
      </c>
      <c r="CL182" s="173">
        <f t="shared" si="30"/>
        <v>0</v>
      </c>
      <c r="CM182" s="173">
        <f t="shared" si="30"/>
        <v>0</v>
      </c>
      <c r="CN182" s="173">
        <f t="shared" si="30"/>
        <v>0</v>
      </c>
      <c r="CO182" s="173">
        <f t="shared" si="30"/>
        <v>0</v>
      </c>
      <c r="CP182" s="173">
        <f t="shared" si="30"/>
        <v>0</v>
      </c>
      <c r="CQ182" s="173">
        <f t="shared" si="30"/>
        <v>0</v>
      </c>
      <c r="CR182" s="173">
        <f t="shared" si="30"/>
        <v>0</v>
      </c>
      <c r="CS182" s="173">
        <f t="shared" si="30"/>
        <v>0</v>
      </c>
      <c r="CT182" s="173">
        <f t="shared" si="30"/>
        <v>0</v>
      </c>
      <c r="CU182" s="173">
        <f t="shared" si="30"/>
        <v>0</v>
      </c>
      <c r="CV182" s="173">
        <f t="shared" si="30"/>
        <v>5</v>
      </c>
      <c r="CW182" s="173">
        <f t="shared" si="30"/>
        <v>0</v>
      </c>
      <c r="CX182" s="173">
        <f t="shared" si="30"/>
        <v>0</v>
      </c>
      <c r="CY182" s="173">
        <f t="shared" si="30"/>
        <v>0</v>
      </c>
      <c r="CZ182" s="173">
        <f t="shared" si="30"/>
        <v>0</v>
      </c>
      <c r="DA182" s="173">
        <f t="shared" si="30"/>
        <v>0</v>
      </c>
      <c r="DB182" s="173">
        <f t="shared" si="30"/>
        <v>0</v>
      </c>
      <c r="DC182" s="173">
        <f t="shared" si="30"/>
        <v>0</v>
      </c>
      <c r="DD182" s="173">
        <f t="shared" si="30"/>
        <v>0</v>
      </c>
      <c r="DE182" s="173">
        <f t="shared" si="30"/>
        <v>9</v>
      </c>
      <c r="DF182" s="173">
        <f t="shared" si="30"/>
        <v>0</v>
      </c>
      <c r="DG182" s="173">
        <f t="shared" si="30"/>
        <v>0</v>
      </c>
      <c r="DH182" s="173">
        <f t="shared" si="30"/>
        <v>0</v>
      </c>
      <c r="DI182" s="173">
        <f t="shared" si="30"/>
        <v>0</v>
      </c>
      <c r="DJ182" s="173">
        <f t="shared" si="30"/>
        <v>0</v>
      </c>
      <c r="DK182" s="173">
        <f t="shared" si="30"/>
        <v>0</v>
      </c>
      <c r="DL182" s="173">
        <f t="shared" si="30"/>
        <v>0</v>
      </c>
      <c r="DM182" s="173">
        <f t="shared" si="30"/>
        <v>0</v>
      </c>
      <c r="DN182" s="173">
        <f t="shared" si="30"/>
        <v>0</v>
      </c>
      <c r="DO182" s="173">
        <f t="shared" si="30"/>
        <v>0</v>
      </c>
      <c r="DP182" s="173">
        <f t="shared" si="30"/>
        <v>8</v>
      </c>
      <c r="DQ182" s="173">
        <f t="shared" si="30"/>
        <v>0</v>
      </c>
      <c r="DR182" s="173">
        <f t="shared" si="30"/>
        <v>0</v>
      </c>
      <c r="DS182" s="173">
        <f t="shared" si="30"/>
        <v>0</v>
      </c>
      <c r="DT182" s="173">
        <f t="shared" si="30"/>
        <v>0</v>
      </c>
      <c r="DU182" s="173">
        <f t="shared" si="30"/>
        <v>0</v>
      </c>
      <c r="DV182" s="173">
        <f t="shared" si="30"/>
        <v>0</v>
      </c>
      <c r="DW182" s="173">
        <f t="shared" si="30"/>
        <v>0</v>
      </c>
      <c r="DX182" s="173">
        <f t="shared" si="30"/>
        <v>0</v>
      </c>
      <c r="DY182" s="173">
        <f t="shared" si="30"/>
        <v>0</v>
      </c>
      <c r="DZ182" s="173">
        <f t="shared" si="30"/>
        <v>57</v>
      </c>
      <c r="EA182" s="173">
        <f t="shared" si="30"/>
        <v>0</v>
      </c>
      <c r="EB182" s="173">
        <f t="shared" si="30"/>
        <v>8</v>
      </c>
      <c r="EC182" s="173">
        <f t="shared" si="30"/>
        <v>0</v>
      </c>
      <c r="ED182" s="173">
        <f t="shared" ref="ED182:FC182" si="31">ED139+ED142+ED143+ED144+ED141+ED145+ED146+ED148+ED149+ED150+ED156+ED157+ED158+ED176+ED178+ED179+ED180+ED181+ED140+ED151</f>
        <v>0</v>
      </c>
      <c r="EE182" s="173">
        <f t="shared" si="31"/>
        <v>0</v>
      </c>
      <c r="EF182" s="173">
        <f t="shared" si="31"/>
        <v>0</v>
      </c>
      <c r="EG182" s="173">
        <f t="shared" si="31"/>
        <v>0</v>
      </c>
      <c r="EH182" s="173">
        <f t="shared" si="31"/>
        <v>0</v>
      </c>
      <c r="EI182" s="173">
        <f t="shared" si="31"/>
        <v>0</v>
      </c>
      <c r="EJ182" s="173">
        <f t="shared" si="31"/>
        <v>65</v>
      </c>
      <c r="EK182" s="173">
        <f t="shared" si="31"/>
        <v>0</v>
      </c>
      <c r="EL182" s="173">
        <f t="shared" si="31"/>
        <v>8</v>
      </c>
      <c r="EM182" s="173">
        <f t="shared" si="31"/>
        <v>0</v>
      </c>
      <c r="EN182" s="173">
        <f t="shared" si="31"/>
        <v>0</v>
      </c>
      <c r="EO182" s="173">
        <f t="shared" si="31"/>
        <v>0</v>
      </c>
      <c r="EP182" s="173">
        <f t="shared" si="31"/>
        <v>0</v>
      </c>
      <c r="EQ182" s="173">
        <f t="shared" si="31"/>
        <v>0</v>
      </c>
      <c r="ER182" s="173">
        <f t="shared" si="31"/>
        <v>0</v>
      </c>
      <c r="ES182" s="173">
        <f t="shared" si="31"/>
        <v>0</v>
      </c>
      <c r="ET182" s="173">
        <f t="shared" si="31"/>
        <v>2</v>
      </c>
      <c r="EU182" s="173">
        <f t="shared" si="31"/>
        <v>0</v>
      </c>
      <c r="EV182" s="173">
        <f t="shared" si="31"/>
        <v>0</v>
      </c>
      <c r="EW182" s="173">
        <f t="shared" si="31"/>
        <v>0</v>
      </c>
      <c r="EX182" s="173">
        <f t="shared" si="31"/>
        <v>0</v>
      </c>
      <c r="EY182" s="173">
        <f t="shared" si="31"/>
        <v>0</v>
      </c>
      <c r="EZ182" s="173">
        <f t="shared" si="31"/>
        <v>0</v>
      </c>
      <c r="FA182" s="173">
        <f t="shared" si="31"/>
        <v>0</v>
      </c>
      <c r="FB182" s="173">
        <f t="shared" si="31"/>
        <v>0</v>
      </c>
      <c r="FC182" s="173">
        <f t="shared" si="31"/>
        <v>0</v>
      </c>
    </row>
    <row r="183" spans="1:159" x14ac:dyDescent="0.25">
      <c r="A183" s="182">
        <v>54</v>
      </c>
      <c r="B183" s="267" t="s">
        <v>326</v>
      </c>
      <c r="C183" s="267"/>
      <c r="D183" s="267"/>
      <c r="E183" s="173">
        <f>E159</f>
        <v>5</v>
      </c>
      <c r="F183" s="173">
        <f t="shared" ref="F183:BQ183" si="32">F159</f>
        <v>5</v>
      </c>
      <c r="G183" s="173">
        <f t="shared" si="32"/>
        <v>0</v>
      </c>
      <c r="H183" s="173">
        <f t="shared" si="32"/>
        <v>0</v>
      </c>
      <c r="I183" s="173">
        <f t="shared" si="32"/>
        <v>0</v>
      </c>
      <c r="J183" s="173">
        <f t="shared" si="32"/>
        <v>0</v>
      </c>
      <c r="K183" s="173">
        <f t="shared" si="32"/>
        <v>0</v>
      </c>
      <c r="L183" s="173">
        <f t="shared" si="32"/>
        <v>0</v>
      </c>
      <c r="M183" s="173">
        <f t="shared" si="32"/>
        <v>0</v>
      </c>
      <c r="N183" s="173">
        <f t="shared" si="32"/>
        <v>0</v>
      </c>
      <c r="O183" s="173">
        <f t="shared" si="32"/>
        <v>0</v>
      </c>
      <c r="P183" s="173">
        <f t="shared" si="32"/>
        <v>0</v>
      </c>
      <c r="Q183" s="173">
        <f t="shared" si="32"/>
        <v>10</v>
      </c>
      <c r="R183" s="173">
        <f t="shared" si="32"/>
        <v>0</v>
      </c>
      <c r="S183" s="173">
        <f t="shared" si="32"/>
        <v>0</v>
      </c>
      <c r="T183" s="173">
        <f t="shared" si="32"/>
        <v>0</v>
      </c>
      <c r="U183" s="173">
        <f t="shared" si="32"/>
        <v>0</v>
      </c>
      <c r="V183" s="173">
        <f t="shared" si="32"/>
        <v>0</v>
      </c>
      <c r="W183" s="173">
        <f t="shared" si="32"/>
        <v>0</v>
      </c>
      <c r="X183" s="173">
        <f t="shared" si="32"/>
        <v>0</v>
      </c>
      <c r="Y183" s="173">
        <f t="shared" si="32"/>
        <v>0</v>
      </c>
      <c r="Z183" s="173">
        <f t="shared" si="32"/>
        <v>0</v>
      </c>
      <c r="AA183" s="173">
        <f t="shared" si="32"/>
        <v>0</v>
      </c>
      <c r="AB183" s="173">
        <f t="shared" si="32"/>
        <v>0</v>
      </c>
      <c r="AC183" s="173">
        <f t="shared" si="32"/>
        <v>0</v>
      </c>
      <c r="AD183" s="173">
        <f t="shared" si="32"/>
        <v>0</v>
      </c>
      <c r="AE183" s="173">
        <f t="shared" si="32"/>
        <v>0</v>
      </c>
      <c r="AF183" s="173">
        <f t="shared" si="32"/>
        <v>0</v>
      </c>
      <c r="AG183" s="173">
        <f t="shared" si="32"/>
        <v>0</v>
      </c>
      <c r="AH183" s="173">
        <f t="shared" si="32"/>
        <v>0</v>
      </c>
      <c r="AI183" s="173">
        <f t="shared" si="32"/>
        <v>0</v>
      </c>
      <c r="AJ183" s="173">
        <f t="shared" si="32"/>
        <v>0</v>
      </c>
      <c r="AK183" s="173">
        <f t="shared" si="32"/>
        <v>0</v>
      </c>
      <c r="AL183" s="173">
        <f t="shared" si="32"/>
        <v>0</v>
      </c>
      <c r="AM183" s="173">
        <f t="shared" si="32"/>
        <v>0</v>
      </c>
      <c r="AN183" s="173">
        <f t="shared" si="32"/>
        <v>0</v>
      </c>
      <c r="AO183" s="173">
        <f t="shared" si="32"/>
        <v>0</v>
      </c>
      <c r="AP183" s="173">
        <f t="shared" si="32"/>
        <v>0</v>
      </c>
      <c r="AQ183" s="173">
        <f t="shared" si="32"/>
        <v>0</v>
      </c>
      <c r="AR183" s="173">
        <f t="shared" si="32"/>
        <v>0</v>
      </c>
      <c r="AS183" s="173">
        <f t="shared" si="32"/>
        <v>0</v>
      </c>
      <c r="AT183" s="173">
        <f t="shared" si="32"/>
        <v>0</v>
      </c>
      <c r="AU183" s="173">
        <f t="shared" si="32"/>
        <v>0</v>
      </c>
      <c r="AV183" s="173">
        <f t="shared" si="32"/>
        <v>0</v>
      </c>
      <c r="AW183" s="173">
        <f t="shared" si="32"/>
        <v>0</v>
      </c>
      <c r="AX183" s="173">
        <f t="shared" si="32"/>
        <v>0</v>
      </c>
      <c r="AY183" s="173">
        <f t="shared" si="32"/>
        <v>0</v>
      </c>
      <c r="AZ183" s="173">
        <f t="shared" si="32"/>
        <v>0</v>
      </c>
      <c r="BA183" s="173">
        <f t="shared" si="32"/>
        <v>0</v>
      </c>
      <c r="BB183" s="173">
        <f t="shared" si="32"/>
        <v>5</v>
      </c>
      <c r="BC183" s="173">
        <f t="shared" si="32"/>
        <v>0</v>
      </c>
      <c r="BD183" s="173">
        <f t="shared" si="32"/>
        <v>5</v>
      </c>
      <c r="BE183" s="173">
        <f t="shared" si="32"/>
        <v>0</v>
      </c>
      <c r="BF183" s="173">
        <f t="shared" si="32"/>
        <v>0</v>
      </c>
      <c r="BG183" s="173">
        <f t="shared" si="32"/>
        <v>0</v>
      </c>
      <c r="BH183" s="173">
        <f t="shared" si="32"/>
        <v>0</v>
      </c>
      <c r="BI183" s="173">
        <f t="shared" si="32"/>
        <v>0</v>
      </c>
      <c r="BJ183" s="173">
        <f t="shared" si="32"/>
        <v>0</v>
      </c>
      <c r="BK183" s="173">
        <f t="shared" si="32"/>
        <v>0</v>
      </c>
      <c r="BL183" s="173">
        <f t="shared" si="32"/>
        <v>0</v>
      </c>
      <c r="BM183" s="173">
        <f t="shared" si="32"/>
        <v>0</v>
      </c>
      <c r="BN183" s="173">
        <f t="shared" si="32"/>
        <v>0</v>
      </c>
      <c r="BO183" s="173">
        <f t="shared" si="32"/>
        <v>0</v>
      </c>
      <c r="BP183" s="173">
        <f t="shared" si="32"/>
        <v>0</v>
      </c>
      <c r="BQ183" s="173">
        <f t="shared" si="32"/>
        <v>0</v>
      </c>
      <c r="BR183" s="173">
        <f t="shared" ref="BR183:EC183" si="33">BR159</f>
        <v>0</v>
      </c>
      <c r="BS183" s="173">
        <f t="shared" si="33"/>
        <v>0</v>
      </c>
      <c r="BT183" s="173">
        <f t="shared" si="33"/>
        <v>0</v>
      </c>
      <c r="BU183" s="173">
        <f t="shared" si="33"/>
        <v>0</v>
      </c>
      <c r="BV183" s="173">
        <f t="shared" si="33"/>
        <v>0</v>
      </c>
      <c r="BW183" s="173">
        <f t="shared" si="33"/>
        <v>0</v>
      </c>
      <c r="BX183" s="173">
        <f t="shared" si="33"/>
        <v>0</v>
      </c>
      <c r="BY183" s="173">
        <f t="shared" si="33"/>
        <v>0</v>
      </c>
      <c r="BZ183" s="173">
        <f t="shared" si="33"/>
        <v>0</v>
      </c>
      <c r="CA183" s="173">
        <f t="shared" si="33"/>
        <v>0</v>
      </c>
      <c r="CB183" s="173">
        <f t="shared" si="33"/>
        <v>0</v>
      </c>
      <c r="CC183" s="173">
        <f t="shared" si="33"/>
        <v>0</v>
      </c>
      <c r="CD183" s="173">
        <f t="shared" si="33"/>
        <v>0</v>
      </c>
      <c r="CE183" s="173">
        <f t="shared" si="33"/>
        <v>0</v>
      </c>
      <c r="CF183" s="173">
        <f t="shared" si="33"/>
        <v>0</v>
      </c>
      <c r="CG183" s="173">
        <f t="shared" si="33"/>
        <v>0</v>
      </c>
      <c r="CH183" s="173">
        <f t="shared" si="33"/>
        <v>0</v>
      </c>
      <c r="CI183" s="173">
        <f t="shared" si="33"/>
        <v>0</v>
      </c>
      <c r="CJ183" s="173">
        <f t="shared" si="33"/>
        <v>0</v>
      </c>
      <c r="CK183" s="173">
        <f t="shared" si="33"/>
        <v>0</v>
      </c>
      <c r="CL183" s="173">
        <f t="shared" si="33"/>
        <v>0</v>
      </c>
      <c r="CM183" s="173">
        <f t="shared" si="33"/>
        <v>0</v>
      </c>
      <c r="CN183" s="173">
        <f t="shared" si="33"/>
        <v>0</v>
      </c>
      <c r="CO183" s="173">
        <f t="shared" si="33"/>
        <v>0</v>
      </c>
      <c r="CP183" s="173">
        <f t="shared" si="33"/>
        <v>0</v>
      </c>
      <c r="CQ183" s="173">
        <f t="shared" si="33"/>
        <v>0</v>
      </c>
      <c r="CR183" s="173">
        <f t="shared" si="33"/>
        <v>0</v>
      </c>
      <c r="CS183" s="173">
        <f t="shared" si="33"/>
        <v>0</v>
      </c>
      <c r="CT183" s="173">
        <f t="shared" si="33"/>
        <v>0</v>
      </c>
      <c r="CU183" s="173">
        <f t="shared" si="33"/>
        <v>0</v>
      </c>
      <c r="CV183" s="173">
        <f t="shared" si="33"/>
        <v>0</v>
      </c>
      <c r="CW183" s="173">
        <f t="shared" si="33"/>
        <v>0</v>
      </c>
      <c r="CX183" s="173">
        <f t="shared" si="33"/>
        <v>0</v>
      </c>
      <c r="CY183" s="173">
        <f t="shared" si="33"/>
        <v>0</v>
      </c>
      <c r="CZ183" s="173">
        <f t="shared" si="33"/>
        <v>0</v>
      </c>
      <c r="DA183" s="173">
        <f t="shared" si="33"/>
        <v>0</v>
      </c>
      <c r="DB183" s="173">
        <f t="shared" si="33"/>
        <v>0</v>
      </c>
      <c r="DC183" s="173">
        <f t="shared" si="33"/>
        <v>0</v>
      </c>
      <c r="DD183" s="173">
        <f t="shared" si="33"/>
        <v>0</v>
      </c>
      <c r="DE183" s="173">
        <f t="shared" si="33"/>
        <v>0</v>
      </c>
      <c r="DF183" s="173">
        <f t="shared" si="33"/>
        <v>0</v>
      </c>
      <c r="DG183" s="173">
        <f t="shared" si="33"/>
        <v>0</v>
      </c>
      <c r="DH183" s="173">
        <f t="shared" si="33"/>
        <v>0</v>
      </c>
      <c r="DI183" s="173">
        <f t="shared" si="33"/>
        <v>0</v>
      </c>
      <c r="DJ183" s="173">
        <f t="shared" si="33"/>
        <v>0</v>
      </c>
      <c r="DK183" s="173">
        <f t="shared" si="33"/>
        <v>0</v>
      </c>
      <c r="DL183" s="173">
        <f t="shared" si="33"/>
        <v>0</v>
      </c>
      <c r="DM183" s="173">
        <f t="shared" si="33"/>
        <v>0</v>
      </c>
      <c r="DN183" s="173">
        <f t="shared" si="33"/>
        <v>0</v>
      </c>
      <c r="DO183" s="173">
        <f t="shared" si="33"/>
        <v>0</v>
      </c>
      <c r="DP183" s="173">
        <f t="shared" si="33"/>
        <v>0</v>
      </c>
      <c r="DQ183" s="173">
        <f t="shared" si="33"/>
        <v>0</v>
      </c>
      <c r="DR183" s="173">
        <f t="shared" si="33"/>
        <v>0</v>
      </c>
      <c r="DS183" s="173">
        <f t="shared" si="33"/>
        <v>0</v>
      </c>
      <c r="DT183" s="173">
        <f t="shared" si="33"/>
        <v>0</v>
      </c>
      <c r="DU183" s="173">
        <f t="shared" si="33"/>
        <v>0</v>
      </c>
      <c r="DV183" s="173">
        <f t="shared" si="33"/>
        <v>0</v>
      </c>
      <c r="DW183" s="173">
        <f t="shared" si="33"/>
        <v>0</v>
      </c>
      <c r="DX183" s="173">
        <f t="shared" si="33"/>
        <v>0</v>
      </c>
      <c r="DY183" s="173">
        <f t="shared" si="33"/>
        <v>0</v>
      </c>
      <c r="DZ183" s="173">
        <f t="shared" si="33"/>
        <v>5</v>
      </c>
      <c r="EA183" s="173">
        <f t="shared" si="33"/>
        <v>0</v>
      </c>
      <c r="EB183" s="173">
        <f t="shared" si="33"/>
        <v>0</v>
      </c>
      <c r="EC183" s="173">
        <f t="shared" si="33"/>
        <v>0</v>
      </c>
      <c r="ED183" s="173">
        <f t="shared" ref="ED183:FC183" si="34">ED159</f>
        <v>0</v>
      </c>
      <c r="EE183" s="173">
        <f t="shared" si="34"/>
        <v>0</v>
      </c>
      <c r="EF183" s="173">
        <f t="shared" si="34"/>
        <v>0</v>
      </c>
      <c r="EG183" s="173">
        <f t="shared" si="34"/>
        <v>0</v>
      </c>
      <c r="EH183" s="173">
        <f t="shared" si="34"/>
        <v>0</v>
      </c>
      <c r="EI183" s="173">
        <f t="shared" si="34"/>
        <v>0</v>
      </c>
      <c r="EJ183" s="173">
        <f t="shared" si="34"/>
        <v>5</v>
      </c>
      <c r="EK183" s="173">
        <f t="shared" si="34"/>
        <v>0</v>
      </c>
      <c r="EL183" s="173">
        <f t="shared" si="34"/>
        <v>0</v>
      </c>
      <c r="EM183" s="173">
        <f t="shared" si="34"/>
        <v>0</v>
      </c>
      <c r="EN183" s="173">
        <f t="shared" si="34"/>
        <v>0</v>
      </c>
      <c r="EO183" s="173">
        <f t="shared" si="34"/>
        <v>0</v>
      </c>
      <c r="EP183" s="173">
        <f t="shared" si="34"/>
        <v>0</v>
      </c>
      <c r="EQ183" s="173">
        <f t="shared" si="34"/>
        <v>0</v>
      </c>
      <c r="ER183" s="173">
        <f t="shared" si="34"/>
        <v>0</v>
      </c>
      <c r="ES183" s="173">
        <f t="shared" si="34"/>
        <v>0</v>
      </c>
      <c r="ET183" s="173">
        <f t="shared" si="34"/>
        <v>0</v>
      </c>
      <c r="EU183" s="173">
        <f t="shared" si="34"/>
        <v>0</v>
      </c>
      <c r="EV183" s="173">
        <f t="shared" si="34"/>
        <v>0</v>
      </c>
      <c r="EW183" s="173">
        <f t="shared" si="34"/>
        <v>0</v>
      </c>
      <c r="EX183" s="173">
        <f t="shared" si="34"/>
        <v>0</v>
      </c>
      <c r="EY183" s="173">
        <f t="shared" si="34"/>
        <v>0</v>
      </c>
      <c r="EZ183" s="173">
        <f t="shared" si="34"/>
        <v>0</v>
      </c>
      <c r="FA183" s="173">
        <f t="shared" si="34"/>
        <v>0</v>
      </c>
      <c r="FB183" s="173">
        <f t="shared" si="34"/>
        <v>0</v>
      </c>
      <c r="FC183" s="173">
        <f t="shared" si="34"/>
        <v>0</v>
      </c>
    </row>
    <row r="184" spans="1:159" x14ac:dyDescent="0.25">
      <c r="A184" s="182">
        <v>55</v>
      </c>
      <c r="B184" s="267" t="s">
        <v>327</v>
      </c>
      <c r="C184" s="267"/>
      <c r="D184" s="267"/>
      <c r="E184" s="173">
        <f>E174+E177</f>
        <v>2</v>
      </c>
      <c r="F184" s="173">
        <f t="shared" ref="F184:BQ184" si="35">F174+F177</f>
        <v>2</v>
      </c>
      <c r="G184" s="173">
        <f t="shared" si="35"/>
        <v>0</v>
      </c>
      <c r="H184" s="173">
        <f t="shared" si="35"/>
        <v>0</v>
      </c>
      <c r="I184" s="173">
        <f t="shared" si="35"/>
        <v>0</v>
      </c>
      <c r="J184" s="173">
        <f t="shared" si="35"/>
        <v>0</v>
      </c>
      <c r="K184" s="173">
        <f t="shared" si="35"/>
        <v>0</v>
      </c>
      <c r="L184" s="173">
        <f t="shared" si="35"/>
        <v>0</v>
      </c>
      <c r="M184" s="173">
        <f t="shared" si="35"/>
        <v>0</v>
      </c>
      <c r="N184" s="173">
        <f t="shared" si="35"/>
        <v>0</v>
      </c>
      <c r="O184" s="173">
        <f t="shared" si="35"/>
        <v>0</v>
      </c>
      <c r="P184" s="173">
        <f t="shared" si="35"/>
        <v>0</v>
      </c>
      <c r="Q184" s="173">
        <f t="shared" si="35"/>
        <v>4</v>
      </c>
      <c r="R184" s="173">
        <f t="shared" si="35"/>
        <v>0</v>
      </c>
      <c r="S184" s="173">
        <f t="shared" si="35"/>
        <v>0</v>
      </c>
      <c r="T184" s="173">
        <f t="shared" si="35"/>
        <v>0</v>
      </c>
      <c r="U184" s="173">
        <f t="shared" si="35"/>
        <v>0</v>
      </c>
      <c r="V184" s="173">
        <f t="shared" si="35"/>
        <v>0</v>
      </c>
      <c r="W184" s="173">
        <f t="shared" si="35"/>
        <v>0</v>
      </c>
      <c r="X184" s="173">
        <f t="shared" si="35"/>
        <v>0</v>
      </c>
      <c r="Y184" s="173">
        <f t="shared" si="35"/>
        <v>0</v>
      </c>
      <c r="Z184" s="173">
        <f t="shared" si="35"/>
        <v>0</v>
      </c>
      <c r="AA184" s="173">
        <f t="shared" si="35"/>
        <v>0</v>
      </c>
      <c r="AB184" s="173">
        <f t="shared" si="35"/>
        <v>0</v>
      </c>
      <c r="AC184" s="173">
        <f t="shared" si="35"/>
        <v>0</v>
      </c>
      <c r="AD184" s="173">
        <f t="shared" si="35"/>
        <v>0</v>
      </c>
      <c r="AE184" s="173">
        <f t="shared" si="35"/>
        <v>0</v>
      </c>
      <c r="AF184" s="173">
        <f t="shared" si="35"/>
        <v>0</v>
      </c>
      <c r="AG184" s="173">
        <f t="shared" si="35"/>
        <v>0</v>
      </c>
      <c r="AH184" s="173">
        <f t="shared" si="35"/>
        <v>0</v>
      </c>
      <c r="AI184" s="173">
        <f t="shared" si="35"/>
        <v>0</v>
      </c>
      <c r="AJ184" s="173">
        <f t="shared" si="35"/>
        <v>0</v>
      </c>
      <c r="AK184" s="173">
        <f t="shared" si="35"/>
        <v>0</v>
      </c>
      <c r="AL184" s="173">
        <f t="shared" si="35"/>
        <v>0</v>
      </c>
      <c r="AM184" s="173">
        <f t="shared" si="35"/>
        <v>0</v>
      </c>
      <c r="AN184" s="173">
        <f t="shared" si="35"/>
        <v>0</v>
      </c>
      <c r="AO184" s="173">
        <f t="shared" si="35"/>
        <v>0</v>
      </c>
      <c r="AP184" s="173">
        <f t="shared" si="35"/>
        <v>0</v>
      </c>
      <c r="AQ184" s="173">
        <f t="shared" si="35"/>
        <v>0</v>
      </c>
      <c r="AR184" s="173">
        <f t="shared" si="35"/>
        <v>0</v>
      </c>
      <c r="AS184" s="173">
        <f t="shared" si="35"/>
        <v>0</v>
      </c>
      <c r="AT184" s="173">
        <f t="shared" si="35"/>
        <v>0</v>
      </c>
      <c r="AU184" s="173">
        <f t="shared" si="35"/>
        <v>0</v>
      </c>
      <c r="AV184" s="173">
        <f t="shared" si="35"/>
        <v>0</v>
      </c>
      <c r="AW184" s="173">
        <f t="shared" si="35"/>
        <v>0</v>
      </c>
      <c r="AX184" s="173">
        <f t="shared" si="35"/>
        <v>0</v>
      </c>
      <c r="AY184" s="173">
        <f t="shared" si="35"/>
        <v>0</v>
      </c>
      <c r="AZ184" s="173">
        <f t="shared" si="35"/>
        <v>0</v>
      </c>
      <c r="BA184" s="173">
        <f t="shared" si="35"/>
        <v>0</v>
      </c>
      <c r="BB184" s="173">
        <f t="shared" si="35"/>
        <v>0</v>
      </c>
      <c r="BC184" s="173">
        <f t="shared" si="35"/>
        <v>0</v>
      </c>
      <c r="BD184" s="173">
        <f t="shared" si="35"/>
        <v>0</v>
      </c>
      <c r="BE184" s="173">
        <f t="shared" si="35"/>
        <v>0</v>
      </c>
      <c r="BF184" s="173">
        <f t="shared" si="35"/>
        <v>0</v>
      </c>
      <c r="BG184" s="173">
        <f t="shared" si="35"/>
        <v>0</v>
      </c>
      <c r="BH184" s="173">
        <f t="shared" si="35"/>
        <v>0</v>
      </c>
      <c r="BI184" s="173">
        <f t="shared" si="35"/>
        <v>0</v>
      </c>
      <c r="BJ184" s="173">
        <f t="shared" si="35"/>
        <v>0</v>
      </c>
      <c r="BK184" s="173">
        <f t="shared" si="35"/>
        <v>0</v>
      </c>
      <c r="BL184" s="173">
        <f t="shared" si="35"/>
        <v>0</v>
      </c>
      <c r="BM184" s="173">
        <f t="shared" si="35"/>
        <v>0</v>
      </c>
      <c r="BN184" s="173">
        <f t="shared" si="35"/>
        <v>0</v>
      </c>
      <c r="BO184" s="173">
        <f t="shared" si="35"/>
        <v>0</v>
      </c>
      <c r="BP184" s="173">
        <f t="shared" si="35"/>
        <v>0</v>
      </c>
      <c r="BQ184" s="173">
        <f t="shared" si="35"/>
        <v>0</v>
      </c>
      <c r="BR184" s="173">
        <f t="shared" ref="BR184:EC184" si="36">BR174+BR177</f>
        <v>0</v>
      </c>
      <c r="BS184" s="173">
        <f t="shared" si="36"/>
        <v>0</v>
      </c>
      <c r="BT184" s="173">
        <f t="shared" si="36"/>
        <v>0</v>
      </c>
      <c r="BU184" s="173">
        <f t="shared" si="36"/>
        <v>0</v>
      </c>
      <c r="BV184" s="173">
        <f t="shared" si="36"/>
        <v>0</v>
      </c>
      <c r="BW184" s="173">
        <f t="shared" si="36"/>
        <v>0</v>
      </c>
      <c r="BX184" s="173">
        <f t="shared" si="36"/>
        <v>0</v>
      </c>
      <c r="BY184" s="173">
        <f t="shared" si="36"/>
        <v>0</v>
      </c>
      <c r="BZ184" s="173">
        <f t="shared" si="36"/>
        <v>0</v>
      </c>
      <c r="CA184" s="173">
        <f t="shared" si="36"/>
        <v>0</v>
      </c>
      <c r="CB184" s="173">
        <f t="shared" si="36"/>
        <v>0</v>
      </c>
      <c r="CC184" s="173">
        <f t="shared" si="36"/>
        <v>0</v>
      </c>
      <c r="CD184" s="173">
        <f t="shared" si="36"/>
        <v>0</v>
      </c>
      <c r="CE184" s="173">
        <f t="shared" si="36"/>
        <v>0</v>
      </c>
      <c r="CF184" s="173">
        <f t="shared" si="36"/>
        <v>0</v>
      </c>
      <c r="CG184" s="173">
        <f t="shared" si="36"/>
        <v>0</v>
      </c>
      <c r="CH184" s="173">
        <f t="shared" si="36"/>
        <v>0</v>
      </c>
      <c r="CI184" s="173">
        <f t="shared" si="36"/>
        <v>0</v>
      </c>
      <c r="CJ184" s="173">
        <f t="shared" si="36"/>
        <v>0</v>
      </c>
      <c r="CK184" s="173">
        <f t="shared" si="36"/>
        <v>0</v>
      </c>
      <c r="CL184" s="173">
        <f t="shared" si="36"/>
        <v>0</v>
      </c>
      <c r="CM184" s="173">
        <f t="shared" si="36"/>
        <v>0</v>
      </c>
      <c r="CN184" s="173">
        <f t="shared" si="36"/>
        <v>0</v>
      </c>
      <c r="CO184" s="173">
        <f t="shared" si="36"/>
        <v>0</v>
      </c>
      <c r="CP184" s="173">
        <f t="shared" si="36"/>
        <v>0</v>
      </c>
      <c r="CQ184" s="173">
        <f t="shared" si="36"/>
        <v>0</v>
      </c>
      <c r="CR184" s="173">
        <f t="shared" si="36"/>
        <v>0</v>
      </c>
      <c r="CS184" s="173">
        <f t="shared" si="36"/>
        <v>0</v>
      </c>
      <c r="CT184" s="173">
        <f t="shared" si="36"/>
        <v>0</v>
      </c>
      <c r="CU184" s="173">
        <f t="shared" si="36"/>
        <v>0</v>
      </c>
      <c r="CV184" s="173">
        <f t="shared" si="36"/>
        <v>0</v>
      </c>
      <c r="CW184" s="173">
        <f t="shared" si="36"/>
        <v>0</v>
      </c>
      <c r="CX184" s="173">
        <f t="shared" si="36"/>
        <v>0</v>
      </c>
      <c r="CY184" s="173">
        <f t="shared" si="36"/>
        <v>0</v>
      </c>
      <c r="CZ184" s="173">
        <f t="shared" si="36"/>
        <v>0</v>
      </c>
      <c r="DA184" s="173">
        <f t="shared" si="36"/>
        <v>0</v>
      </c>
      <c r="DB184" s="173">
        <f t="shared" si="36"/>
        <v>0</v>
      </c>
      <c r="DC184" s="173">
        <f t="shared" si="36"/>
        <v>0</v>
      </c>
      <c r="DD184" s="173">
        <f t="shared" si="36"/>
        <v>0</v>
      </c>
      <c r="DE184" s="173">
        <f t="shared" si="36"/>
        <v>0</v>
      </c>
      <c r="DF184" s="173">
        <f t="shared" si="36"/>
        <v>0</v>
      </c>
      <c r="DG184" s="173">
        <f t="shared" si="36"/>
        <v>0</v>
      </c>
      <c r="DH184" s="173">
        <f t="shared" si="36"/>
        <v>0</v>
      </c>
      <c r="DI184" s="173">
        <f t="shared" si="36"/>
        <v>0</v>
      </c>
      <c r="DJ184" s="173">
        <f t="shared" si="36"/>
        <v>0</v>
      </c>
      <c r="DK184" s="173">
        <f t="shared" si="36"/>
        <v>0</v>
      </c>
      <c r="DL184" s="173">
        <f t="shared" si="36"/>
        <v>0</v>
      </c>
      <c r="DM184" s="173">
        <f t="shared" si="36"/>
        <v>0</v>
      </c>
      <c r="DN184" s="173">
        <f t="shared" si="36"/>
        <v>0</v>
      </c>
      <c r="DO184" s="173">
        <f t="shared" si="36"/>
        <v>0</v>
      </c>
      <c r="DP184" s="173">
        <f t="shared" si="36"/>
        <v>0</v>
      </c>
      <c r="DQ184" s="173">
        <f t="shared" si="36"/>
        <v>0</v>
      </c>
      <c r="DR184" s="173">
        <f t="shared" si="36"/>
        <v>0</v>
      </c>
      <c r="DS184" s="173">
        <f t="shared" si="36"/>
        <v>0</v>
      </c>
      <c r="DT184" s="173">
        <f t="shared" si="36"/>
        <v>0</v>
      </c>
      <c r="DU184" s="173">
        <f t="shared" si="36"/>
        <v>0</v>
      </c>
      <c r="DV184" s="173">
        <f t="shared" si="36"/>
        <v>0</v>
      </c>
      <c r="DW184" s="173">
        <f t="shared" si="36"/>
        <v>0</v>
      </c>
      <c r="DX184" s="173">
        <f t="shared" si="36"/>
        <v>0</v>
      </c>
      <c r="DY184" s="173">
        <f t="shared" si="36"/>
        <v>0</v>
      </c>
      <c r="DZ184" s="173">
        <f t="shared" si="36"/>
        <v>2</v>
      </c>
      <c r="EA184" s="173">
        <f t="shared" si="36"/>
        <v>0</v>
      </c>
      <c r="EB184" s="173">
        <f t="shared" si="36"/>
        <v>0</v>
      </c>
      <c r="EC184" s="173">
        <f t="shared" si="36"/>
        <v>0</v>
      </c>
      <c r="ED184" s="173">
        <f t="shared" ref="ED184:FC184" si="37">ED174+ED177</f>
        <v>0</v>
      </c>
      <c r="EE184" s="173">
        <f t="shared" si="37"/>
        <v>0</v>
      </c>
      <c r="EF184" s="173">
        <f t="shared" si="37"/>
        <v>0</v>
      </c>
      <c r="EG184" s="173">
        <f t="shared" si="37"/>
        <v>0</v>
      </c>
      <c r="EH184" s="173">
        <f t="shared" si="37"/>
        <v>0</v>
      </c>
      <c r="EI184" s="173">
        <f t="shared" si="37"/>
        <v>0</v>
      </c>
      <c r="EJ184" s="173">
        <f t="shared" si="37"/>
        <v>2</v>
      </c>
      <c r="EK184" s="173">
        <f t="shared" si="37"/>
        <v>0</v>
      </c>
      <c r="EL184" s="173">
        <f t="shared" si="37"/>
        <v>0</v>
      </c>
      <c r="EM184" s="173">
        <f t="shared" si="37"/>
        <v>0</v>
      </c>
      <c r="EN184" s="173">
        <f t="shared" si="37"/>
        <v>0</v>
      </c>
      <c r="EO184" s="173">
        <f t="shared" si="37"/>
        <v>0</v>
      </c>
      <c r="EP184" s="173">
        <f t="shared" si="37"/>
        <v>0</v>
      </c>
      <c r="EQ184" s="173">
        <f t="shared" si="37"/>
        <v>0</v>
      </c>
      <c r="ER184" s="173">
        <f t="shared" si="37"/>
        <v>0</v>
      </c>
      <c r="ES184" s="173">
        <f t="shared" si="37"/>
        <v>0</v>
      </c>
      <c r="ET184" s="173">
        <f t="shared" si="37"/>
        <v>0</v>
      </c>
      <c r="EU184" s="173">
        <f t="shared" si="37"/>
        <v>0</v>
      </c>
      <c r="EV184" s="173">
        <f t="shared" si="37"/>
        <v>0</v>
      </c>
      <c r="EW184" s="173">
        <f t="shared" si="37"/>
        <v>0</v>
      </c>
      <c r="EX184" s="173">
        <f t="shared" si="37"/>
        <v>0</v>
      </c>
      <c r="EY184" s="173">
        <f t="shared" si="37"/>
        <v>0</v>
      </c>
      <c r="EZ184" s="173">
        <f t="shared" si="37"/>
        <v>0</v>
      </c>
      <c r="FA184" s="173">
        <f t="shared" si="37"/>
        <v>0</v>
      </c>
      <c r="FB184" s="173">
        <f t="shared" si="37"/>
        <v>0</v>
      </c>
      <c r="FC184" s="173">
        <f t="shared" si="37"/>
        <v>0</v>
      </c>
    </row>
    <row r="185" spans="1:159" x14ac:dyDescent="0.25">
      <c r="A185" s="182">
        <v>56</v>
      </c>
      <c r="B185" s="267" t="s">
        <v>328</v>
      </c>
      <c r="C185" s="267"/>
      <c r="D185" s="267"/>
      <c r="E185" s="173">
        <f>E160+E161+E162+E163+E164</f>
        <v>71</v>
      </c>
      <c r="F185" s="173">
        <f t="shared" ref="F185:BQ185" si="38">F160+F161+F162+F163+F164</f>
        <v>71</v>
      </c>
      <c r="G185" s="173">
        <f t="shared" si="38"/>
        <v>0</v>
      </c>
      <c r="H185" s="173">
        <f t="shared" si="38"/>
        <v>0</v>
      </c>
      <c r="I185" s="173">
        <f t="shared" si="38"/>
        <v>0</v>
      </c>
      <c r="J185" s="173">
        <f t="shared" si="38"/>
        <v>0</v>
      </c>
      <c r="K185" s="173">
        <f t="shared" si="38"/>
        <v>0</v>
      </c>
      <c r="L185" s="173">
        <f t="shared" si="38"/>
        <v>0</v>
      </c>
      <c r="M185" s="173">
        <f t="shared" si="38"/>
        <v>0</v>
      </c>
      <c r="N185" s="173">
        <f t="shared" si="38"/>
        <v>0</v>
      </c>
      <c r="O185" s="173">
        <f t="shared" si="38"/>
        <v>2</v>
      </c>
      <c r="P185" s="173">
        <f t="shared" si="38"/>
        <v>0</v>
      </c>
      <c r="Q185" s="173">
        <f t="shared" si="38"/>
        <v>142</v>
      </c>
      <c r="R185" s="173">
        <f t="shared" si="38"/>
        <v>0</v>
      </c>
      <c r="S185" s="173">
        <f t="shared" si="38"/>
        <v>0</v>
      </c>
      <c r="T185" s="173">
        <f t="shared" si="38"/>
        <v>0</v>
      </c>
      <c r="U185" s="173">
        <f t="shared" si="38"/>
        <v>0</v>
      </c>
      <c r="V185" s="173">
        <f t="shared" si="38"/>
        <v>2</v>
      </c>
      <c r="W185" s="173">
        <f t="shared" si="38"/>
        <v>0</v>
      </c>
      <c r="X185" s="173">
        <f t="shared" si="38"/>
        <v>0</v>
      </c>
      <c r="Y185" s="173">
        <f t="shared" si="38"/>
        <v>0</v>
      </c>
      <c r="Z185" s="173">
        <f t="shared" si="38"/>
        <v>4</v>
      </c>
      <c r="AA185" s="173">
        <f t="shared" si="38"/>
        <v>0</v>
      </c>
      <c r="AB185" s="173">
        <f t="shared" si="38"/>
        <v>0</v>
      </c>
      <c r="AC185" s="173">
        <f t="shared" si="38"/>
        <v>0</v>
      </c>
      <c r="AD185" s="173">
        <f t="shared" si="38"/>
        <v>0</v>
      </c>
      <c r="AE185" s="173">
        <f t="shared" si="38"/>
        <v>0</v>
      </c>
      <c r="AF185" s="173">
        <f t="shared" si="38"/>
        <v>2</v>
      </c>
      <c r="AG185" s="173">
        <f t="shared" si="38"/>
        <v>0</v>
      </c>
      <c r="AH185" s="173">
        <f t="shared" si="38"/>
        <v>0</v>
      </c>
      <c r="AI185" s="173">
        <f t="shared" si="38"/>
        <v>0</v>
      </c>
      <c r="AJ185" s="173">
        <f t="shared" si="38"/>
        <v>48</v>
      </c>
      <c r="AK185" s="173">
        <f t="shared" si="38"/>
        <v>0</v>
      </c>
      <c r="AL185" s="173">
        <f t="shared" si="38"/>
        <v>2</v>
      </c>
      <c r="AM185" s="173">
        <f t="shared" si="38"/>
        <v>0</v>
      </c>
      <c r="AN185" s="173">
        <f t="shared" si="38"/>
        <v>0</v>
      </c>
      <c r="AO185" s="173">
        <f t="shared" si="38"/>
        <v>1</v>
      </c>
      <c r="AP185" s="173">
        <f t="shared" si="38"/>
        <v>0</v>
      </c>
      <c r="AQ185" s="173">
        <f t="shared" si="38"/>
        <v>0</v>
      </c>
      <c r="AR185" s="173">
        <f t="shared" si="38"/>
        <v>0</v>
      </c>
      <c r="AS185" s="173">
        <f t="shared" si="38"/>
        <v>0</v>
      </c>
      <c r="AT185" s="173">
        <f t="shared" si="38"/>
        <v>0</v>
      </c>
      <c r="AU185" s="173">
        <f t="shared" si="38"/>
        <v>0</v>
      </c>
      <c r="AV185" s="173">
        <f t="shared" si="38"/>
        <v>0</v>
      </c>
      <c r="AW185" s="173">
        <f t="shared" si="38"/>
        <v>0</v>
      </c>
      <c r="AX185" s="173">
        <f t="shared" si="38"/>
        <v>0</v>
      </c>
      <c r="AY185" s="173">
        <f t="shared" si="38"/>
        <v>1</v>
      </c>
      <c r="AZ185" s="173">
        <f t="shared" si="38"/>
        <v>0</v>
      </c>
      <c r="BA185" s="173">
        <f t="shared" si="38"/>
        <v>0</v>
      </c>
      <c r="BB185" s="173">
        <f t="shared" si="38"/>
        <v>36</v>
      </c>
      <c r="BC185" s="173">
        <f t="shared" si="38"/>
        <v>0</v>
      </c>
      <c r="BD185" s="173">
        <f t="shared" si="38"/>
        <v>37</v>
      </c>
      <c r="BE185" s="173">
        <f t="shared" si="38"/>
        <v>0</v>
      </c>
      <c r="BF185" s="173">
        <f t="shared" si="38"/>
        <v>0</v>
      </c>
      <c r="BG185" s="173">
        <f t="shared" si="38"/>
        <v>0</v>
      </c>
      <c r="BH185" s="173">
        <f t="shared" si="38"/>
        <v>0</v>
      </c>
      <c r="BI185" s="173">
        <f t="shared" si="38"/>
        <v>0</v>
      </c>
      <c r="BJ185" s="173">
        <f t="shared" si="38"/>
        <v>0</v>
      </c>
      <c r="BK185" s="173">
        <f t="shared" si="38"/>
        <v>0</v>
      </c>
      <c r="BL185" s="173">
        <f t="shared" si="38"/>
        <v>0</v>
      </c>
      <c r="BM185" s="173">
        <f t="shared" si="38"/>
        <v>0</v>
      </c>
      <c r="BN185" s="173">
        <f t="shared" si="38"/>
        <v>0</v>
      </c>
      <c r="BO185" s="173">
        <f t="shared" si="38"/>
        <v>0</v>
      </c>
      <c r="BP185" s="173">
        <f t="shared" si="38"/>
        <v>0</v>
      </c>
      <c r="BQ185" s="173">
        <f t="shared" si="38"/>
        <v>0</v>
      </c>
      <c r="BR185" s="173">
        <f t="shared" ref="BR185:EC185" si="39">BR160+BR161+BR162+BR163+BR164</f>
        <v>0</v>
      </c>
      <c r="BS185" s="173">
        <f t="shared" si="39"/>
        <v>0</v>
      </c>
      <c r="BT185" s="173">
        <f t="shared" si="39"/>
        <v>0</v>
      </c>
      <c r="BU185" s="173">
        <f t="shared" si="39"/>
        <v>0</v>
      </c>
      <c r="BV185" s="173">
        <f t="shared" si="39"/>
        <v>0</v>
      </c>
      <c r="BW185" s="173">
        <f t="shared" si="39"/>
        <v>0</v>
      </c>
      <c r="BX185" s="173">
        <f t="shared" si="39"/>
        <v>0</v>
      </c>
      <c r="BY185" s="173">
        <f t="shared" si="39"/>
        <v>0</v>
      </c>
      <c r="BZ185" s="173">
        <f t="shared" si="39"/>
        <v>0</v>
      </c>
      <c r="CA185" s="173">
        <f t="shared" si="39"/>
        <v>0</v>
      </c>
      <c r="CB185" s="173">
        <f t="shared" si="39"/>
        <v>0</v>
      </c>
      <c r="CC185" s="173">
        <f t="shared" si="39"/>
        <v>0</v>
      </c>
      <c r="CD185" s="173">
        <f t="shared" si="39"/>
        <v>0</v>
      </c>
      <c r="CE185" s="173">
        <f t="shared" si="39"/>
        <v>0</v>
      </c>
      <c r="CF185" s="173">
        <f t="shared" si="39"/>
        <v>0</v>
      </c>
      <c r="CG185" s="173">
        <f t="shared" si="39"/>
        <v>0</v>
      </c>
      <c r="CH185" s="173">
        <f t="shared" si="39"/>
        <v>0</v>
      </c>
      <c r="CI185" s="173">
        <f t="shared" si="39"/>
        <v>0</v>
      </c>
      <c r="CJ185" s="173">
        <f t="shared" si="39"/>
        <v>0</v>
      </c>
      <c r="CK185" s="173">
        <f t="shared" si="39"/>
        <v>0</v>
      </c>
      <c r="CL185" s="173">
        <f t="shared" si="39"/>
        <v>0</v>
      </c>
      <c r="CM185" s="173">
        <f t="shared" si="39"/>
        <v>0</v>
      </c>
      <c r="CN185" s="173">
        <f t="shared" si="39"/>
        <v>0</v>
      </c>
      <c r="CO185" s="173">
        <f t="shared" si="39"/>
        <v>0</v>
      </c>
      <c r="CP185" s="173">
        <f t="shared" si="39"/>
        <v>0</v>
      </c>
      <c r="CQ185" s="173">
        <f t="shared" si="39"/>
        <v>0</v>
      </c>
      <c r="CR185" s="173">
        <f t="shared" si="39"/>
        <v>0</v>
      </c>
      <c r="CS185" s="173">
        <f t="shared" si="39"/>
        <v>0</v>
      </c>
      <c r="CT185" s="173">
        <f t="shared" si="39"/>
        <v>0</v>
      </c>
      <c r="CU185" s="173">
        <f t="shared" si="39"/>
        <v>0</v>
      </c>
      <c r="CV185" s="173">
        <f t="shared" si="39"/>
        <v>1</v>
      </c>
      <c r="CW185" s="173">
        <f t="shared" si="39"/>
        <v>0</v>
      </c>
      <c r="CX185" s="173">
        <f t="shared" si="39"/>
        <v>0</v>
      </c>
      <c r="CY185" s="173">
        <f t="shared" si="39"/>
        <v>0</v>
      </c>
      <c r="CZ185" s="173">
        <f t="shared" si="39"/>
        <v>0</v>
      </c>
      <c r="DA185" s="173">
        <f t="shared" si="39"/>
        <v>0</v>
      </c>
      <c r="DB185" s="173">
        <f t="shared" si="39"/>
        <v>0</v>
      </c>
      <c r="DC185" s="173">
        <f t="shared" si="39"/>
        <v>0</v>
      </c>
      <c r="DD185" s="173">
        <f t="shared" si="39"/>
        <v>0</v>
      </c>
      <c r="DE185" s="173">
        <f t="shared" si="39"/>
        <v>0</v>
      </c>
      <c r="DF185" s="173">
        <f t="shared" si="39"/>
        <v>0</v>
      </c>
      <c r="DG185" s="173">
        <f t="shared" si="39"/>
        <v>0</v>
      </c>
      <c r="DH185" s="173">
        <f t="shared" si="39"/>
        <v>0</v>
      </c>
      <c r="DI185" s="173">
        <f t="shared" si="39"/>
        <v>0</v>
      </c>
      <c r="DJ185" s="173">
        <f t="shared" si="39"/>
        <v>0</v>
      </c>
      <c r="DK185" s="173">
        <f t="shared" si="39"/>
        <v>0</v>
      </c>
      <c r="DL185" s="173">
        <f t="shared" si="39"/>
        <v>0</v>
      </c>
      <c r="DM185" s="173">
        <f t="shared" si="39"/>
        <v>0</v>
      </c>
      <c r="DN185" s="173">
        <f t="shared" si="39"/>
        <v>0</v>
      </c>
      <c r="DO185" s="173">
        <f t="shared" si="39"/>
        <v>0</v>
      </c>
      <c r="DP185" s="173">
        <f t="shared" si="39"/>
        <v>0</v>
      </c>
      <c r="DQ185" s="173">
        <f t="shared" si="39"/>
        <v>0</v>
      </c>
      <c r="DR185" s="173">
        <f t="shared" si="39"/>
        <v>0</v>
      </c>
      <c r="DS185" s="173">
        <f t="shared" si="39"/>
        <v>0</v>
      </c>
      <c r="DT185" s="173">
        <f t="shared" si="39"/>
        <v>0</v>
      </c>
      <c r="DU185" s="173">
        <f t="shared" si="39"/>
        <v>0</v>
      </c>
      <c r="DV185" s="173">
        <f t="shared" si="39"/>
        <v>0</v>
      </c>
      <c r="DW185" s="173">
        <f t="shared" si="39"/>
        <v>0</v>
      </c>
      <c r="DX185" s="173">
        <f t="shared" si="39"/>
        <v>0</v>
      </c>
      <c r="DY185" s="173">
        <f t="shared" si="39"/>
        <v>0</v>
      </c>
      <c r="DZ185" s="173">
        <f t="shared" si="39"/>
        <v>71</v>
      </c>
      <c r="EA185" s="173">
        <f t="shared" si="39"/>
        <v>0</v>
      </c>
      <c r="EB185" s="173">
        <f t="shared" si="39"/>
        <v>0</v>
      </c>
      <c r="EC185" s="173">
        <f t="shared" si="39"/>
        <v>0</v>
      </c>
      <c r="ED185" s="173">
        <f t="shared" ref="ED185:FC185" si="40">ED160+ED161+ED162+ED163+ED164</f>
        <v>0</v>
      </c>
      <c r="EE185" s="173">
        <f t="shared" si="40"/>
        <v>0</v>
      </c>
      <c r="EF185" s="173">
        <f t="shared" si="40"/>
        <v>0</v>
      </c>
      <c r="EG185" s="173">
        <f t="shared" si="40"/>
        <v>0</v>
      </c>
      <c r="EH185" s="173">
        <f t="shared" si="40"/>
        <v>0</v>
      </c>
      <c r="EI185" s="173">
        <f t="shared" si="40"/>
        <v>0</v>
      </c>
      <c r="EJ185" s="173">
        <f t="shared" si="40"/>
        <v>71</v>
      </c>
      <c r="EK185" s="173">
        <f t="shared" si="40"/>
        <v>0</v>
      </c>
      <c r="EL185" s="173">
        <f t="shared" si="40"/>
        <v>0</v>
      </c>
      <c r="EM185" s="173">
        <f t="shared" si="40"/>
        <v>0</v>
      </c>
      <c r="EN185" s="173">
        <f t="shared" si="40"/>
        <v>0</v>
      </c>
      <c r="EO185" s="173">
        <f t="shared" si="40"/>
        <v>0</v>
      </c>
      <c r="EP185" s="173">
        <f t="shared" si="40"/>
        <v>0</v>
      </c>
      <c r="EQ185" s="173">
        <f t="shared" si="40"/>
        <v>0</v>
      </c>
      <c r="ER185" s="173">
        <f t="shared" si="40"/>
        <v>0</v>
      </c>
      <c r="ES185" s="173">
        <f t="shared" si="40"/>
        <v>0</v>
      </c>
      <c r="ET185" s="173">
        <f t="shared" si="40"/>
        <v>0</v>
      </c>
      <c r="EU185" s="173">
        <f t="shared" si="40"/>
        <v>0</v>
      </c>
      <c r="EV185" s="173">
        <f t="shared" si="40"/>
        <v>0</v>
      </c>
      <c r="EW185" s="173">
        <f t="shared" si="40"/>
        <v>0</v>
      </c>
      <c r="EX185" s="173">
        <f t="shared" si="40"/>
        <v>0</v>
      </c>
      <c r="EY185" s="173">
        <f t="shared" si="40"/>
        <v>0</v>
      </c>
      <c r="EZ185" s="173">
        <f t="shared" si="40"/>
        <v>0</v>
      </c>
      <c r="FA185" s="173">
        <f t="shared" si="40"/>
        <v>0</v>
      </c>
      <c r="FB185" s="173">
        <f t="shared" si="40"/>
        <v>0</v>
      </c>
      <c r="FC185" s="173">
        <f t="shared" si="40"/>
        <v>0</v>
      </c>
    </row>
    <row r="186" spans="1:159" x14ac:dyDescent="0.25">
      <c r="A186" s="182">
        <v>57</v>
      </c>
      <c r="B186" s="267" t="s">
        <v>329</v>
      </c>
      <c r="C186" s="267"/>
      <c r="D186" s="267"/>
      <c r="E186" s="173">
        <f>E147+E152+E153+E154+E165+E166+E167+E168+E170+E169+E175</f>
        <v>9</v>
      </c>
      <c r="F186" s="173">
        <f t="shared" ref="F186:BQ186" si="41">F147+F152+F153+F154+F165+F166+F167+F168+F170+F169+F175</f>
        <v>9</v>
      </c>
      <c r="G186" s="173">
        <f t="shared" si="41"/>
        <v>0</v>
      </c>
      <c r="H186" s="173">
        <f t="shared" si="41"/>
        <v>0</v>
      </c>
      <c r="I186" s="173">
        <f t="shared" si="41"/>
        <v>0</v>
      </c>
      <c r="J186" s="173">
        <f t="shared" si="41"/>
        <v>0</v>
      </c>
      <c r="K186" s="173">
        <f t="shared" si="41"/>
        <v>0</v>
      </c>
      <c r="L186" s="173">
        <f t="shared" si="41"/>
        <v>0</v>
      </c>
      <c r="M186" s="173">
        <f t="shared" si="41"/>
        <v>0</v>
      </c>
      <c r="N186" s="173">
        <f t="shared" si="41"/>
        <v>0</v>
      </c>
      <c r="O186" s="173">
        <f t="shared" si="41"/>
        <v>0</v>
      </c>
      <c r="P186" s="173">
        <f t="shared" si="41"/>
        <v>0</v>
      </c>
      <c r="Q186" s="173">
        <f t="shared" si="41"/>
        <v>18</v>
      </c>
      <c r="R186" s="173">
        <f t="shared" si="41"/>
        <v>0</v>
      </c>
      <c r="S186" s="173">
        <f t="shared" si="41"/>
        <v>0</v>
      </c>
      <c r="T186" s="173">
        <f t="shared" si="41"/>
        <v>0</v>
      </c>
      <c r="U186" s="173">
        <f t="shared" si="41"/>
        <v>0</v>
      </c>
      <c r="V186" s="173">
        <f t="shared" si="41"/>
        <v>0</v>
      </c>
      <c r="W186" s="173">
        <f t="shared" si="41"/>
        <v>0</v>
      </c>
      <c r="X186" s="173">
        <f t="shared" si="41"/>
        <v>0</v>
      </c>
      <c r="Y186" s="173">
        <f t="shared" si="41"/>
        <v>0</v>
      </c>
      <c r="Z186" s="173">
        <f t="shared" si="41"/>
        <v>0</v>
      </c>
      <c r="AA186" s="173">
        <f t="shared" si="41"/>
        <v>0</v>
      </c>
      <c r="AB186" s="173">
        <f t="shared" si="41"/>
        <v>0</v>
      </c>
      <c r="AC186" s="173">
        <f t="shared" si="41"/>
        <v>0</v>
      </c>
      <c r="AD186" s="173">
        <f t="shared" si="41"/>
        <v>0</v>
      </c>
      <c r="AE186" s="173">
        <f t="shared" si="41"/>
        <v>0</v>
      </c>
      <c r="AF186" s="173">
        <f t="shared" si="41"/>
        <v>0</v>
      </c>
      <c r="AG186" s="173">
        <f t="shared" si="41"/>
        <v>0</v>
      </c>
      <c r="AH186" s="173">
        <f t="shared" si="41"/>
        <v>0</v>
      </c>
      <c r="AI186" s="173">
        <f t="shared" si="41"/>
        <v>0</v>
      </c>
      <c r="AJ186" s="173">
        <f t="shared" si="41"/>
        <v>39</v>
      </c>
      <c r="AK186" s="173">
        <f t="shared" si="41"/>
        <v>0</v>
      </c>
      <c r="AL186" s="173">
        <f t="shared" si="41"/>
        <v>0</v>
      </c>
      <c r="AM186" s="173">
        <f t="shared" si="41"/>
        <v>0</v>
      </c>
      <c r="AN186" s="173">
        <f t="shared" si="41"/>
        <v>0</v>
      </c>
      <c r="AO186" s="173">
        <f t="shared" si="41"/>
        <v>0</v>
      </c>
      <c r="AP186" s="173">
        <f t="shared" si="41"/>
        <v>0</v>
      </c>
      <c r="AQ186" s="173">
        <f t="shared" si="41"/>
        <v>0</v>
      </c>
      <c r="AR186" s="173">
        <f t="shared" si="41"/>
        <v>0</v>
      </c>
      <c r="AS186" s="173">
        <f t="shared" si="41"/>
        <v>0</v>
      </c>
      <c r="AT186" s="173">
        <f t="shared" si="41"/>
        <v>0</v>
      </c>
      <c r="AU186" s="173">
        <f t="shared" si="41"/>
        <v>0</v>
      </c>
      <c r="AV186" s="173">
        <f t="shared" si="41"/>
        <v>0</v>
      </c>
      <c r="AW186" s="173">
        <f t="shared" si="41"/>
        <v>0</v>
      </c>
      <c r="AX186" s="173">
        <f t="shared" si="41"/>
        <v>0</v>
      </c>
      <c r="AY186" s="173">
        <f t="shared" si="41"/>
        <v>25</v>
      </c>
      <c r="AZ186" s="173">
        <f t="shared" si="41"/>
        <v>0</v>
      </c>
      <c r="BA186" s="173">
        <f t="shared" si="41"/>
        <v>0</v>
      </c>
      <c r="BB186" s="173">
        <f t="shared" si="41"/>
        <v>0</v>
      </c>
      <c r="BC186" s="173">
        <f t="shared" si="41"/>
        <v>0</v>
      </c>
      <c r="BD186" s="173">
        <f t="shared" si="41"/>
        <v>0</v>
      </c>
      <c r="BE186" s="173">
        <f t="shared" si="41"/>
        <v>0</v>
      </c>
      <c r="BF186" s="173">
        <f t="shared" si="41"/>
        <v>0</v>
      </c>
      <c r="BG186" s="173">
        <f t="shared" si="41"/>
        <v>0</v>
      </c>
      <c r="BH186" s="173">
        <f t="shared" si="41"/>
        <v>0</v>
      </c>
      <c r="BI186" s="173">
        <f t="shared" si="41"/>
        <v>0</v>
      </c>
      <c r="BJ186" s="173">
        <f t="shared" si="41"/>
        <v>0</v>
      </c>
      <c r="BK186" s="173">
        <f t="shared" si="41"/>
        <v>0</v>
      </c>
      <c r="BL186" s="173">
        <f t="shared" si="41"/>
        <v>0</v>
      </c>
      <c r="BM186" s="173">
        <f t="shared" si="41"/>
        <v>0</v>
      </c>
      <c r="BN186" s="173">
        <f t="shared" si="41"/>
        <v>0</v>
      </c>
      <c r="BO186" s="173">
        <f t="shared" si="41"/>
        <v>0</v>
      </c>
      <c r="BP186" s="173">
        <f t="shared" si="41"/>
        <v>0</v>
      </c>
      <c r="BQ186" s="173">
        <f t="shared" si="41"/>
        <v>0</v>
      </c>
      <c r="BR186" s="173">
        <f t="shared" ref="BR186:EC186" si="42">BR147+BR152+BR153+BR154+BR165+BR166+BR167+BR168+BR170+BR169+BR175</f>
        <v>0</v>
      </c>
      <c r="BS186" s="173">
        <f t="shared" si="42"/>
        <v>0</v>
      </c>
      <c r="BT186" s="173">
        <f t="shared" si="42"/>
        <v>0</v>
      </c>
      <c r="BU186" s="173">
        <f t="shared" si="42"/>
        <v>0</v>
      </c>
      <c r="BV186" s="173">
        <f t="shared" si="42"/>
        <v>0</v>
      </c>
      <c r="BW186" s="173">
        <f t="shared" si="42"/>
        <v>0</v>
      </c>
      <c r="BX186" s="173">
        <f t="shared" si="42"/>
        <v>0</v>
      </c>
      <c r="BY186" s="173">
        <f t="shared" si="42"/>
        <v>0</v>
      </c>
      <c r="BZ186" s="173">
        <f t="shared" si="42"/>
        <v>0</v>
      </c>
      <c r="CA186" s="173">
        <f t="shared" si="42"/>
        <v>0</v>
      </c>
      <c r="CB186" s="173">
        <f t="shared" si="42"/>
        <v>0</v>
      </c>
      <c r="CC186" s="173">
        <f t="shared" si="42"/>
        <v>0</v>
      </c>
      <c r="CD186" s="173">
        <f t="shared" si="42"/>
        <v>0</v>
      </c>
      <c r="CE186" s="173">
        <f t="shared" si="42"/>
        <v>0</v>
      </c>
      <c r="CF186" s="173">
        <f t="shared" si="42"/>
        <v>0</v>
      </c>
      <c r="CG186" s="173">
        <f t="shared" si="42"/>
        <v>0</v>
      </c>
      <c r="CH186" s="173">
        <f t="shared" si="42"/>
        <v>0</v>
      </c>
      <c r="CI186" s="173">
        <f t="shared" si="42"/>
        <v>0</v>
      </c>
      <c r="CJ186" s="173">
        <f t="shared" si="42"/>
        <v>0</v>
      </c>
      <c r="CK186" s="173">
        <f t="shared" si="42"/>
        <v>0</v>
      </c>
      <c r="CL186" s="173">
        <f t="shared" si="42"/>
        <v>0</v>
      </c>
      <c r="CM186" s="173">
        <f t="shared" si="42"/>
        <v>0</v>
      </c>
      <c r="CN186" s="173">
        <f t="shared" si="42"/>
        <v>0</v>
      </c>
      <c r="CO186" s="173">
        <f t="shared" si="42"/>
        <v>0</v>
      </c>
      <c r="CP186" s="173">
        <f t="shared" si="42"/>
        <v>0</v>
      </c>
      <c r="CQ186" s="173">
        <f t="shared" si="42"/>
        <v>0</v>
      </c>
      <c r="CR186" s="173">
        <f t="shared" si="42"/>
        <v>0</v>
      </c>
      <c r="CS186" s="173">
        <f t="shared" si="42"/>
        <v>0</v>
      </c>
      <c r="CT186" s="173">
        <f t="shared" si="42"/>
        <v>0</v>
      </c>
      <c r="CU186" s="173">
        <f t="shared" si="42"/>
        <v>0</v>
      </c>
      <c r="CV186" s="173">
        <f t="shared" si="42"/>
        <v>25</v>
      </c>
      <c r="CW186" s="173">
        <f t="shared" si="42"/>
        <v>0</v>
      </c>
      <c r="CX186" s="173">
        <f t="shared" si="42"/>
        <v>0</v>
      </c>
      <c r="CY186" s="173">
        <f t="shared" si="42"/>
        <v>0</v>
      </c>
      <c r="CZ186" s="173">
        <f t="shared" si="42"/>
        <v>0</v>
      </c>
      <c r="DA186" s="173">
        <f t="shared" si="42"/>
        <v>0</v>
      </c>
      <c r="DB186" s="173">
        <f t="shared" si="42"/>
        <v>0</v>
      </c>
      <c r="DC186" s="173">
        <f t="shared" si="42"/>
        <v>0</v>
      </c>
      <c r="DD186" s="173">
        <f t="shared" si="42"/>
        <v>0</v>
      </c>
      <c r="DE186" s="173">
        <f t="shared" si="42"/>
        <v>0</v>
      </c>
      <c r="DF186" s="173">
        <f t="shared" si="42"/>
        <v>0</v>
      </c>
      <c r="DG186" s="173">
        <f t="shared" si="42"/>
        <v>0</v>
      </c>
      <c r="DH186" s="173">
        <f t="shared" si="42"/>
        <v>0</v>
      </c>
      <c r="DI186" s="173">
        <f t="shared" si="42"/>
        <v>0</v>
      </c>
      <c r="DJ186" s="173">
        <f t="shared" si="42"/>
        <v>0</v>
      </c>
      <c r="DK186" s="173">
        <f t="shared" si="42"/>
        <v>0</v>
      </c>
      <c r="DL186" s="173">
        <f t="shared" si="42"/>
        <v>0</v>
      </c>
      <c r="DM186" s="173">
        <f t="shared" si="42"/>
        <v>0</v>
      </c>
      <c r="DN186" s="173">
        <f t="shared" si="42"/>
        <v>0</v>
      </c>
      <c r="DO186" s="173">
        <f t="shared" si="42"/>
        <v>0</v>
      </c>
      <c r="DP186" s="173">
        <f t="shared" si="42"/>
        <v>0</v>
      </c>
      <c r="DQ186" s="173">
        <f t="shared" si="42"/>
        <v>0</v>
      </c>
      <c r="DR186" s="173">
        <f t="shared" si="42"/>
        <v>0</v>
      </c>
      <c r="DS186" s="173">
        <f t="shared" si="42"/>
        <v>0</v>
      </c>
      <c r="DT186" s="173">
        <f t="shared" si="42"/>
        <v>0</v>
      </c>
      <c r="DU186" s="173">
        <f t="shared" si="42"/>
        <v>0</v>
      </c>
      <c r="DV186" s="173">
        <f t="shared" si="42"/>
        <v>0</v>
      </c>
      <c r="DW186" s="173">
        <f t="shared" si="42"/>
        <v>0</v>
      </c>
      <c r="DX186" s="173">
        <f t="shared" si="42"/>
        <v>0</v>
      </c>
      <c r="DY186" s="173">
        <f t="shared" si="42"/>
        <v>0</v>
      </c>
      <c r="DZ186" s="173">
        <f t="shared" si="42"/>
        <v>9</v>
      </c>
      <c r="EA186" s="173">
        <f t="shared" si="42"/>
        <v>0</v>
      </c>
      <c r="EB186" s="173">
        <f t="shared" si="42"/>
        <v>0</v>
      </c>
      <c r="EC186" s="173">
        <f t="shared" si="42"/>
        <v>0</v>
      </c>
      <c r="ED186" s="173">
        <f t="shared" ref="ED186:FC186" si="43">ED147+ED152+ED153+ED154+ED165+ED166+ED167+ED168+ED170+ED169+ED175</f>
        <v>0</v>
      </c>
      <c r="EE186" s="173">
        <f t="shared" si="43"/>
        <v>0</v>
      </c>
      <c r="EF186" s="173">
        <f t="shared" si="43"/>
        <v>0</v>
      </c>
      <c r="EG186" s="173">
        <f t="shared" si="43"/>
        <v>0</v>
      </c>
      <c r="EH186" s="173">
        <f t="shared" si="43"/>
        <v>0</v>
      </c>
      <c r="EI186" s="173">
        <f t="shared" si="43"/>
        <v>0</v>
      </c>
      <c r="EJ186" s="173">
        <f t="shared" si="43"/>
        <v>9</v>
      </c>
      <c r="EK186" s="173">
        <f t="shared" si="43"/>
        <v>0</v>
      </c>
      <c r="EL186" s="173">
        <f t="shared" si="43"/>
        <v>0</v>
      </c>
      <c r="EM186" s="173">
        <f t="shared" si="43"/>
        <v>0</v>
      </c>
      <c r="EN186" s="173">
        <f t="shared" si="43"/>
        <v>0</v>
      </c>
      <c r="EO186" s="173">
        <f t="shared" si="43"/>
        <v>0</v>
      </c>
      <c r="EP186" s="173">
        <f t="shared" si="43"/>
        <v>0</v>
      </c>
      <c r="EQ186" s="173">
        <f t="shared" si="43"/>
        <v>0</v>
      </c>
      <c r="ER186" s="173">
        <f t="shared" si="43"/>
        <v>0</v>
      </c>
      <c r="ES186" s="173">
        <f t="shared" si="43"/>
        <v>0</v>
      </c>
      <c r="ET186" s="173">
        <f t="shared" si="43"/>
        <v>0</v>
      </c>
      <c r="EU186" s="173">
        <f t="shared" si="43"/>
        <v>0</v>
      </c>
      <c r="EV186" s="173">
        <f t="shared" si="43"/>
        <v>0</v>
      </c>
      <c r="EW186" s="173">
        <f t="shared" si="43"/>
        <v>0</v>
      </c>
      <c r="EX186" s="173">
        <f t="shared" si="43"/>
        <v>0</v>
      </c>
      <c r="EY186" s="173">
        <f t="shared" si="43"/>
        <v>0</v>
      </c>
      <c r="EZ186" s="173">
        <f t="shared" si="43"/>
        <v>0</v>
      </c>
      <c r="FA186" s="173">
        <f t="shared" si="43"/>
        <v>0</v>
      </c>
      <c r="FB186" s="173">
        <f t="shared" si="43"/>
        <v>0</v>
      </c>
      <c r="FC186" s="173">
        <f t="shared" si="43"/>
        <v>0</v>
      </c>
    </row>
    <row r="187" spans="1:159" x14ac:dyDescent="0.25">
      <c r="A187" s="182">
        <v>58</v>
      </c>
      <c r="B187" s="267" t="s">
        <v>330</v>
      </c>
      <c r="C187" s="267"/>
      <c r="D187" s="267"/>
      <c r="E187" s="173">
        <f>E155</f>
        <v>0</v>
      </c>
      <c r="F187" s="173">
        <f t="shared" ref="F187:BQ187" si="44">F155</f>
        <v>0</v>
      </c>
      <c r="G187" s="173">
        <f t="shared" si="44"/>
        <v>0</v>
      </c>
      <c r="H187" s="173">
        <f t="shared" si="44"/>
        <v>0</v>
      </c>
      <c r="I187" s="173">
        <f t="shared" si="44"/>
        <v>0</v>
      </c>
      <c r="J187" s="173">
        <f t="shared" si="44"/>
        <v>0</v>
      </c>
      <c r="K187" s="173">
        <f t="shared" si="44"/>
        <v>0</v>
      </c>
      <c r="L187" s="173">
        <f t="shared" si="44"/>
        <v>0</v>
      </c>
      <c r="M187" s="173">
        <f t="shared" si="44"/>
        <v>0</v>
      </c>
      <c r="N187" s="173">
        <f t="shared" si="44"/>
        <v>0</v>
      </c>
      <c r="O187" s="173">
        <f t="shared" si="44"/>
        <v>0</v>
      </c>
      <c r="P187" s="173">
        <f t="shared" si="44"/>
        <v>0</v>
      </c>
      <c r="Q187" s="173">
        <f t="shared" si="44"/>
        <v>0</v>
      </c>
      <c r="R187" s="173">
        <f t="shared" si="44"/>
        <v>0</v>
      </c>
      <c r="S187" s="173">
        <f t="shared" si="44"/>
        <v>0</v>
      </c>
      <c r="T187" s="173">
        <f t="shared" si="44"/>
        <v>0</v>
      </c>
      <c r="U187" s="173">
        <f t="shared" si="44"/>
        <v>0</v>
      </c>
      <c r="V187" s="173">
        <f t="shared" si="44"/>
        <v>0</v>
      </c>
      <c r="W187" s="173">
        <f t="shared" si="44"/>
        <v>0</v>
      </c>
      <c r="X187" s="173">
        <f t="shared" si="44"/>
        <v>0</v>
      </c>
      <c r="Y187" s="173">
        <f t="shared" si="44"/>
        <v>0</v>
      </c>
      <c r="Z187" s="173">
        <f t="shared" si="44"/>
        <v>0</v>
      </c>
      <c r="AA187" s="173">
        <f t="shared" si="44"/>
        <v>0</v>
      </c>
      <c r="AB187" s="173">
        <f t="shared" si="44"/>
        <v>0</v>
      </c>
      <c r="AC187" s="173">
        <f t="shared" si="44"/>
        <v>0</v>
      </c>
      <c r="AD187" s="173">
        <f t="shared" si="44"/>
        <v>0</v>
      </c>
      <c r="AE187" s="173">
        <f t="shared" si="44"/>
        <v>0</v>
      </c>
      <c r="AF187" s="173">
        <f t="shared" si="44"/>
        <v>0</v>
      </c>
      <c r="AG187" s="173">
        <f t="shared" si="44"/>
        <v>0</v>
      </c>
      <c r="AH187" s="173">
        <f t="shared" si="44"/>
        <v>0</v>
      </c>
      <c r="AI187" s="173">
        <f t="shared" si="44"/>
        <v>0</v>
      </c>
      <c r="AJ187" s="173">
        <f t="shared" si="44"/>
        <v>0</v>
      </c>
      <c r="AK187" s="173">
        <f t="shared" si="44"/>
        <v>0</v>
      </c>
      <c r="AL187" s="173">
        <f t="shared" si="44"/>
        <v>0</v>
      </c>
      <c r="AM187" s="173">
        <f t="shared" si="44"/>
        <v>0</v>
      </c>
      <c r="AN187" s="173">
        <f t="shared" si="44"/>
        <v>0</v>
      </c>
      <c r="AO187" s="173">
        <f t="shared" si="44"/>
        <v>0</v>
      </c>
      <c r="AP187" s="173">
        <f t="shared" si="44"/>
        <v>0</v>
      </c>
      <c r="AQ187" s="173">
        <f t="shared" si="44"/>
        <v>0</v>
      </c>
      <c r="AR187" s="173">
        <f t="shared" si="44"/>
        <v>0</v>
      </c>
      <c r="AS187" s="173">
        <f t="shared" si="44"/>
        <v>0</v>
      </c>
      <c r="AT187" s="173">
        <f t="shared" si="44"/>
        <v>0</v>
      </c>
      <c r="AU187" s="173">
        <f t="shared" si="44"/>
        <v>0</v>
      </c>
      <c r="AV187" s="173">
        <f t="shared" si="44"/>
        <v>0</v>
      </c>
      <c r="AW187" s="173">
        <f t="shared" si="44"/>
        <v>0</v>
      </c>
      <c r="AX187" s="173">
        <f t="shared" si="44"/>
        <v>0</v>
      </c>
      <c r="AY187" s="173">
        <f t="shared" si="44"/>
        <v>1</v>
      </c>
      <c r="AZ187" s="173">
        <f t="shared" si="44"/>
        <v>0</v>
      </c>
      <c r="BA187" s="173">
        <f t="shared" si="44"/>
        <v>0</v>
      </c>
      <c r="BB187" s="173">
        <f t="shared" si="44"/>
        <v>0</v>
      </c>
      <c r="BC187" s="173">
        <f t="shared" si="44"/>
        <v>0</v>
      </c>
      <c r="BD187" s="173">
        <f t="shared" si="44"/>
        <v>0</v>
      </c>
      <c r="BE187" s="173">
        <f t="shared" si="44"/>
        <v>0</v>
      </c>
      <c r="BF187" s="173">
        <f t="shared" si="44"/>
        <v>0</v>
      </c>
      <c r="BG187" s="173">
        <f t="shared" si="44"/>
        <v>0</v>
      </c>
      <c r="BH187" s="173">
        <f t="shared" si="44"/>
        <v>0</v>
      </c>
      <c r="BI187" s="173">
        <f t="shared" si="44"/>
        <v>0</v>
      </c>
      <c r="BJ187" s="173">
        <f t="shared" si="44"/>
        <v>0</v>
      </c>
      <c r="BK187" s="173">
        <f t="shared" si="44"/>
        <v>0</v>
      </c>
      <c r="BL187" s="173">
        <f t="shared" si="44"/>
        <v>0</v>
      </c>
      <c r="BM187" s="173">
        <f t="shared" si="44"/>
        <v>0</v>
      </c>
      <c r="BN187" s="173">
        <f t="shared" si="44"/>
        <v>0</v>
      </c>
      <c r="BO187" s="173">
        <f t="shared" si="44"/>
        <v>0</v>
      </c>
      <c r="BP187" s="173">
        <f t="shared" si="44"/>
        <v>0</v>
      </c>
      <c r="BQ187" s="173">
        <f t="shared" si="44"/>
        <v>0</v>
      </c>
      <c r="BR187" s="173">
        <f t="shared" ref="BR187:EC187" si="45">BR155</f>
        <v>0</v>
      </c>
      <c r="BS187" s="173">
        <f t="shared" si="45"/>
        <v>0</v>
      </c>
      <c r="BT187" s="173">
        <f t="shared" si="45"/>
        <v>0</v>
      </c>
      <c r="BU187" s="173">
        <f t="shared" si="45"/>
        <v>0</v>
      </c>
      <c r="BV187" s="173">
        <f t="shared" si="45"/>
        <v>0</v>
      </c>
      <c r="BW187" s="173">
        <f t="shared" si="45"/>
        <v>0</v>
      </c>
      <c r="BX187" s="173">
        <f t="shared" si="45"/>
        <v>0</v>
      </c>
      <c r="BY187" s="173">
        <f t="shared" si="45"/>
        <v>0</v>
      </c>
      <c r="BZ187" s="173">
        <f t="shared" si="45"/>
        <v>0</v>
      </c>
      <c r="CA187" s="173">
        <f t="shared" si="45"/>
        <v>0</v>
      </c>
      <c r="CB187" s="173">
        <f t="shared" si="45"/>
        <v>0</v>
      </c>
      <c r="CC187" s="173">
        <f t="shared" si="45"/>
        <v>0</v>
      </c>
      <c r="CD187" s="173">
        <f t="shared" si="45"/>
        <v>0</v>
      </c>
      <c r="CE187" s="173">
        <f t="shared" si="45"/>
        <v>0</v>
      </c>
      <c r="CF187" s="173">
        <f t="shared" si="45"/>
        <v>0</v>
      </c>
      <c r="CG187" s="173">
        <f t="shared" si="45"/>
        <v>0</v>
      </c>
      <c r="CH187" s="173">
        <f t="shared" si="45"/>
        <v>0</v>
      </c>
      <c r="CI187" s="173">
        <f t="shared" si="45"/>
        <v>0</v>
      </c>
      <c r="CJ187" s="173">
        <f t="shared" si="45"/>
        <v>0</v>
      </c>
      <c r="CK187" s="173">
        <f t="shared" si="45"/>
        <v>0</v>
      </c>
      <c r="CL187" s="173">
        <f t="shared" si="45"/>
        <v>0</v>
      </c>
      <c r="CM187" s="173">
        <f t="shared" si="45"/>
        <v>0</v>
      </c>
      <c r="CN187" s="173">
        <f t="shared" si="45"/>
        <v>0</v>
      </c>
      <c r="CO187" s="173">
        <f t="shared" si="45"/>
        <v>0</v>
      </c>
      <c r="CP187" s="173">
        <f t="shared" si="45"/>
        <v>0</v>
      </c>
      <c r="CQ187" s="173">
        <f t="shared" si="45"/>
        <v>0</v>
      </c>
      <c r="CR187" s="173">
        <f t="shared" si="45"/>
        <v>0</v>
      </c>
      <c r="CS187" s="173">
        <f t="shared" si="45"/>
        <v>0</v>
      </c>
      <c r="CT187" s="173">
        <f t="shared" si="45"/>
        <v>0</v>
      </c>
      <c r="CU187" s="173">
        <f t="shared" si="45"/>
        <v>0</v>
      </c>
      <c r="CV187" s="173">
        <f t="shared" si="45"/>
        <v>1</v>
      </c>
      <c r="CW187" s="173">
        <f t="shared" si="45"/>
        <v>0</v>
      </c>
      <c r="CX187" s="173">
        <f t="shared" si="45"/>
        <v>0</v>
      </c>
      <c r="CY187" s="173">
        <f t="shared" si="45"/>
        <v>0</v>
      </c>
      <c r="CZ187" s="173">
        <f t="shared" si="45"/>
        <v>0</v>
      </c>
      <c r="DA187" s="173">
        <f t="shared" si="45"/>
        <v>0</v>
      </c>
      <c r="DB187" s="173">
        <f t="shared" si="45"/>
        <v>0</v>
      </c>
      <c r="DC187" s="173">
        <f t="shared" si="45"/>
        <v>0</v>
      </c>
      <c r="DD187" s="173">
        <f t="shared" si="45"/>
        <v>0</v>
      </c>
      <c r="DE187" s="173">
        <f t="shared" si="45"/>
        <v>0</v>
      </c>
      <c r="DF187" s="173">
        <f t="shared" si="45"/>
        <v>0</v>
      </c>
      <c r="DG187" s="173">
        <f t="shared" si="45"/>
        <v>0</v>
      </c>
      <c r="DH187" s="173">
        <f t="shared" si="45"/>
        <v>0</v>
      </c>
      <c r="DI187" s="173">
        <f t="shared" si="45"/>
        <v>0</v>
      </c>
      <c r="DJ187" s="173">
        <f t="shared" si="45"/>
        <v>0</v>
      </c>
      <c r="DK187" s="173">
        <f t="shared" si="45"/>
        <v>0</v>
      </c>
      <c r="DL187" s="173">
        <f t="shared" si="45"/>
        <v>0</v>
      </c>
      <c r="DM187" s="173">
        <f t="shared" si="45"/>
        <v>0</v>
      </c>
      <c r="DN187" s="173">
        <f t="shared" si="45"/>
        <v>0</v>
      </c>
      <c r="DO187" s="173">
        <f t="shared" si="45"/>
        <v>0</v>
      </c>
      <c r="DP187" s="173">
        <f t="shared" si="45"/>
        <v>0</v>
      </c>
      <c r="DQ187" s="173">
        <f t="shared" si="45"/>
        <v>0</v>
      </c>
      <c r="DR187" s="173">
        <f t="shared" si="45"/>
        <v>0</v>
      </c>
      <c r="DS187" s="173">
        <f t="shared" si="45"/>
        <v>0</v>
      </c>
      <c r="DT187" s="173">
        <f t="shared" si="45"/>
        <v>0</v>
      </c>
      <c r="DU187" s="173">
        <f t="shared" si="45"/>
        <v>0</v>
      </c>
      <c r="DV187" s="173">
        <f t="shared" si="45"/>
        <v>0</v>
      </c>
      <c r="DW187" s="173">
        <f t="shared" si="45"/>
        <v>0</v>
      </c>
      <c r="DX187" s="173">
        <f t="shared" si="45"/>
        <v>0</v>
      </c>
      <c r="DY187" s="173">
        <f t="shared" si="45"/>
        <v>0</v>
      </c>
      <c r="DZ187" s="173">
        <f t="shared" si="45"/>
        <v>0</v>
      </c>
      <c r="EA187" s="173">
        <f t="shared" si="45"/>
        <v>0</v>
      </c>
      <c r="EB187" s="173">
        <f t="shared" si="45"/>
        <v>0</v>
      </c>
      <c r="EC187" s="173">
        <f t="shared" si="45"/>
        <v>0</v>
      </c>
      <c r="ED187" s="173">
        <f t="shared" ref="ED187:FC187" si="46">ED155</f>
        <v>0</v>
      </c>
      <c r="EE187" s="173">
        <f t="shared" si="46"/>
        <v>0</v>
      </c>
      <c r="EF187" s="173">
        <f t="shared" si="46"/>
        <v>0</v>
      </c>
      <c r="EG187" s="173">
        <f t="shared" si="46"/>
        <v>0</v>
      </c>
      <c r="EH187" s="173">
        <f t="shared" si="46"/>
        <v>0</v>
      </c>
      <c r="EI187" s="173">
        <f t="shared" si="46"/>
        <v>0</v>
      </c>
      <c r="EJ187" s="173">
        <f t="shared" si="46"/>
        <v>0</v>
      </c>
      <c r="EK187" s="173">
        <f t="shared" si="46"/>
        <v>0</v>
      </c>
      <c r="EL187" s="173">
        <f t="shared" si="46"/>
        <v>0</v>
      </c>
      <c r="EM187" s="173">
        <f t="shared" si="46"/>
        <v>0</v>
      </c>
      <c r="EN187" s="173">
        <f t="shared" si="46"/>
        <v>0</v>
      </c>
      <c r="EO187" s="173">
        <f t="shared" si="46"/>
        <v>0</v>
      </c>
      <c r="EP187" s="173">
        <f t="shared" si="46"/>
        <v>0</v>
      </c>
      <c r="EQ187" s="173">
        <f t="shared" si="46"/>
        <v>0</v>
      </c>
      <c r="ER187" s="173">
        <f t="shared" si="46"/>
        <v>0</v>
      </c>
      <c r="ES187" s="173">
        <f t="shared" si="46"/>
        <v>0</v>
      </c>
      <c r="ET187" s="173">
        <f t="shared" si="46"/>
        <v>0</v>
      </c>
      <c r="EU187" s="173">
        <f t="shared" si="46"/>
        <v>0</v>
      </c>
      <c r="EV187" s="173">
        <f t="shared" si="46"/>
        <v>0</v>
      </c>
      <c r="EW187" s="173">
        <f t="shared" si="46"/>
        <v>0</v>
      </c>
      <c r="EX187" s="173">
        <f t="shared" si="46"/>
        <v>0</v>
      </c>
      <c r="EY187" s="173">
        <f t="shared" si="46"/>
        <v>0</v>
      </c>
      <c r="EZ187" s="173">
        <f t="shared" si="46"/>
        <v>0</v>
      </c>
      <c r="FA187" s="173">
        <f t="shared" si="46"/>
        <v>0</v>
      </c>
      <c r="FB187" s="173">
        <f t="shared" si="46"/>
        <v>0</v>
      </c>
      <c r="FC187" s="173">
        <f t="shared" si="46"/>
        <v>0</v>
      </c>
    </row>
    <row r="188" spans="1:159" x14ac:dyDescent="0.25">
      <c r="A188" s="182">
        <v>59</v>
      </c>
      <c r="B188" s="267" t="s">
        <v>331</v>
      </c>
      <c r="C188" s="267"/>
      <c r="D188" s="267"/>
      <c r="E188" s="173">
        <f>E171+E172+E173</f>
        <v>14</v>
      </c>
      <c r="F188" s="173">
        <f t="shared" ref="F188:BQ188" si="47">F171+F172+F173</f>
        <v>14</v>
      </c>
      <c r="G188" s="173">
        <f t="shared" si="47"/>
        <v>1</v>
      </c>
      <c r="H188" s="173">
        <f t="shared" si="47"/>
        <v>0</v>
      </c>
      <c r="I188" s="173">
        <f t="shared" si="47"/>
        <v>1</v>
      </c>
      <c r="J188" s="173">
        <f t="shared" si="47"/>
        <v>0</v>
      </c>
      <c r="K188" s="173">
        <f t="shared" si="47"/>
        <v>0</v>
      </c>
      <c r="L188" s="173">
        <f t="shared" si="47"/>
        <v>0</v>
      </c>
      <c r="M188" s="173">
        <f t="shared" si="47"/>
        <v>0</v>
      </c>
      <c r="N188" s="173">
        <f t="shared" si="47"/>
        <v>0</v>
      </c>
      <c r="O188" s="173">
        <f t="shared" si="47"/>
        <v>1</v>
      </c>
      <c r="P188" s="173">
        <f t="shared" si="47"/>
        <v>1</v>
      </c>
      <c r="Q188" s="173">
        <f t="shared" si="47"/>
        <v>28</v>
      </c>
      <c r="R188" s="173">
        <f t="shared" si="47"/>
        <v>0</v>
      </c>
      <c r="S188" s="173">
        <f t="shared" si="47"/>
        <v>0</v>
      </c>
      <c r="T188" s="173">
        <f t="shared" si="47"/>
        <v>0</v>
      </c>
      <c r="U188" s="173">
        <f t="shared" si="47"/>
        <v>0</v>
      </c>
      <c r="V188" s="173">
        <f t="shared" si="47"/>
        <v>0</v>
      </c>
      <c r="W188" s="173">
        <f t="shared" si="47"/>
        <v>0</v>
      </c>
      <c r="X188" s="173">
        <f t="shared" si="47"/>
        <v>0</v>
      </c>
      <c r="Y188" s="173">
        <f t="shared" si="47"/>
        <v>0</v>
      </c>
      <c r="Z188" s="173">
        <f t="shared" si="47"/>
        <v>1</v>
      </c>
      <c r="AA188" s="173">
        <f t="shared" si="47"/>
        <v>0</v>
      </c>
      <c r="AB188" s="173">
        <f t="shared" si="47"/>
        <v>0</v>
      </c>
      <c r="AC188" s="173">
        <f t="shared" si="47"/>
        <v>0</v>
      </c>
      <c r="AD188" s="173">
        <f t="shared" si="47"/>
        <v>0</v>
      </c>
      <c r="AE188" s="173">
        <f t="shared" si="47"/>
        <v>0</v>
      </c>
      <c r="AF188" s="173">
        <f t="shared" si="47"/>
        <v>0</v>
      </c>
      <c r="AG188" s="173">
        <f t="shared" si="47"/>
        <v>0</v>
      </c>
      <c r="AH188" s="173">
        <f t="shared" si="47"/>
        <v>0</v>
      </c>
      <c r="AI188" s="173">
        <f t="shared" si="47"/>
        <v>0</v>
      </c>
      <c r="AJ188" s="173">
        <f t="shared" si="47"/>
        <v>1</v>
      </c>
      <c r="AK188" s="173">
        <f t="shared" si="47"/>
        <v>0</v>
      </c>
      <c r="AL188" s="173">
        <f t="shared" si="47"/>
        <v>1</v>
      </c>
      <c r="AM188" s="173">
        <f t="shared" si="47"/>
        <v>0</v>
      </c>
      <c r="AN188" s="173">
        <f t="shared" si="47"/>
        <v>0</v>
      </c>
      <c r="AO188" s="173">
        <f t="shared" si="47"/>
        <v>0</v>
      </c>
      <c r="AP188" s="173">
        <f t="shared" si="47"/>
        <v>4</v>
      </c>
      <c r="AQ188" s="173">
        <f t="shared" si="47"/>
        <v>0</v>
      </c>
      <c r="AR188" s="173">
        <f t="shared" si="47"/>
        <v>0</v>
      </c>
      <c r="AS188" s="173">
        <f t="shared" si="47"/>
        <v>0</v>
      </c>
      <c r="AT188" s="173">
        <f t="shared" si="47"/>
        <v>0</v>
      </c>
      <c r="AU188" s="173">
        <f t="shared" si="47"/>
        <v>0</v>
      </c>
      <c r="AV188" s="173">
        <f t="shared" si="47"/>
        <v>0</v>
      </c>
      <c r="AW188" s="173">
        <f t="shared" si="47"/>
        <v>0</v>
      </c>
      <c r="AX188" s="173">
        <f t="shared" si="47"/>
        <v>0</v>
      </c>
      <c r="AY188" s="173">
        <f t="shared" si="47"/>
        <v>0</v>
      </c>
      <c r="AZ188" s="173">
        <f t="shared" si="47"/>
        <v>0</v>
      </c>
      <c r="BA188" s="173">
        <f t="shared" si="47"/>
        <v>0</v>
      </c>
      <c r="BB188" s="173">
        <f t="shared" si="47"/>
        <v>0</v>
      </c>
      <c r="BC188" s="173">
        <f t="shared" si="47"/>
        <v>0</v>
      </c>
      <c r="BD188" s="173">
        <f t="shared" si="47"/>
        <v>0</v>
      </c>
      <c r="BE188" s="173">
        <f t="shared" si="47"/>
        <v>0</v>
      </c>
      <c r="BF188" s="173">
        <f t="shared" si="47"/>
        <v>0</v>
      </c>
      <c r="BG188" s="173">
        <f t="shared" si="47"/>
        <v>0</v>
      </c>
      <c r="BH188" s="173">
        <f t="shared" si="47"/>
        <v>0</v>
      </c>
      <c r="BI188" s="173">
        <f t="shared" si="47"/>
        <v>1</v>
      </c>
      <c r="BJ188" s="173">
        <f t="shared" si="47"/>
        <v>0</v>
      </c>
      <c r="BK188" s="173">
        <f t="shared" si="47"/>
        <v>0</v>
      </c>
      <c r="BL188" s="173">
        <f t="shared" si="47"/>
        <v>0</v>
      </c>
      <c r="BM188" s="173">
        <f t="shared" si="47"/>
        <v>0</v>
      </c>
      <c r="BN188" s="173">
        <f t="shared" si="47"/>
        <v>0</v>
      </c>
      <c r="BO188" s="173">
        <f t="shared" si="47"/>
        <v>0</v>
      </c>
      <c r="BP188" s="173">
        <f t="shared" si="47"/>
        <v>0</v>
      </c>
      <c r="BQ188" s="173">
        <f t="shared" si="47"/>
        <v>0</v>
      </c>
      <c r="BR188" s="173">
        <f t="shared" ref="BR188:EC188" si="48">BR171+BR172+BR173</f>
        <v>0</v>
      </c>
      <c r="BS188" s="173">
        <f t="shared" si="48"/>
        <v>0</v>
      </c>
      <c r="BT188" s="173">
        <f t="shared" si="48"/>
        <v>0</v>
      </c>
      <c r="BU188" s="173">
        <f t="shared" si="48"/>
        <v>0</v>
      </c>
      <c r="BV188" s="173">
        <f t="shared" si="48"/>
        <v>0</v>
      </c>
      <c r="BW188" s="173">
        <f t="shared" si="48"/>
        <v>0</v>
      </c>
      <c r="BX188" s="173">
        <f t="shared" si="48"/>
        <v>0</v>
      </c>
      <c r="BY188" s="173">
        <f t="shared" si="48"/>
        <v>0</v>
      </c>
      <c r="BZ188" s="173">
        <f t="shared" si="48"/>
        <v>0</v>
      </c>
      <c r="CA188" s="173">
        <f t="shared" si="48"/>
        <v>0</v>
      </c>
      <c r="CB188" s="173">
        <f t="shared" si="48"/>
        <v>0</v>
      </c>
      <c r="CC188" s="173">
        <f t="shared" si="48"/>
        <v>0</v>
      </c>
      <c r="CD188" s="173">
        <f t="shared" si="48"/>
        <v>0</v>
      </c>
      <c r="CE188" s="173">
        <f t="shared" si="48"/>
        <v>0</v>
      </c>
      <c r="CF188" s="173">
        <f t="shared" si="48"/>
        <v>0</v>
      </c>
      <c r="CG188" s="173">
        <f t="shared" si="48"/>
        <v>0</v>
      </c>
      <c r="CH188" s="173">
        <f t="shared" si="48"/>
        <v>0</v>
      </c>
      <c r="CI188" s="173">
        <f t="shared" si="48"/>
        <v>0</v>
      </c>
      <c r="CJ188" s="173">
        <f t="shared" si="48"/>
        <v>0</v>
      </c>
      <c r="CK188" s="173">
        <f t="shared" si="48"/>
        <v>0</v>
      </c>
      <c r="CL188" s="173">
        <f t="shared" si="48"/>
        <v>0</v>
      </c>
      <c r="CM188" s="173">
        <f t="shared" si="48"/>
        <v>0</v>
      </c>
      <c r="CN188" s="173">
        <f t="shared" si="48"/>
        <v>0</v>
      </c>
      <c r="CO188" s="173">
        <f t="shared" si="48"/>
        <v>0</v>
      </c>
      <c r="CP188" s="173">
        <f t="shared" si="48"/>
        <v>0</v>
      </c>
      <c r="CQ188" s="173">
        <f t="shared" si="48"/>
        <v>0</v>
      </c>
      <c r="CR188" s="173">
        <f t="shared" si="48"/>
        <v>0</v>
      </c>
      <c r="CS188" s="173">
        <f t="shared" si="48"/>
        <v>0</v>
      </c>
      <c r="CT188" s="173">
        <f t="shared" si="48"/>
        <v>0</v>
      </c>
      <c r="CU188" s="173">
        <f t="shared" si="48"/>
        <v>0</v>
      </c>
      <c r="CV188" s="173">
        <f t="shared" si="48"/>
        <v>0</v>
      </c>
      <c r="CW188" s="173">
        <f t="shared" si="48"/>
        <v>0</v>
      </c>
      <c r="CX188" s="173">
        <f t="shared" si="48"/>
        <v>0</v>
      </c>
      <c r="CY188" s="173">
        <f t="shared" si="48"/>
        <v>0</v>
      </c>
      <c r="CZ188" s="173">
        <f t="shared" si="48"/>
        <v>0</v>
      </c>
      <c r="DA188" s="173">
        <f t="shared" si="48"/>
        <v>0</v>
      </c>
      <c r="DB188" s="173">
        <f t="shared" si="48"/>
        <v>0</v>
      </c>
      <c r="DC188" s="173">
        <f t="shared" si="48"/>
        <v>0</v>
      </c>
      <c r="DD188" s="173">
        <f t="shared" si="48"/>
        <v>0</v>
      </c>
      <c r="DE188" s="173">
        <f t="shared" si="48"/>
        <v>0</v>
      </c>
      <c r="DF188" s="173">
        <f t="shared" si="48"/>
        <v>0</v>
      </c>
      <c r="DG188" s="173">
        <f t="shared" si="48"/>
        <v>0</v>
      </c>
      <c r="DH188" s="173">
        <f t="shared" si="48"/>
        <v>0</v>
      </c>
      <c r="DI188" s="173">
        <f t="shared" si="48"/>
        <v>0</v>
      </c>
      <c r="DJ188" s="173">
        <f t="shared" si="48"/>
        <v>0</v>
      </c>
      <c r="DK188" s="173">
        <f t="shared" si="48"/>
        <v>0</v>
      </c>
      <c r="DL188" s="173">
        <f t="shared" si="48"/>
        <v>0</v>
      </c>
      <c r="DM188" s="173">
        <f t="shared" si="48"/>
        <v>0</v>
      </c>
      <c r="DN188" s="173">
        <f t="shared" si="48"/>
        <v>0</v>
      </c>
      <c r="DO188" s="173">
        <f t="shared" si="48"/>
        <v>0</v>
      </c>
      <c r="DP188" s="173">
        <f t="shared" si="48"/>
        <v>0</v>
      </c>
      <c r="DQ188" s="173">
        <f t="shared" si="48"/>
        <v>0</v>
      </c>
      <c r="DR188" s="173">
        <f t="shared" si="48"/>
        <v>0</v>
      </c>
      <c r="DS188" s="173">
        <f t="shared" si="48"/>
        <v>0</v>
      </c>
      <c r="DT188" s="173">
        <f t="shared" si="48"/>
        <v>0</v>
      </c>
      <c r="DU188" s="173">
        <f t="shared" si="48"/>
        <v>0</v>
      </c>
      <c r="DV188" s="173">
        <f t="shared" si="48"/>
        <v>0</v>
      </c>
      <c r="DW188" s="173">
        <f t="shared" si="48"/>
        <v>0</v>
      </c>
      <c r="DX188" s="173">
        <f t="shared" si="48"/>
        <v>0</v>
      </c>
      <c r="DY188" s="173">
        <f t="shared" si="48"/>
        <v>0</v>
      </c>
      <c r="DZ188" s="173">
        <f t="shared" si="48"/>
        <v>10</v>
      </c>
      <c r="EA188" s="173">
        <f t="shared" si="48"/>
        <v>4</v>
      </c>
      <c r="EB188" s="173">
        <f t="shared" si="48"/>
        <v>0</v>
      </c>
      <c r="EC188" s="173">
        <f t="shared" si="48"/>
        <v>0</v>
      </c>
      <c r="ED188" s="173">
        <f t="shared" ref="ED188:FC188" si="49">ED171+ED172+ED173</f>
        <v>0</v>
      </c>
      <c r="EE188" s="173">
        <f t="shared" si="49"/>
        <v>0</v>
      </c>
      <c r="EF188" s="173">
        <f t="shared" si="49"/>
        <v>0</v>
      </c>
      <c r="EG188" s="173">
        <f t="shared" si="49"/>
        <v>0</v>
      </c>
      <c r="EH188" s="173">
        <f t="shared" si="49"/>
        <v>0</v>
      </c>
      <c r="EI188" s="173">
        <f t="shared" si="49"/>
        <v>0</v>
      </c>
      <c r="EJ188" s="173">
        <f t="shared" si="49"/>
        <v>10</v>
      </c>
      <c r="EK188" s="173">
        <f t="shared" si="49"/>
        <v>4</v>
      </c>
      <c r="EL188" s="173">
        <f t="shared" si="49"/>
        <v>0</v>
      </c>
      <c r="EM188" s="173">
        <f t="shared" si="49"/>
        <v>0</v>
      </c>
      <c r="EN188" s="173">
        <f t="shared" si="49"/>
        <v>0</v>
      </c>
      <c r="EO188" s="173">
        <f t="shared" si="49"/>
        <v>0</v>
      </c>
      <c r="EP188" s="173">
        <f t="shared" si="49"/>
        <v>0</v>
      </c>
      <c r="EQ188" s="173">
        <f t="shared" si="49"/>
        <v>0</v>
      </c>
      <c r="ER188" s="173">
        <f t="shared" si="49"/>
        <v>0</v>
      </c>
      <c r="ES188" s="173">
        <f t="shared" si="49"/>
        <v>0</v>
      </c>
      <c r="ET188" s="173">
        <f t="shared" si="49"/>
        <v>1</v>
      </c>
      <c r="EU188" s="173">
        <f t="shared" si="49"/>
        <v>0</v>
      </c>
      <c r="EV188" s="173">
        <f t="shared" si="49"/>
        <v>0</v>
      </c>
      <c r="EW188" s="173">
        <f t="shared" si="49"/>
        <v>0</v>
      </c>
      <c r="EX188" s="173">
        <f t="shared" si="49"/>
        <v>0</v>
      </c>
      <c r="EY188" s="173">
        <f t="shared" si="49"/>
        <v>0</v>
      </c>
      <c r="EZ188" s="173">
        <f t="shared" si="49"/>
        <v>0</v>
      </c>
      <c r="FA188" s="173">
        <f t="shared" si="49"/>
        <v>0</v>
      </c>
      <c r="FB188" s="173">
        <f t="shared" si="49"/>
        <v>0</v>
      </c>
      <c r="FC188" s="173">
        <f t="shared" si="49"/>
        <v>0</v>
      </c>
    </row>
  </sheetData>
  <mergeCells count="112">
    <mergeCell ref="B182:D182"/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C974B-B43E-4D7F-8E30-AB8A980DC575}">
  <dimension ref="A1:FC188"/>
  <sheetViews>
    <sheetView showGridLines="0" tabSelected="1" workbookViewId="0">
      <selection activeCell="L9" sqref="L9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90" customFormat="1" ht="21.75" customHeight="1" x14ac:dyDescent="0.25">
      <c r="A1" s="200" t="s">
        <v>241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89"/>
      <c r="R1" s="89"/>
      <c r="S1" s="89"/>
      <c r="T1" s="89"/>
      <c r="U1" s="89"/>
      <c r="V1" s="89"/>
      <c r="W1" s="89"/>
      <c r="X1" s="89"/>
      <c r="Y1" s="89"/>
    </row>
    <row r="2" spans="1:32" s="90" customFormat="1" ht="15.95" customHeight="1" x14ac:dyDescent="0.25">
      <c r="A2" s="200" t="s">
        <v>242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89"/>
      <c r="R2" s="89"/>
      <c r="S2" s="89"/>
      <c r="T2" s="89"/>
      <c r="U2" s="89"/>
      <c r="V2" s="89"/>
      <c r="W2" s="89"/>
      <c r="X2" s="89"/>
      <c r="Y2" s="89"/>
    </row>
    <row r="3" spans="1:32" s="90" customFormat="1" ht="15.9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3"/>
      <c r="P3" s="93"/>
      <c r="Q3" s="89"/>
      <c r="R3" s="89"/>
      <c r="S3" s="89"/>
      <c r="T3" s="89"/>
      <c r="U3" s="89"/>
      <c r="V3" s="89"/>
      <c r="W3" s="89"/>
      <c r="X3" s="89"/>
      <c r="Y3" s="89"/>
    </row>
    <row r="4" spans="1:32" s="90" customFormat="1" ht="15.9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2" s="90" customFormat="1" ht="18" customHeight="1" x14ac:dyDescent="0.3">
      <c r="A5" s="91"/>
      <c r="C5" s="94" t="s">
        <v>243</v>
      </c>
      <c r="D5" s="95" t="s">
        <v>268</v>
      </c>
      <c r="E5" s="96"/>
      <c r="F5" s="96"/>
      <c r="G5" s="96"/>
      <c r="H5" s="97"/>
      <c r="I5" s="97"/>
      <c r="J5" s="97"/>
      <c r="K5" s="91"/>
      <c r="L5" s="91"/>
      <c r="M5" s="91"/>
      <c r="X5" s="89"/>
      <c r="Y5" s="89"/>
    </row>
    <row r="6" spans="1:32" s="90" customFormat="1" ht="18" customHeight="1" x14ac:dyDescent="0.3">
      <c r="A6" s="91"/>
      <c r="C6" s="94" t="s">
        <v>244</v>
      </c>
      <c r="D6" s="95"/>
      <c r="E6" s="96"/>
      <c r="F6" s="96"/>
      <c r="G6" s="96"/>
      <c r="H6" s="97"/>
      <c r="I6" s="97"/>
      <c r="J6" s="97"/>
      <c r="K6" s="91"/>
      <c r="L6" s="91"/>
      <c r="M6" s="91"/>
      <c r="X6" s="89"/>
      <c r="Y6" s="89"/>
    </row>
    <row r="7" spans="1:32" s="90" customFormat="1" ht="18" customHeight="1" x14ac:dyDescent="0.25">
      <c r="A7" s="91"/>
      <c r="C7" s="94" t="s">
        <v>245</v>
      </c>
      <c r="D7" s="98"/>
      <c r="E7" s="99"/>
      <c r="F7" s="99"/>
      <c r="G7" s="99"/>
      <c r="H7" s="97"/>
      <c r="K7" s="100" t="s">
        <v>246</v>
      </c>
      <c r="L7" s="101" t="s">
        <v>335</v>
      </c>
      <c r="X7" s="89"/>
      <c r="Y7" s="89"/>
    </row>
    <row r="8" spans="1:32" s="90" customFormat="1" ht="18" customHeight="1" x14ac:dyDescent="0.25">
      <c r="A8" s="91"/>
      <c r="C8" s="94" t="s">
        <v>247</v>
      </c>
      <c r="D8" s="102" t="str">
        <f>VLOOKUP(H8,A129:B530,2,FALSE)</f>
        <v>CONSOLIDADO</v>
      </c>
      <c r="E8" s="103"/>
      <c r="F8" s="103"/>
      <c r="G8" s="103"/>
      <c r="H8" s="104">
        <v>1</v>
      </c>
      <c r="K8" s="100" t="s">
        <v>248</v>
      </c>
      <c r="L8" s="105">
        <v>2024</v>
      </c>
      <c r="X8" s="89"/>
      <c r="Y8" s="89"/>
    </row>
    <row r="9" spans="1:32" s="106" customFormat="1" ht="15.95" customHeight="1" x14ac:dyDescent="0.25">
      <c r="A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O9" s="90"/>
      <c r="P9" s="90"/>
      <c r="X9" s="89"/>
      <c r="Y9" s="89"/>
    </row>
    <row r="10" spans="1:32" s="90" customFormat="1" ht="15.95" customHeight="1" x14ac:dyDescent="0.25">
      <c r="A10" s="107"/>
      <c r="C10" s="89" t="s">
        <v>249</v>
      </c>
      <c r="D10" s="89"/>
      <c r="E10" s="91"/>
      <c r="F10" s="91"/>
      <c r="G10" s="91"/>
      <c r="H10" s="91"/>
      <c r="I10" s="91"/>
      <c r="J10" s="91"/>
      <c r="K10" s="89"/>
      <c r="L10" s="89"/>
      <c r="M10" s="89"/>
      <c r="X10" s="89"/>
      <c r="Y10" s="89"/>
      <c r="Z10" s="108"/>
      <c r="AA10" s="108"/>
      <c r="AB10" s="109"/>
      <c r="AC10" s="109"/>
      <c r="AD10" s="109"/>
      <c r="AE10" s="109"/>
      <c r="AF10" s="109"/>
    </row>
    <row r="11" spans="1:32" s="90" customFormat="1" ht="15.95" customHeight="1" x14ac:dyDescent="0.25">
      <c r="A11" s="110"/>
      <c r="B11" s="111"/>
      <c r="C11" s="111"/>
      <c r="D11" s="111"/>
      <c r="E11" s="111"/>
      <c r="F11" s="112"/>
      <c r="G11" s="112"/>
      <c r="H11" s="112"/>
      <c r="I11" s="112"/>
      <c r="J11" s="112"/>
      <c r="K11" s="112"/>
      <c r="L11" s="111"/>
      <c r="M11" s="111"/>
      <c r="N11" s="111"/>
      <c r="Q11" s="89"/>
      <c r="R11" s="89"/>
      <c r="S11" s="89"/>
      <c r="T11" s="89"/>
      <c r="U11" s="89"/>
      <c r="V11" s="89"/>
      <c r="W11" s="89"/>
      <c r="X11" s="89"/>
      <c r="Y11" s="89"/>
      <c r="Z11" s="108"/>
      <c r="AA11" s="108"/>
      <c r="AB11" s="109"/>
      <c r="AC11" s="109"/>
      <c r="AD11" s="109"/>
      <c r="AE11" s="109"/>
      <c r="AF11" s="109"/>
    </row>
    <row r="12" spans="1:32" x14ac:dyDescent="0.25">
      <c r="O12" s="90"/>
      <c r="P12" s="90"/>
    </row>
    <row r="13" spans="1:32" x14ac:dyDescent="0.25">
      <c r="B13" s="86" t="s">
        <v>6</v>
      </c>
      <c r="O13" s="90"/>
      <c r="P13" s="90"/>
    </row>
    <row r="15" spans="1:32" ht="15" customHeight="1" x14ac:dyDescent="0.25">
      <c r="B15" s="201" t="s">
        <v>7</v>
      </c>
      <c r="C15" s="202"/>
      <c r="D15" s="202"/>
      <c r="E15" s="203"/>
      <c r="L15" s="72"/>
    </row>
    <row r="16" spans="1:32" ht="15" customHeight="1" x14ac:dyDescent="0.25">
      <c r="B16" s="204" t="s">
        <v>10</v>
      </c>
      <c r="C16" s="204"/>
      <c r="D16" s="204"/>
      <c r="E16" s="194" t="s">
        <v>11</v>
      </c>
    </row>
    <row r="17" spans="2:12" ht="30" customHeight="1" x14ac:dyDescent="0.25">
      <c r="B17" s="116" t="s">
        <v>14</v>
      </c>
      <c r="C17" s="116" t="s">
        <v>15</v>
      </c>
      <c r="D17" s="116" t="s">
        <v>232</v>
      </c>
      <c r="E17" s="194"/>
    </row>
    <row r="18" spans="2:12" x14ac:dyDescent="0.25">
      <c r="B18" s="150">
        <f>VLOOKUP($H$8,$A$130:$FC$1029,Formula!B18+4)</f>
        <v>232</v>
      </c>
      <c r="C18" s="150">
        <f>VLOOKUP($H$8,$A$130:$FC$1029,Formula!C18+4)</f>
        <v>232</v>
      </c>
      <c r="D18" s="150">
        <f>VLOOKUP($H$8,$A$130:$FC$1029,Formula!D18+4)</f>
        <v>1</v>
      </c>
      <c r="E18" s="150">
        <f>VLOOKUP($H$8,$A$130:$FC$1029,Formula!E18+4)</f>
        <v>0</v>
      </c>
      <c r="G18" s="205" t="s">
        <v>8</v>
      </c>
      <c r="H18" s="206"/>
      <c r="I18" s="206"/>
      <c r="J18" s="207"/>
      <c r="K18" s="71" t="s">
        <v>9</v>
      </c>
    </row>
    <row r="19" spans="2:12" x14ac:dyDescent="0.25">
      <c r="B19" s="74"/>
      <c r="C19" s="74"/>
      <c r="D19" s="74"/>
      <c r="E19" s="75"/>
      <c r="G19" s="194" t="s">
        <v>12</v>
      </c>
      <c r="H19" s="194"/>
      <c r="I19" s="194"/>
      <c r="J19" s="194"/>
      <c r="K19" s="150">
        <f>VLOOKUP($H$8,$A$130:$FC$1029,Formula!K19+4)</f>
        <v>472</v>
      </c>
    </row>
    <row r="20" spans="2:12" ht="15" customHeight="1" x14ac:dyDescent="0.25">
      <c r="B20" s="195" t="s">
        <v>16</v>
      </c>
      <c r="C20" s="196"/>
      <c r="D20" s="197"/>
      <c r="F20" s="75"/>
      <c r="G20" s="198" t="s">
        <v>17</v>
      </c>
      <c r="H20" s="198"/>
      <c r="I20" s="194" t="s">
        <v>18</v>
      </c>
      <c r="J20" s="194"/>
      <c r="K20" s="150">
        <f>VLOOKUP($H$8,$A$130:$FC$1029,Formula!K20+4)</f>
        <v>0</v>
      </c>
    </row>
    <row r="21" spans="2:12" x14ac:dyDescent="0.25">
      <c r="B21" s="199" t="s">
        <v>24</v>
      </c>
      <c r="C21" s="199"/>
      <c r="D21" s="150">
        <f>VLOOKUP($H$8,$A$130:$FC$1029,Formula!D21+4)</f>
        <v>1</v>
      </c>
      <c r="E21" s="75"/>
      <c r="F21" s="76"/>
      <c r="G21" s="198"/>
      <c r="H21" s="198"/>
      <c r="I21" s="194" t="s">
        <v>20</v>
      </c>
      <c r="J21" s="194"/>
      <c r="K21" s="150">
        <f>VLOOKUP($H$8,$A$130:$FC$1029,Formula!K21+4)</f>
        <v>0</v>
      </c>
    </row>
    <row r="22" spans="2:12" x14ac:dyDescent="0.25">
      <c r="B22" s="199" t="s">
        <v>27</v>
      </c>
      <c r="C22" s="199"/>
      <c r="D22" s="150">
        <f>VLOOKUP($H$8,$A$130:$FC$1029,Formula!D22+4)</f>
        <v>0</v>
      </c>
      <c r="E22" s="75"/>
      <c r="F22" s="76"/>
      <c r="G22" s="194" t="s">
        <v>22</v>
      </c>
      <c r="H22" s="194"/>
      <c r="I22" s="194"/>
      <c r="J22" s="194"/>
      <c r="K22" s="126">
        <f>SUM(K19:K21)</f>
        <v>472</v>
      </c>
      <c r="L22" s="76"/>
    </row>
    <row r="23" spans="2:12" x14ac:dyDescent="0.25">
      <c r="B23" s="199" t="s">
        <v>32</v>
      </c>
      <c r="C23" s="199"/>
      <c r="D23" s="150">
        <f>VLOOKUP($H$8,$A$130:$FC$1029,Formula!D23+4)</f>
        <v>0</v>
      </c>
      <c r="E23" s="75"/>
      <c r="F23" s="76"/>
      <c r="G23" s="211" t="s">
        <v>23</v>
      </c>
      <c r="H23" s="211"/>
      <c r="I23" s="211"/>
      <c r="J23" s="211"/>
      <c r="K23" s="211"/>
      <c r="L23" s="76"/>
    </row>
    <row r="24" spans="2:12" x14ac:dyDescent="0.25">
      <c r="B24" s="194" t="s">
        <v>22</v>
      </c>
      <c r="C24" s="194"/>
      <c r="D24" s="125">
        <f>SUM(D21:D23)</f>
        <v>1</v>
      </c>
      <c r="E24" s="75"/>
      <c r="F24" s="76"/>
    </row>
    <row r="25" spans="2:12" x14ac:dyDescent="0.25">
      <c r="B25" s="76"/>
      <c r="C25" s="76"/>
      <c r="D25" s="76"/>
      <c r="E25" s="75"/>
      <c r="F25" s="76"/>
      <c r="G25" s="195" t="s">
        <v>26</v>
      </c>
      <c r="H25" s="196"/>
      <c r="I25" s="197"/>
      <c r="J25" s="76"/>
    </row>
    <row r="26" spans="2:12" x14ac:dyDescent="0.25">
      <c r="B26" s="208" t="s">
        <v>40</v>
      </c>
      <c r="C26" s="208"/>
      <c r="D26" s="71" t="s">
        <v>9</v>
      </c>
      <c r="E26" s="75"/>
      <c r="F26" s="76"/>
      <c r="G26" s="116" t="s">
        <v>29</v>
      </c>
      <c r="H26" s="116" t="s">
        <v>30</v>
      </c>
      <c r="I26" s="117" t="s">
        <v>31</v>
      </c>
      <c r="J26" s="76"/>
    </row>
    <row r="27" spans="2:12" x14ac:dyDescent="0.25">
      <c r="B27" s="209" t="s">
        <v>41</v>
      </c>
      <c r="C27" s="209"/>
      <c r="D27" s="150">
        <f>VLOOKUP($H$8,$A$130:$FC$1029,Formula!D27+4)</f>
        <v>0</v>
      </c>
      <c r="E27" s="75"/>
      <c r="F27" s="76"/>
      <c r="G27" s="116" t="s">
        <v>34</v>
      </c>
      <c r="H27" s="150">
        <f>VLOOKUP($H$8,$A$130:$FC$1029,Formula!H27+4)</f>
        <v>3</v>
      </c>
      <c r="I27" s="150">
        <f>VLOOKUP($H$8,$A$130:$FC$1029,Formula!I27+4)</f>
        <v>0</v>
      </c>
      <c r="J27" s="76"/>
    </row>
    <row r="28" spans="2:12" x14ac:dyDescent="0.25">
      <c r="B28" s="209" t="s">
        <v>44</v>
      </c>
      <c r="C28" s="209"/>
      <c r="D28" s="150">
        <f>VLOOKUP($H$8,$A$130:$FC$1029,Formula!D28+4)</f>
        <v>0</v>
      </c>
      <c r="E28" s="75"/>
      <c r="F28" s="75"/>
      <c r="G28" s="116" t="s">
        <v>37</v>
      </c>
      <c r="H28" s="150">
        <f>VLOOKUP($H$8,$A$130:$FC$1029,Formula!H28+4)</f>
        <v>1</v>
      </c>
      <c r="I28" s="150">
        <f>VLOOKUP($H$8,$A$130:$FC$1029,Formula!I28+4)</f>
        <v>0</v>
      </c>
      <c r="J28" s="75"/>
    </row>
    <row r="29" spans="2:12" ht="26.25" customHeight="1" x14ac:dyDescent="0.25">
      <c r="B29" s="210" t="s">
        <v>48</v>
      </c>
      <c r="C29" s="210"/>
      <c r="D29" s="150">
        <f>VLOOKUP($H$8,$A$130:$FC$1029,Formula!D29+4)</f>
        <v>0</v>
      </c>
      <c r="E29" s="75"/>
      <c r="F29" s="76"/>
      <c r="G29" s="116" t="s">
        <v>22</v>
      </c>
      <c r="H29" s="127">
        <f>SUM(H27+H28)</f>
        <v>4</v>
      </c>
      <c r="I29" s="127">
        <f>SUM(I27+I28)</f>
        <v>0</v>
      </c>
      <c r="J29" s="75"/>
    </row>
    <row r="30" spans="2:12" x14ac:dyDescent="0.25">
      <c r="B30" s="75"/>
      <c r="C30" s="75"/>
      <c r="D30" s="75"/>
      <c r="E30" s="75"/>
      <c r="F30" s="75"/>
      <c r="J30" s="75"/>
    </row>
    <row r="31" spans="2:12" x14ac:dyDescent="0.25">
      <c r="B31" s="208" t="s">
        <v>43</v>
      </c>
      <c r="C31" s="208"/>
      <c r="D31" s="71" t="s">
        <v>9</v>
      </c>
      <c r="E31" s="75"/>
      <c r="F31" s="75"/>
      <c r="G31" s="75"/>
      <c r="H31" s="75"/>
      <c r="I31" s="75"/>
      <c r="J31" s="75"/>
    </row>
    <row r="32" spans="2:12" x14ac:dyDescent="0.25">
      <c r="B32" s="199" t="s">
        <v>46</v>
      </c>
      <c r="C32" s="199"/>
      <c r="D32" s="150">
        <f>VLOOKUP($H$8,$A$130:$FC$1029,Formula!D32+4)</f>
        <v>4</v>
      </c>
      <c r="E32" s="75"/>
      <c r="F32" s="75"/>
      <c r="G32" s="75"/>
      <c r="H32" s="75"/>
      <c r="I32" s="75"/>
      <c r="J32" s="75"/>
    </row>
    <row r="33" spans="1:15" x14ac:dyDescent="0.25">
      <c r="B33" s="199" t="s">
        <v>50</v>
      </c>
      <c r="C33" s="199"/>
      <c r="D33" s="150">
        <f>VLOOKUP($H$8,$A$130:$FC$1029,Formula!D33+4)</f>
        <v>4</v>
      </c>
      <c r="E33" s="75"/>
      <c r="F33" s="75"/>
      <c r="G33" s="75"/>
      <c r="H33" s="75"/>
      <c r="I33" s="75"/>
      <c r="J33" s="75"/>
    </row>
    <row r="34" spans="1:15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5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5" x14ac:dyDescent="0.25">
      <c r="B36" s="86" t="s">
        <v>52</v>
      </c>
      <c r="G36" s="86"/>
      <c r="I36" s="75"/>
      <c r="J36" s="75"/>
      <c r="K36" s="75"/>
    </row>
    <row r="37" spans="1:15" x14ac:dyDescent="0.25">
      <c r="H37" s="75"/>
      <c r="I37" s="75"/>
      <c r="J37" s="75"/>
      <c r="K37" s="75"/>
    </row>
    <row r="38" spans="1:15" s="88" customFormat="1" ht="25.5" customHeight="1" x14ac:dyDescent="0.2">
      <c r="B38" s="216" t="s">
        <v>53</v>
      </c>
      <c r="C38" s="216"/>
      <c r="D38" s="217" t="s">
        <v>54</v>
      </c>
      <c r="E38" s="218"/>
      <c r="F38" s="84" t="s">
        <v>55</v>
      </c>
      <c r="G38" s="84" t="s">
        <v>56</v>
      </c>
      <c r="H38" s="84" t="s">
        <v>22</v>
      </c>
      <c r="J38" s="217" t="s">
        <v>57</v>
      </c>
      <c r="K38" s="218"/>
      <c r="L38" s="219"/>
      <c r="M38" s="87" t="s">
        <v>9</v>
      </c>
    </row>
    <row r="39" spans="1:15" ht="15" customHeight="1" x14ac:dyDescent="0.25">
      <c r="B39" s="199" t="s">
        <v>58</v>
      </c>
      <c r="C39" s="212"/>
      <c r="D39" s="220"/>
      <c r="E39" s="221"/>
      <c r="F39" s="150">
        <f>VLOOKUP($H$8,$A$130:$FC$1029,Formula!F39+4)</f>
        <v>0</v>
      </c>
      <c r="G39" s="150">
        <f>VLOOKUP($H$8,$A$130:$FC$1029,Formula!G39+4)</f>
        <v>1</v>
      </c>
      <c r="H39" s="138">
        <f>SUM(F39:G39)</f>
        <v>1</v>
      </c>
      <c r="J39" s="199" t="s">
        <v>61</v>
      </c>
      <c r="K39" s="199"/>
      <c r="L39" s="199"/>
      <c r="M39" s="150">
        <f>VLOOKUP($H$8,$A$130:$FC$1029,Formula!M39+4)</f>
        <v>311</v>
      </c>
    </row>
    <row r="40" spans="1:15" ht="15" customHeight="1" x14ac:dyDescent="0.25">
      <c r="B40" s="199" t="s">
        <v>234</v>
      </c>
      <c r="C40" s="212"/>
      <c r="D40" s="213"/>
      <c r="E40" s="214"/>
      <c r="F40" s="150">
        <f>VLOOKUP($H$8,$A$130:$FC$1029,Formula!F40+4)</f>
        <v>10</v>
      </c>
      <c r="G40" s="150">
        <f>VLOOKUP($H$8,$A$130:$FC$1029,Formula!G40+4)</f>
        <v>1</v>
      </c>
      <c r="H40" s="138">
        <f t="shared" ref="H40:H43" si="0">SUM(F40:G40)</f>
        <v>11</v>
      </c>
      <c r="J40" s="199" t="s">
        <v>66</v>
      </c>
      <c r="K40" s="199"/>
      <c r="L40" s="199"/>
      <c r="M40" s="150">
        <f>VLOOKUP($H$8,$A$130:$FC$1029,Formula!M40+4)</f>
        <v>24</v>
      </c>
    </row>
    <row r="41" spans="1:15" ht="15" customHeight="1" x14ac:dyDescent="0.25">
      <c r="B41" s="199" t="s">
        <v>68</v>
      </c>
      <c r="C41" s="199"/>
      <c r="D41" s="215" t="s">
        <v>233</v>
      </c>
      <c r="E41" s="215"/>
      <c r="F41" s="150">
        <f>VLOOKUP($H$8,$A$130:$FC$1029,Formula!F41+4)</f>
        <v>0</v>
      </c>
      <c r="G41" s="150">
        <f>VLOOKUP($H$8,$A$130:$FC$1029,Formula!G41+4)</f>
        <v>0</v>
      </c>
      <c r="H41" s="138">
        <f t="shared" si="0"/>
        <v>0</v>
      </c>
      <c r="J41" s="199" t="s">
        <v>72</v>
      </c>
      <c r="K41" s="199"/>
      <c r="L41" s="199"/>
      <c r="M41" s="150">
        <f>VLOOKUP($H$8,$A$130:$FC$1029,Formula!M41+4)</f>
        <v>12</v>
      </c>
    </row>
    <row r="42" spans="1:15" x14ac:dyDescent="0.25">
      <c r="B42" s="199"/>
      <c r="C42" s="199"/>
      <c r="D42" s="194" t="s">
        <v>129</v>
      </c>
      <c r="E42" s="194"/>
      <c r="F42" s="150">
        <f>VLOOKUP($H$8,$A$130:$FC$1029,Formula!F42+4)</f>
        <v>0</v>
      </c>
      <c r="G42" s="150">
        <f>VLOOKUP($H$8,$A$130:$FC$1029,Formula!G42+4)</f>
        <v>0</v>
      </c>
      <c r="H42" s="138">
        <f t="shared" si="0"/>
        <v>0</v>
      </c>
    </row>
    <row r="43" spans="1:15" ht="15" customHeight="1" x14ac:dyDescent="0.25">
      <c r="B43" s="199" t="s">
        <v>77</v>
      </c>
      <c r="C43" s="199"/>
      <c r="D43" s="224"/>
      <c r="E43" s="224"/>
      <c r="F43" s="150">
        <f>VLOOKUP($H$8,$A$130:$FC$1029,Formula!F43+4)</f>
        <v>1</v>
      </c>
      <c r="G43" s="150">
        <f>VLOOKUP($H$8,$A$130:$FC$1029,Formula!G43+4)</f>
        <v>0</v>
      </c>
      <c r="H43" s="138">
        <f t="shared" si="0"/>
        <v>1</v>
      </c>
      <c r="J43" s="225" t="s">
        <v>80</v>
      </c>
      <c r="K43" s="226"/>
      <c r="M43" s="218" t="s">
        <v>87</v>
      </c>
      <c r="N43" s="218"/>
    </row>
    <row r="44" spans="1:15" x14ac:dyDescent="0.25">
      <c r="B44" s="199" t="s">
        <v>81</v>
      </c>
      <c r="C44" s="199"/>
      <c r="D44" s="194" t="s">
        <v>233</v>
      </c>
      <c r="E44" s="194"/>
      <c r="F44" s="224"/>
      <c r="G44" s="224"/>
      <c r="H44" s="150">
        <f>VLOOKUP($H$8,$A$130:$FC$1029,Formula!H44+4)</f>
        <v>0</v>
      </c>
      <c r="J44" s="77" t="s">
        <v>29</v>
      </c>
      <c r="K44" s="77" t="s">
        <v>9</v>
      </c>
      <c r="M44" s="227"/>
      <c r="N44" s="227"/>
    </row>
    <row r="45" spans="1:15" x14ac:dyDescent="0.25">
      <c r="B45" s="199"/>
      <c r="C45" s="199"/>
      <c r="D45" s="194" t="s">
        <v>130</v>
      </c>
      <c r="E45" s="194"/>
      <c r="F45" s="224"/>
      <c r="G45" s="224"/>
      <c r="H45" s="150">
        <f>VLOOKUP($H$8,$A$130:$FC$1029,Formula!H45+4)</f>
        <v>0</v>
      </c>
      <c r="J45" s="73" t="s">
        <v>85</v>
      </c>
      <c r="K45" s="150">
        <f>VLOOKUP($H$8,$A$130:$FC$1029,Formula!K45+4)</f>
        <v>0</v>
      </c>
      <c r="M45" s="228">
        <f>VLOOKUP($H$8,$A$130:$FC$1029,Formula!M45+4)</f>
        <v>2</v>
      </c>
      <c r="N45" s="229"/>
      <c r="O45" s="130"/>
    </row>
    <row r="46" spans="1:15" x14ac:dyDescent="0.25">
      <c r="J46" s="73" t="s">
        <v>88</v>
      </c>
      <c r="K46" s="150">
        <f>VLOOKUP($H$8,$A$130:$FC$1029,Formula!K46+4)</f>
        <v>0</v>
      </c>
    </row>
    <row r="49" spans="2:11" x14ac:dyDescent="0.25">
      <c r="B49" s="86" t="s">
        <v>91</v>
      </c>
      <c r="C49" s="86"/>
      <c r="D49" s="86"/>
      <c r="E49" s="86"/>
      <c r="F49" s="86"/>
      <c r="G49" s="86"/>
      <c r="H49" s="86"/>
      <c r="I49" s="86"/>
      <c r="J49" s="86"/>
      <c r="K49" s="86"/>
    </row>
    <row r="50" spans="2:11" x14ac:dyDescent="0.25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 ht="30" customHeight="1" x14ac:dyDescent="0.25">
      <c r="B51" s="205" t="s">
        <v>92</v>
      </c>
      <c r="C51" s="206"/>
      <c r="D51" s="79" t="s">
        <v>9</v>
      </c>
      <c r="F51" s="234" t="s">
        <v>93</v>
      </c>
      <c r="G51" s="234"/>
      <c r="H51" s="80" t="s">
        <v>9</v>
      </c>
      <c r="I51" s="80" t="s">
        <v>94</v>
      </c>
    </row>
    <row r="52" spans="2:11" ht="15" customHeight="1" x14ac:dyDescent="0.25">
      <c r="B52" s="199" t="s">
        <v>235</v>
      </c>
      <c r="C52" s="199"/>
      <c r="D52" s="150">
        <f>VLOOKUP($H$8,$A$130:$FC$1029,Formula!D52+4)</f>
        <v>0</v>
      </c>
      <c r="F52" s="81" t="s">
        <v>97</v>
      </c>
      <c r="G52" s="73" t="s">
        <v>98</v>
      </c>
      <c r="H52" s="150">
        <f>VLOOKUP($H$8,$A$130:$FC$1029,Formula!H52+4)</f>
        <v>70</v>
      </c>
      <c r="I52" s="222">
        <f>VLOOKUP($H$8,$A$130:$FC$1029,Formula!I52+4)</f>
        <v>16</v>
      </c>
      <c r="J52" s="130"/>
    </row>
    <row r="53" spans="2:11" x14ac:dyDescent="0.25">
      <c r="B53" s="199" t="s">
        <v>102</v>
      </c>
      <c r="C53" s="199"/>
      <c r="D53" s="150">
        <f>VLOOKUP($H$8,$A$130:$FC$1029,Formula!D53+4)</f>
        <v>6</v>
      </c>
      <c r="F53" s="82"/>
      <c r="G53" s="73" t="s">
        <v>104</v>
      </c>
      <c r="H53" s="150">
        <f>VLOOKUP($H$8,$A$130:$FC$1029,Formula!H53+4)</f>
        <v>69</v>
      </c>
      <c r="I53" s="223"/>
      <c r="J53" s="130"/>
    </row>
    <row r="54" spans="2:11" x14ac:dyDescent="0.25">
      <c r="B54" s="199" t="s">
        <v>130</v>
      </c>
      <c r="C54" s="199"/>
      <c r="D54" s="150">
        <f>VLOOKUP($H$8,$A$130:$FC$1029,Formula!D54+4)</f>
        <v>0</v>
      </c>
      <c r="F54" s="83" t="s">
        <v>108</v>
      </c>
      <c r="G54" s="73" t="s">
        <v>98</v>
      </c>
      <c r="H54" s="150">
        <f>VLOOKUP($H$8,$A$130:$FC$1029,Formula!H54+4)</f>
        <v>0</v>
      </c>
      <c r="I54" s="222">
        <f>VLOOKUP($H$8,$A$130:$FC$1029,Formula!I54+4)</f>
        <v>0</v>
      </c>
      <c r="J54" s="130"/>
    </row>
    <row r="55" spans="2:11" x14ac:dyDescent="0.25">
      <c r="B55" s="194" t="s">
        <v>111</v>
      </c>
      <c r="C55" s="194"/>
      <c r="D55" s="141">
        <f>SUM(D52:D54)</f>
        <v>6</v>
      </c>
      <c r="F55" s="77"/>
      <c r="G55" s="73" t="s">
        <v>104</v>
      </c>
      <c r="H55" s="150">
        <f>VLOOKUP($H$8,$A$130:$FC$1029,Formula!H55+4)</f>
        <v>0</v>
      </c>
      <c r="I55" s="223"/>
      <c r="J55" s="130"/>
    </row>
    <row r="56" spans="2:11" x14ac:dyDescent="0.25">
      <c r="B56" s="230" t="s">
        <v>112</v>
      </c>
      <c r="C56" s="230"/>
      <c r="F56" s="231" t="s">
        <v>22</v>
      </c>
      <c r="G56" s="232"/>
      <c r="H56" s="233"/>
      <c r="I56" s="143">
        <f>SUM(I52:I55)</f>
        <v>16</v>
      </c>
    </row>
    <row r="58" spans="2:11" x14ac:dyDescent="0.25">
      <c r="B58" s="205" t="s">
        <v>95</v>
      </c>
      <c r="C58" s="206"/>
      <c r="D58" s="206"/>
      <c r="E58" s="206"/>
      <c r="F58" s="207"/>
      <c r="G58" s="79" t="s">
        <v>9</v>
      </c>
    </row>
    <row r="59" spans="2:11" x14ac:dyDescent="0.25">
      <c r="B59" s="199" t="s">
        <v>100</v>
      </c>
      <c r="C59" s="199"/>
      <c r="D59" s="199"/>
      <c r="E59" s="199"/>
      <c r="F59" s="199"/>
      <c r="G59" s="150">
        <f>VLOOKUP($H$8,$A$130:$FC$1029,Formula!G59+4)</f>
        <v>11</v>
      </c>
    </row>
    <row r="60" spans="2:11" x14ac:dyDescent="0.25">
      <c r="B60" s="199" t="s">
        <v>105</v>
      </c>
      <c r="C60" s="199"/>
      <c r="D60" s="199"/>
      <c r="E60" s="199"/>
      <c r="F60" s="199"/>
      <c r="G60" s="150">
        <f>VLOOKUP($H$8,$A$130:$FC$1029,Formula!G60+4)</f>
        <v>0</v>
      </c>
    </row>
    <row r="61" spans="2:11" x14ac:dyDescent="0.25">
      <c r="B61" s="199" t="s">
        <v>110</v>
      </c>
      <c r="C61" s="199"/>
      <c r="D61" s="199"/>
      <c r="E61" s="199"/>
      <c r="F61" s="199"/>
      <c r="G61" s="150">
        <f>VLOOKUP($H$8,$A$130:$FC$1029,Formula!G61+4)</f>
        <v>33</v>
      </c>
    </row>
    <row r="62" spans="2:11" x14ac:dyDescent="0.25">
      <c r="B62" s="194" t="s">
        <v>22</v>
      </c>
      <c r="C62" s="194"/>
      <c r="D62" s="194"/>
      <c r="E62" s="194"/>
      <c r="F62" s="194"/>
      <c r="G62" s="144">
        <f>SUM(G59:G61)</f>
        <v>44</v>
      </c>
    </row>
    <row r="64" spans="2:11" x14ac:dyDescent="0.25">
      <c r="H64" s="86"/>
      <c r="I64" s="86"/>
      <c r="J64" s="86"/>
      <c r="K64" s="86"/>
    </row>
    <row r="65" spans="1:11" x14ac:dyDescent="0.25">
      <c r="A65" s="86"/>
      <c r="B65" s="86" t="s">
        <v>113</v>
      </c>
      <c r="C65" s="86"/>
      <c r="D65" s="86"/>
      <c r="E65" s="86"/>
      <c r="F65" s="86"/>
      <c r="G65" s="86"/>
      <c r="H65" s="86"/>
      <c r="I65" s="86"/>
      <c r="J65" s="86"/>
      <c r="K65" s="86"/>
    </row>
    <row r="66" spans="1:1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1:11" x14ac:dyDescent="0.25">
      <c r="B67" s="205" t="s">
        <v>114</v>
      </c>
      <c r="C67" s="206"/>
      <c r="D67" s="207"/>
      <c r="E67" s="244" t="s">
        <v>54</v>
      </c>
      <c r="F67" s="245"/>
      <c r="G67" s="79" t="s">
        <v>9</v>
      </c>
      <c r="H67" s="71" t="s">
        <v>22</v>
      </c>
    </row>
    <row r="68" spans="1:11" x14ac:dyDescent="0.25">
      <c r="B68" s="199" t="s">
        <v>115</v>
      </c>
      <c r="C68" s="199"/>
      <c r="D68" s="246" t="s">
        <v>116</v>
      </c>
      <c r="E68" s="237" t="s">
        <v>236</v>
      </c>
      <c r="F68" s="237"/>
      <c r="G68" s="151">
        <f>VLOOKUP($H$8,$A$130:$FC$1029,Formula!G68+4)</f>
        <v>36</v>
      </c>
      <c r="H68" s="235">
        <f>SUM(G68:G71)</f>
        <v>64</v>
      </c>
    </row>
    <row r="69" spans="1:11" x14ac:dyDescent="0.25">
      <c r="B69" s="199"/>
      <c r="C69" s="199"/>
      <c r="D69" s="239"/>
      <c r="E69" s="237" t="s">
        <v>237</v>
      </c>
      <c r="F69" s="237"/>
      <c r="G69" s="151">
        <f>VLOOKUP($H$8,$A$130:$FC$1029,Formula!G69+4)</f>
        <v>0</v>
      </c>
      <c r="H69" s="236"/>
    </row>
    <row r="70" spans="1:11" x14ac:dyDescent="0.25">
      <c r="B70" s="199"/>
      <c r="C70" s="199"/>
      <c r="D70" s="238" t="s">
        <v>120</v>
      </c>
      <c r="E70" s="237" t="s">
        <v>236</v>
      </c>
      <c r="F70" s="237"/>
      <c r="G70" s="151">
        <f>VLOOKUP($H$8,$A$130:$FC$1029,Formula!G70+4)</f>
        <v>28</v>
      </c>
      <c r="H70" s="236"/>
    </row>
    <row r="71" spans="1:11" x14ac:dyDescent="0.25">
      <c r="B71" s="199"/>
      <c r="C71" s="199"/>
      <c r="D71" s="239"/>
      <c r="E71" s="237" t="s">
        <v>237</v>
      </c>
      <c r="F71" s="237"/>
      <c r="G71" s="151">
        <f>VLOOKUP($H$8,$A$130:$FC$1029,Formula!G71+4)</f>
        <v>0</v>
      </c>
      <c r="H71" s="236"/>
    </row>
    <row r="72" spans="1:11" x14ac:dyDescent="0.25">
      <c r="B72" s="199" t="s">
        <v>123</v>
      </c>
      <c r="C72" s="199"/>
      <c r="D72" s="134" t="s">
        <v>116</v>
      </c>
      <c r="E72" s="240"/>
      <c r="F72" s="241"/>
      <c r="G72" s="151">
        <f>VLOOKUP($H$8,$A$130:$FC$1029,Formula!G72+4)</f>
        <v>0</v>
      </c>
      <c r="H72" s="235">
        <f>SUM(G72:G73)</f>
        <v>0</v>
      </c>
    </row>
    <row r="73" spans="1:11" x14ac:dyDescent="0.25">
      <c r="B73" s="199"/>
      <c r="C73" s="199"/>
      <c r="D73" s="78" t="s">
        <v>120</v>
      </c>
      <c r="E73" s="242"/>
      <c r="F73" s="243"/>
      <c r="G73" s="151">
        <f>VLOOKUP($H$8,$A$130:$FC$1029,Formula!G73+4)</f>
        <v>0</v>
      </c>
      <c r="H73" s="236"/>
    </row>
    <row r="74" spans="1:11" x14ac:dyDescent="0.25">
      <c r="B74" s="199" t="s">
        <v>126</v>
      </c>
      <c r="C74" s="199"/>
      <c r="D74" s="250"/>
      <c r="E74" s="250"/>
      <c r="F74" s="250"/>
      <c r="G74" s="250"/>
      <c r="H74" s="152">
        <f>VLOOKUP($H$8,$A$130:$FC$1029,Formula!H74+4)</f>
        <v>0</v>
      </c>
    </row>
    <row r="75" spans="1:11" x14ac:dyDescent="0.25">
      <c r="B75" s="199" t="s">
        <v>127</v>
      </c>
      <c r="C75" s="199"/>
      <c r="D75" s="250"/>
      <c r="E75" s="250"/>
      <c r="F75" s="250"/>
      <c r="G75" s="250"/>
      <c r="H75" s="150">
        <f>VLOOKUP($H$8,$A$130:$FC$1029,Formula!H75+4)</f>
        <v>4</v>
      </c>
    </row>
    <row r="78" spans="1:11" x14ac:dyDescent="0.25">
      <c r="B78" s="86" t="s">
        <v>128</v>
      </c>
      <c r="C78" s="86"/>
      <c r="D78" s="86"/>
      <c r="E78" s="86"/>
      <c r="F78" s="86"/>
      <c r="G78" s="86"/>
      <c r="H78" s="86"/>
      <c r="I78" s="86"/>
      <c r="J78" s="86"/>
    </row>
    <row r="80" spans="1:11" x14ac:dyDescent="0.25">
      <c r="B80" s="251" t="s">
        <v>114</v>
      </c>
      <c r="C80" s="252"/>
      <c r="D80" s="153" t="s">
        <v>9</v>
      </c>
    </row>
    <row r="81" spans="2:16" x14ac:dyDescent="0.25">
      <c r="B81" s="199" t="s">
        <v>129</v>
      </c>
      <c r="C81" s="199"/>
      <c r="D81" s="150">
        <f>VLOOKUP($H$8,$A$130:$FC$1029,Formula!D81+4)</f>
        <v>0</v>
      </c>
    </row>
    <row r="82" spans="2:16" x14ac:dyDescent="0.25">
      <c r="B82" s="199" t="s">
        <v>130</v>
      </c>
      <c r="C82" s="199"/>
      <c r="D82" s="150">
        <f>VLOOKUP($H$8,$A$130:$FC$1029,Formula!D82+4)</f>
        <v>0</v>
      </c>
    </row>
    <row r="83" spans="2:16" x14ac:dyDescent="0.25">
      <c r="B83" s="194" t="s">
        <v>111</v>
      </c>
      <c r="C83" s="194"/>
      <c r="D83" s="154">
        <f>SUM(D81:D82)</f>
        <v>0</v>
      </c>
    </row>
    <row r="86" spans="2:16" x14ac:dyDescent="0.25">
      <c r="B86" s="86" t="s">
        <v>131</v>
      </c>
    </row>
    <row r="88" spans="2:16" x14ac:dyDescent="0.25">
      <c r="B88" s="205" t="s">
        <v>114</v>
      </c>
      <c r="C88" s="206"/>
      <c r="D88" s="206"/>
      <c r="E88" s="206"/>
      <c r="F88" s="247" t="s">
        <v>132</v>
      </c>
      <c r="G88" s="247"/>
      <c r="H88" s="247"/>
      <c r="I88" s="247"/>
      <c r="J88" s="247"/>
      <c r="K88" s="247"/>
      <c r="L88" s="247"/>
      <c r="M88" s="247"/>
      <c r="N88" s="247"/>
      <c r="O88" s="247"/>
      <c r="P88" s="248" t="s">
        <v>22</v>
      </c>
    </row>
    <row r="89" spans="2:16" ht="72" x14ac:dyDescent="0.25">
      <c r="B89" s="205"/>
      <c r="C89" s="206"/>
      <c r="D89" s="206"/>
      <c r="E89" s="206"/>
      <c r="F89" s="119" t="s">
        <v>133</v>
      </c>
      <c r="G89" s="85" t="s">
        <v>134</v>
      </c>
      <c r="H89" s="85" t="s">
        <v>135</v>
      </c>
      <c r="I89" s="85" t="s">
        <v>136</v>
      </c>
      <c r="J89" s="85" t="s">
        <v>137</v>
      </c>
      <c r="K89" s="85" t="s">
        <v>138</v>
      </c>
      <c r="L89" s="85" t="s">
        <v>139</v>
      </c>
      <c r="M89" s="85" t="s">
        <v>140</v>
      </c>
      <c r="N89" s="85" t="s">
        <v>141</v>
      </c>
      <c r="O89" s="85" t="s">
        <v>142</v>
      </c>
      <c r="P89" s="249"/>
    </row>
    <row r="90" spans="2:16" ht="15" customHeight="1" x14ac:dyDescent="0.25">
      <c r="B90" s="199" t="s">
        <v>143</v>
      </c>
      <c r="C90" s="199"/>
      <c r="D90" s="199"/>
      <c r="E90" s="199"/>
      <c r="F90" s="121"/>
      <c r="G90" s="151">
        <f>VLOOKUP($H$8,$A$130:$FC$1029,Formula!G90+4)</f>
        <v>57</v>
      </c>
      <c r="H90" s="151">
        <f>VLOOKUP($H$8,$A$130:$FC$1029,Formula!H90+4)</f>
        <v>0</v>
      </c>
      <c r="I90" s="151">
        <f>VLOOKUP($H$8,$A$130:$FC$1029,Formula!I90+4)</f>
        <v>1</v>
      </c>
      <c r="J90" s="151">
        <f>VLOOKUP($H$8,$A$130:$FC$1029,Formula!J90+4)</f>
        <v>0</v>
      </c>
      <c r="K90" s="151">
        <f>VLOOKUP($H$8,$A$130:$FC$1029,Formula!K90+4)</f>
        <v>0</v>
      </c>
      <c r="L90" s="151">
        <f>VLOOKUP($H$8,$A$130:$FC$1029,Formula!L90+4)</f>
        <v>0</v>
      </c>
      <c r="M90" s="151">
        <f>VLOOKUP($H$8,$A$130:$FC$1029,Formula!M90+4)</f>
        <v>0</v>
      </c>
      <c r="N90" s="151">
        <f>VLOOKUP($H$8,$A$130:$FC$1029,Formula!N90+4)</f>
        <v>0</v>
      </c>
      <c r="O90" s="151">
        <f>VLOOKUP($H$8,$A$130:$FC$1029,Formula!O90+4)</f>
        <v>12</v>
      </c>
      <c r="P90" s="149">
        <f>SUM(F90:O90)</f>
        <v>70</v>
      </c>
    </row>
    <row r="91" spans="2:16" ht="15" customHeight="1" x14ac:dyDescent="0.25">
      <c r="B91" s="199" t="s">
        <v>153</v>
      </c>
      <c r="C91" s="199"/>
      <c r="D91" s="199"/>
      <c r="E91" s="199"/>
      <c r="F91" s="136"/>
      <c r="G91" s="151">
        <f>VLOOKUP($H$8,$A$130:$FC$1029,Formula!G91+4)</f>
        <v>56</v>
      </c>
      <c r="H91" s="151">
        <f>VLOOKUP($H$8,$A$130:$FC$1029,Formula!H91+4)</f>
        <v>0</v>
      </c>
      <c r="I91" s="151">
        <f>VLOOKUP($H$8,$A$130:$FC$1029,Formula!I91+4)</f>
        <v>0</v>
      </c>
      <c r="J91" s="151">
        <f>VLOOKUP($H$8,$A$130:$FC$1029,Formula!J91+4)</f>
        <v>0</v>
      </c>
      <c r="K91" s="151">
        <f>VLOOKUP($H$8,$A$130:$FC$1029,Formula!K91+4)</f>
        <v>0</v>
      </c>
      <c r="L91" s="151">
        <f>VLOOKUP($H$8,$A$130:$FC$1029,Formula!L91+4)</f>
        <v>0</v>
      </c>
      <c r="M91" s="151">
        <f>VLOOKUP($H$8,$A$130:$FC$1029,Formula!M91+4)</f>
        <v>0</v>
      </c>
      <c r="N91" s="151">
        <f>VLOOKUP($H$8,$A$130:$FC$1029,Formula!N91+4)</f>
        <v>0</v>
      </c>
      <c r="O91" s="151">
        <f>VLOOKUP($H$8,$A$130:$FC$1029,Formula!O91+4)</f>
        <v>13</v>
      </c>
      <c r="P91" s="149">
        <f t="shared" ref="P91:P101" si="1">SUM(F91:O91)</f>
        <v>69</v>
      </c>
    </row>
    <row r="92" spans="2:16" ht="15" customHeight="1" x14ac:dyDescent="0.25">
      <c r="B92" s="199" t="s">
        <v>163</v>
      </c>
      <c r="C92" s="199"/>
      <c r="D92" s="199"/>
      <c r="E92" s="199"/>
      <c r="F92" s="136"/>
      <c r="G92" s="151">
        <f>VLOOKUP($H$8,$A$130:$FC$1029,Formula!G92+4)</f>
        <v>0</v>
      </c>
      <c r="H92" s="151">
        <f>VLOOKUP($H$8,$A$130:$FC$1029,Formula!H92+4)</f>
        <v>0</v>
      </c>
      <c r="I92" s="151">
        <f>VLOOKUP($H$8,$A$130:$FC$1029,Formula!I92+4)</f>
        <v>0</v>
      </c>
      <c r="J92" s="151">
        <f>VLOOKUP($H$8,$A$130:$FC$1029,Formula!J92+4)</f>
        <v>0</v>
      </c>
      <c r="K92" s="151">
        <f>VLOOKUP($H$8,$A$130:$FC$1029,Formula!K92+4)</f>
        <v>0</v>
      </c>
      <c r="L92" s="151">
        <f>VLOOKUP($H$8,$A$130:$FC$1029,Formula!L92+4)</f>
        <v>0</v>
      </c>
      <c r="M92" s="151">
        <f>VLOOKUP($H$8,$A$130:$FC$1029,Formula!M92+4)</f>
        <v>0</v>
      </c>
      <c r="N92" s="151">
        <f>VLOOKUP($H$8,$A$130:$FC$1029,Formula!N92+4)</f>
        <v>0</v>
      </c>
      <c r="O92" s="151">
        <f>VLOOKUP($H$8,$A$130:$FC$1029,Formula!O92+4)</f>
        <v>0</v>
      </c>
      <c r="P92" s="149">
        <f t="shared" si="1"/>
        <v>0</v>
      </c>
    </row>
    <row r="93" spans="2:16" ht="15" customHeight="1" x14ac:dyDescent="0.25">
      <c r="B93" s="199" t="s">
        <v>173</v>
      </c>
      <c r="C93" s="199"/>
      <c r="D93" s="199"/>
      <c r="E93" s="199"/>
      <c r="F93" s="136"/>
      <c r="G93" s="151">
        <f>VLOOKUP($H$8,$A$130:$FC$1029,Formula!G93+4)</f>
        <v>0</v>
      </c>
      <c r="H93" s="151">
        <f>VLOOKUP($H$8,$A$130:$FC$1029,Formula!H93+4)</f>
        <v>0</v>
      </c>
      <c r="I93" s="151">
        <f>VLOOKUP($H$8,$A$130:$FC$1029,Formula!I93+4)</f>
        <v>0</v>
      </c>
      <c r="J93" s="151">
        <f>VLOOKUP($H$8,$A$130:$FC$1029,Formula!J93+4)</f>
        <v>0</v>
      </c>
      <c r="K93" s="151">
        <f>VLOOKUP($H$8,$A$130:$FC$1029,Formula!K93+4)</f>
        <v>0</v>
      </c>
      <c r="L93" s="151">
        <f>VLOOKUP($H$8,$A$130:$FC$1029,Formula!L93+4)</f>
        <v>0</v>
      </c>
      <c r="M93" s="151">
        <f>VLOOKUP($H$8,$A$130:$FC$1029,Formula!M93+4)</f>
        <v>0</v>
      </c>
      <c r="N93" s="151">
        <f>VLOOKUP($H$8,$A$130:$FC$1029,Formula!N93+4)</f>
        <v>0</v>
      </c>
      <c r="O93" s="151">
        <f>VLOOKUP($H$8,$A$130:$FC$1029,Formula!O93+4)</f>
        <v>0</v>
      </c>
      <c r="P93" s="149">
        <f t="shared" si="1"/>
        <v>0</v>
      </c>
    </row>
    <row r="94" spans="2:16" ht="15" customHeight="1" x14ac:dyDescent="0.25">
      <c r="B94" s="199" t="s">
        <v>238</v>
      </c>
      <c r="C94" s="199"/>
      <c r="D94" s="199"/>
      <c r="E94" s="199"/>
      <c r="F94" s="136"/>
      <c r="G94" s="151">
        <f>VLOOKUP($H$8,$A$130:$FC$1029,Formula!G94+4)</f>
        <v>11</v>
      </c>
      <c r="H94" s="118"/>
      <c r="I94" s="118"/>
      <c r="J94" s="118"/>
      <c r="K94" s="118"/>
      <c r="L94" s="118"/>
      <c r="M94" s="118"/>
      <c r="N94" s="118"/>
      <c r="O94" s="121"/>
      <c r="P94" s="149">
        <f t="shared" si="1"/>
        <v>11</v>
      </c>
    </row>
    <row r="95" spans="2:16" ht="15" customHeight="1" x14ac:dyDescent="0.25">
      <c r="B95" s="199" t="s">
        <v>239</v>
      </c>
      <c r="C95" s="199"/>
      <c r="D95" s="199"/>
      <c r="E95" s="199"/>
      <c r="F95" s="136"/>
      <c r="G95" s="151">
        <f>VLOOKUP($H$8,$A$130:$FC$1029,Formula!G95+4)</f>
        <v>0</v>
      </c>
      <c r="H95" s="122"/>
      <c r="I95" s="120"/>
      <c r="J95" s="120"/>
      <c r="K95" s="120"/>
      <c r="L95" s="120"/>
      <c r="M95" s="120"/>
      <c r="N95" s="120"/>
      <c r="O95" s="123"/>
      <c r="P95" s="149">
        <f t="shared" si="1"/>
        <v>0</v>
      </c>
    </row>
    <row r="96" spans="2:16" ht="15" customHeight="1" x14ac:dyDescent="0.25">
      <c r="B96" s="199" t="s">
        <v>240</v>
      </c>
      <c r="C96" s="199"/>
      <c r="D96" s="199"/>
      <c r="E96" s="199"/>
      <c r="F96" s="118"/>
      <c r="G96" s="121"/>
      <c r="H96" s="151">
        <f>VLOOKUP($H$8,$A$130:$FC$1029,Formula!H96+4)</f>
        <v>0</v>
      </c>
      <c r="I96" s="151">
        <f>VLOOKUP($H$8,$A$130:$FC$1029,Formula!I96+4)</f>
        <v>0</v>
      </c>
      <c r="J96" s="151">
        <f>VLOOKUP($H$8,$A$130:$FC$1029,Formula!J96+4)</f>
        <v>0</v>
      </c>
      <c r="K96" s="151">
        <f>VLOOKUP($H$8,$A$130:$FC$1029,Formula!K96+4)</f>
        <v>0</v>
      </c>
      <c r="L96" s="151">
        <f>VLOOKUP($H$8,$A$130:$FC$1029,Formula!L96+4)</f>
        <v>0</v>
      </c>
      <c r="M96" s="151">
        <f>VLOOKUP($H$8,$A$130:$FC$1029,Formula!M96+4)</f>
        <v>0</v>
      </c>
      <c r="N96" s="151">
        <f>VLOOKUP($H$8,$A$130:$FC$1029,Formula!N96+4)</f>
        <v>0</v>
      </c>
      <c r="O96" s="151">
        <f>VLOOKUP($H$8,$A$130:$FC$1029,Formula!O96+4)</f>
        <v>33</v>
      </c>
      <c r="P96" s="149">
        <f t="shared" si="1"/>
        <v>33</v>
      </c>
    </row>
    <row r="97" spans="2:16" ht="15" customHeight="1" x14ac:dyDescent="0.25">
      <c r="B97" s="199" t="s">
        <v>191</v>
      </c>
      <c r="C97" s="199"/>
      <c r="D97" s="199"/>
      <c r="E97" s="199"/>
      <c r="F97" s="151">
        <f>VLOOKUP($H$8,$A$130:$FC$1029,Formula!F97+4)</f>
        <v>0</v>
      </c>
      <c r="G97" s="151">
        <f>VLOOKUP($H$8,$A$130:$FC$1029,Formula!G97+4)</f>
        <v>0</v>
      </c>
      <c r="H97" s="151">
        <f>VLOOKUP($H$8,$A$130:$FC$1029,Formula!H97+4)</f>
        <v>0</v>
      </c>
      <c r="I97" s="151">
        <f>VLOOKUP($H$8,$A$130:$FC$1029,Formula!I97+4)</f>
        <v>0</v>
      </c>
      <c r="J97" s="151">
        <f>VLOOKUP($H$8,$A$130:$FC$1029,Formula!J97+4)</f>
        <v>0</v>
      </c>
      <c r="K97" s="151">
        <f>VLOOKUP($H$8,$A$130:$FC$1029,Formula!K97+4)</f>
        <v>0</v>
      </c>
      <c r="L97" s="151">
        <f>VLOOKUP($H$8,$A$130:$FC$1029,Formula!L97+4)</f>
        <v>0</v>
      </c>
      <c r="M97" s="151">
        <f>VLOOKUP($H$8,$A$130:$FC$1029,Formula!M97+4)</f>
        <v>0</v>
      </c>
      <c r="N97" s="151">
        <f>VLOOKUP($H$8,$A$130:$FC$1029,Formula!N97+4)</f>
        <v>0</v>
      </c>
      <c r="O97" s="151">
        <f>VLOOKUP($H$8,$A$130:$FC$1029,Formula!O97+4)</f>
        <v>0</v>
      </c>
      <c r="P97" s="149">
        <f t="shared" si="1"/>
        <v>0</v>
      </c>
    </row>
    <row r="98" spans="2:16" ht="15" customHeight="1" x14ac:dyDescent="0.25">
      <c r="B98" s="199" t="s">
        <v>266</v>
      </c>
      <c r="C98" s="199"/>
      <c r="D98" s="199"/>
      <c r="E98" s="199"/>
      <c r="F98" s="151">
        <f>VLOOKUP($H$8,$A$130:$FC$1029,Formula!F98+4)</f>
        <v>0</v>
      </c>
      <c r="G98" s="151">
        <f>VLOOKUP($H$8,$A$130:$FC$1029,Formula!G98+4)</f>
        <v>0</v>
      </c>
      <c r="H98" s="151">
        <f>VLOOKUP($H$8,$A$130:$FC$1029,Formula!H98+4)</f>
        <v>0</v>
      </c>
      <c r="I98" s="151">
        <f>VLOOKUP($H$8,$A$130:$FC$1029,Formula!I98+4)</f>
        <v>0</v>
      </c>
      <c r="J98" s="151">
        <f>VLOOKUP($H$8,$A$130:$FC$1029,Formula!J98+4)</f>
        <v>0</v>
      </c>
      <c r="K98" s="151">
        <f>VLOOKUP($H$8,$A$130:$FC$1029,Formula!K98+4)</f>
        <v>0</v>
      </c>
      <c r="L98" s="151">
        <f>VLOOKUP($H$8,$A$130:$FC$1029,Formula!L98+4)</f>
        <v>0</v>
      </c>
      <c r="M98" s="151">
        <f>VLOOKUP($H$8,$A$130:$FC$1029,Formula!M98+4)</f>
        <v>0</v>
      </c>
      <c r="N98" s="151">
        <f>VLOOKUP($H$8,$A$130:$FC$1029,Formula!N98+4)</f>
        <v>0</v>
      </c>
      <c r="O98" s="151">
        <f>VLOOKUP($H$8,$A$130:$FC$1029,Formula!O98+4)</f>
        <v>0</v>
      </c>
      <c r="P98" s="149">
        <f t="shared" si="1"/>
        <v>0</v>
      </c>
    </row>
    <row r="99" spans="2:16" ht="15" customHeight="1" x14ac:dyDescent="0.25">
      <c r="B99" s="199" t="s">
        <v>267</v>
      </c>
      <c r="C99" s="199"/>
      <c r="D99" s="199"/>
      <c r="E99" s="199"/>
      <c r="F99" s="151">
        <f>VLOOKUP($H$8,$A$130:$FC$1029,Formula!F99+4)</f>
        <v>223</v>
      </c>
      <c r="G99" s="151">
        <f>VLOOKUP($H$8,$A$130:$FC$1029,Formula!G99+4)</f>
        <v>6</v>
      </c>
      <c r="H99" s="151">
        <f>VLOOKUP($H$8,$A$130:$FC$1029,Formula!H99+4)</f>
        <v>3</v>
      </c>
      <c r="I99" s="151">
        <f>VLOOKUP($H$8,$A$130:$FC$1029,Formula!I99+4)</f>
        <v>0</v>
      </c>
      <c r="J99" s="151">
        <f>VLOOKUP($H$8,$A$130:$FC$1029,Formula!J99+4)</f>
        <v>0</v>
      </c>
      <c r="K99" s="151">
        <f>VLOOKUP($H$8,$A$130:$FC$1029,Formula!K99+4)</f>
        <v>0</v>
      </c>
      <c r="L99" s="151">
        <f>VLOOKUP($H$8,$A$130:$FC$1029,Formula!L99+4)</f>
        <v>0</v>
      </c>
      <c r="M99" s="151">
        <f>VLOOKUP($H$8,$A$130:$FC$1029,Formula!M99+4)</f>
        <v>0</v>
      </c>
      <c r="N99" s="151">
        <f>VLOOKUP($H$8,$A$130:$FC$1029,Formula!N99+4)</f>
        <v>0</v>
      </c>
      <c r="O99" s="151">
        <f>VLOOKUP($H$8,$A$130:$FC$1029,Formula!O99+4)</f>
        <v>0</v>
      </c>
      <c r="P99" s="149">
        <f t="shared" si="1"/>
        <v>232</v>
      </c>
    </row>
    <row r="100" spans="2:16" ht="15" customHeight="1" x14ac:dyDescent="0.25">
      <c r="B100" s="199" t="s">
        <v>211</v>
      </c>
      <c r="C100" s="199"/>
      <c r="D100" s="199"/>
      <c r="E100" s="199"/>
      <c r="F100" s="151">
        <f>VLOOKUP($H$8,$A$130:$FC$1029,Formula!F100+4)</f>
        <v>223</v>
      </c>
      <c r="G100" s="151">
        <f>VLOOKUP($H$8,$A$130:$FC$1029,Formula!G100+4)</f>
        <v>6</v>
      </c>
      <c r="H100" s="151">
        <f>VLOOKUP($H$8,$A$130:$FC$1029,Formula!H100+4)</f>
        <v>3</v>
      </c>
      <c r="I100" s="151">
        <f>VLOOKUP($H$8,$A$130:$FC$1029,Formula!I100+4)</f>
        <v>0</v>
      </c>
      <c r="J100" s="151">
        <f>VLOOKUP($H$8,$A$130:$FC$1029,Formula!J100+4)</f>
        <v>0</v>
      </c>
      <c r="K100" s="151">
        <f>VLOOKUP($H$8,$A$130:$FC$1029,Formula!K100+4)</f>
        <v>0</v>
      </c>
      <c r="L100" s="151">
        <f>VLOOKUP($H$8,$A$130:$FC$1029,Formula!L100+4)</f>
        <v>0</v>
      </c>
      <c r="M100" s="151">
        <f>VLOOKUP($H$8,$A$130:$FC$1029,Formula!M100+4)</f>
        <v>0</v>
      </c>
      <c r="N100" s="151">
        <f>VLOOKUP($H$8,$A$130:$FC$1029,Formula!N100+4)</f>
        <v>0</v>
      </c>
      <c r="O100" s="151">
        <f>VLOOKUP($H$8,$A$130:$FC$1029,Formula!O100+4)</f>
        <v>0</v>
      </c>
      <c r="P100" s="149">
        <f t="shared" si="1"/>
        <v>232</v>
      </c>
    </row>
    <row r="101" spans="2:16" ht="15" customHeight="1" x14ac:dyDescent="0.25">
      <c r="B101" s="199" t="s">
        <v>16</v>
      </c>
      <c r="C101" s="199"/>
      <c r="D101" s="199"/>
      <c r="E101" s="199"/>
      <c r="F101" s="151">
        <f>VLOOKUP($H$8,$A$130:$FC$1029,Formula!F101+4)</f>
        <v>1</v>
      </c>
      <c r="G101" s="151">
        <f>VLOOKUP($H$8,$A$130:$FC$1029,Formula!G101+4)</f>
        <v>0</v>
      </c>
      <c r="H101" s="151">
        <f>VLOOKUP($H$8,$A$130:$FC$1029,Formula!H101+4)</f>
        <v>0</v>
      </c>
      <c r="I101" s="151">
        <f>VLOOKUP($H$8,$A$130:$FC$1029,Formula!I101+4)</f>
        <v>0</v>
      </c>
      <c r="J101" s="151">
        <f>VLOOKUP($H$8,$A$130:$FC$1029,Formula!J101+4)</f>
        <v>0</v>
      </c>
      <c r="K101" s="151">
        <f>VLOOKUP($H$8,$A$130:$FC$1029,Formula!K101+4)</f>
        <v>0</v>
      </c>
      <c r="L101" s="151">
        <f>VLOOKUP($H$8,$A$130:$FC$1029,Formula!L101+4)</f>
        <v>0</v>
      </c>
      <c r="M101" s="151">
        <f>VLOOKUP($H$8,$A$130:$FC$1029,Formula!M101+4)</f>
        <v>0</v>
      </c>
      <c r="N101" s="151">
        <f>VLOOKUP($H$8,$A$130:$FC$1029,Formula!N101+4)</f>
        <v>0</v>
      </c>
      <c r="O101" s="151">
        <f>VLOOKUP($H$8,$A$130:$FC$1029,Formula!O101+4)</f>
        <v>0</v>
      </c>
      <c r="P101" s="149">
        <f t="shared" si="1"/>
        <v>1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193" t="s">
        <v>250</v>
      </c>
      <c r="B129" s="263" t="s">
        <v>332</v>
      </c>
      <c r="C129" s="264"/>
      <c r="D129" s="265"/>
      <c r="E129" s="266" t="s">
        <v>6</v>
      </c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8" t="s">
        <v>52</v>
      </c>
      <c r="Y129" s="268"/>
      <c r="Z129" s="268"/>
      <c r="AA129" s="268"/>
      <c r="AB129" s="268"/>
      <c r="AC129" s="268"/>
      <c r="AD129" s="268"/>
      <c r="AE129" s="268"/>
      <c r="AF129" s="268"/>
      <c r="AG129" s="268"/>
      <c r="AH129" s="268"/>
      <c r="AI129" s="268"/>
      <c r="AJ129" s="268"/>
      <c r="AK129" s="268"/>
      <c r="AL129" s="268"/>
      <c r="AM129" s="268"/>
      <c r="AN129" s="268"/>
      <c r="AO129" s="268"/>
      <c r="AP129" s="269" t="s">
        <v>91</v>
      </c>
      <c r="AQ129" s="269"/>
      <c r="AR129" s="269"/>
      <c r="AS129" s="269"/>
      <c r="AT129" s="269"/>
      <c r="AU129" s="269"/>
      <c r="AV129" s="269"/>
      <c r="AW129" s="269"/>
      <c r="AX129" s="269"/>
      <c r="AY129" s="269"/>
      <c r="AZ129" s="269"/>
      <c r="BA129" s="269"/>
      <c r="BB129" s="260" t="s">
        <v>113</v>
      </c>
      <c r="BC129" s="260"/>
      <c r="BD129" s="260"/>
      <c r="BE129" s="260"/>
      <c r="BF129" s="260"/>
      <c r="BG129" s="260"/>
      <c r="BH129" s="260"/>
      <c r="BI129" s="260"/>
      <c r="BJ129" s="261" t="s">
        <v>128</v>
      </c>
      <c r="BK129" s="261"/>
      <c r="BL129" s="262" t="s">
        <v>131</v>
      </c>
      <c r="BM129" s="262"/>
      <c r="BN129" s="262"/>
      <c r="BO129" s="262"/>
      <c r="BP129" s="262"/>
      <c r="BQ129" s="262"/>
      <c r="BR129" s="262"/>
      <c r="BS129" s="262"/>
      <c r="BT129" s="262"/>
      <c r="BU129" s="262"/>
      <c r="BV129" s="262"/>
      <c r="BW129" s="262"/>
      <c r="BX129" s="262"/>
      <c r="BY129" s="262"/>
      <c r="BZ129" s="262"/>
      <c r="CA129" s="262"/>
      <c r="CB129" s="262"/>
      <c r="CC129" s="262"/>
      <c r="CD129" s="262"/>
      <c r="CE129" s="262"/>
      <c r="CF129" s="262"/>
      <c r="CG129" s="262"/>
      <c r="CH129" s="262"/>
      <c r="CI129" s="262"/>
      <c r="CJ129" s="262"/>
      <c r="CK129" s="262"/>
      <c r="CL129" s="262"/>
      <c r="CM129" s="262"/>
      <c r="CN129" s="262"/>
      <c r="CO129" s="262"/>
      <c r="CP129" s="262"/>
      <c r="CQ129" s="262"/>
      <c r="CR129" s="262"/>
      <c r="CS129" s="262"/>
      <c r="CT129" s="262"/>
      <c r="CU129" s="262"/>
      <c r="CV129" s="262"/>
      <c r="CW129" s="262"/>
      <c r="CX129" s="262"/>
      <c r="CY129" s="262"/>
      <c r="CZ129" s="262"/>
      <c r="DA129" s="262"/>
      <c r="DB129" s="262"/>
      <c r="DC129" s="262"/>
      <c r="DD129" s="262"/>
      <c r="DE129" s="262"/>
      <c r="DF129" s="262"/>
      <c r="DG129" s="262"/>
      <c r="DH129" s="262"/>
      <c r="DI129" s="262"/>
      <c r="DJ129" s="262"/>
      <c r="DK129" s="262"/>
      <c r="DL129" s="262"/>
      <c r="DM129" s="262"/>
      <c r="DN129" s="262"/>
      <c r="DO129" s="262"/>
      <c r="DP129" s="262"/>
      <c r="DQ129" s="262"/>
      <c r="DR129" s="262"/>
      <c r="DS129" s="262"/>
      <c r="DT129" s="262"/>
      <c r="DU129" s="262"/>
      <c r="DV129" s="262"/>
      <c r="DW129" s="262"/>
      <c r="DX129" s="262"/>
      <c r="DY129" s="262"/>
      <c r="DZ129" s="262"/>
      <c r="EA129" s="262"/>
      <c r="EB129" s="262"/>
      <c r="EC129" s="262"/>
      <c r="ED129" s="262"/>
      <c r="EE129" s="262"/>
      <c r="EF129" s="262"/>
      <c r="EG129" s="262"/>
      <c r="EH129" s="262"/>
      <c r="EI129" s="262"/>
      <c r="EJ129" s="262"/>
      <c r="EK129" s="262"/>
      <c r="EL129" s="262"/>
      <c r="EM129" s="262"/>
      <c r="EN129" s="262"/>
      <c r="EO129" s="262"/>
      <c r="EP129" s="262"/>
      <c r="EQ129" s="262"/>
      <c r="ER129" s="262"/>
      <c r="ES129" s="262"/>
      <c r="ET129" s="262"/>
      <c r="EU129" s="262"/>
      <c r="EV129" s="262"/>
      <c r="EW129" s="262"/>
      <c r="EX129" s="262"/>
      <c r="EY129" s="262"/>
      <c r="EZ129" s="262"/>
      <c r="FA129" s="262"/>
      <c r="FB129" s="262"/>
      <c r="FC129" s="262"/>
    </row>
    <row r="130" spans="1:159" ht="15.75" x14ac:dyDescent="0.3">
      <c r="A130" s="180">
        <v>1</v>
      </c>
      <c r="B130" s="184" t="s">
        <v>252</v>
      </c>
      <c r="C130" s="174"/>
      <c r="D130" s="174"/>
      <c r="E130" s="192">
        <f>SUM(E131:E141)</f>
        <v>232</v>
      </c>
      <c r="F130" s="192">
        <f t="shared" ref="F130:BQ130" si="2">SUM(F131:F141)</f>
        <v>232</v>
      </c>
      <c r="G130" s="192">
        <f t="shared" si="2"/>
        <v>1</v>
      </c>
      <c r="H130" s="192">
        <f t="shared" si="2"/>
        <v>0</v>
      </c>
      <c r="I130" s="192">
        <f t="shared" si="2"/>
        <v>1</v>
      </c>
      <c r="J130" s="192">
        <f t="shared" si="2"/>
        <v>0</v>
      </c>
      <c r="K130" s="192">
        <f t="shared" si="2"/>
        <v>0</v>
      </c>
      <c r="L130" s="192">
        <f t="shared" si="2"/>
        <v>0</v>
      </c>
      <c r="M130" s="192">
        <f t="shared" si="2"/>
        <v>0</v>
      </c>
      <c r="N130" s="192">
        <f t="shared" si="2"/>
        <v>0</v>
      </c>
      <c r="O130" s="192">
        <f t="shared" si="2"/>
        <v>4</v>
      </c>
      <c r="P130" s="192">
        <f t="shared" si="2"/>
        <v>4</v>
      </c>
      <c r="Q130" s="192">
        <f t="shared" si="2"/>
        <v>472</v>
      </c>
      <c r="R130" s="192">
        <f t="shared" si="2"/>
        <v>0</v>
      </c>
      <c r="S130" s="192">
        <f t="shared" si="2"/>
        <v>0</v>
      </c>
      <c r="T130" s="192">
        <f t="shared" si="2"/>
        <v>3</v>
      </c>
      <c r="U130" s="192">
        <f t="shared" si="2"/>
        <v>0</v>
      </c>
      <c r="V130" s="192">
        <f t="shared" si="2"/>
        <v>1</v>
      </c>
      <c r="W130" s="192">
        <f t="shared" si="2"/>
        <v>0</v>
      </c>
      <c r="X130" s="192">
        <f t="shared" si="2"/>
        <v>0</v>
      </c>
      <c r="Y130" s="192">
        <f t="shared" si="2"/>
        <v>1</v>
      </c>
      <c r="Z130" s="192">
        <f t="shared" si="2"/>
        <v>10</v>
      </c>
      <c r="AA130" s="192">
        <f t="shared" si="2"/>
        <v>1</v>
      </c>
      <c r="AB130" s="192">
        <f t="shared" si="2"/>
        <v>0</v>
      </c>
      <c r="AC130" s="192">
        <f t="shared" si="2"/>
        <v>0</v>
      </c>
      <c r="AD130" s="192">
        <f t="shared" si="2"/>
        <v>0</v>
      </c>
      <c r="AE130" s="192">
        <f t="shared" si="2"/>
        <v>0</v>
      </c>
      <c r="AF130" s="192">
        <f t="shared" si="2"/>
        <v>1</v>
      </c>
      <c r="AG130" s="192">
        <f t="shared" si="2"/>
        <v>0</v>
      </c>
      <c r="AH130" s="192">
        <f t="shared" si="2"/>
        <v>0</v>
      </c>
      <c r="AI130" s="192">
        <f t="shared" si="2"/>
        <v>0</v>
      </c>
      <c r="AJ130" s="192">
        <f t="shared" si="2"/>
        <v>311</v>
      </c>
      <c r="AK130" s="192">
        <f t="shared" si="2"/>
        <v>24</v>
      </c>
      <c r="AL130" s="192">
        <f t="shared" si="2"/>
        <v>12</v>
      </c>
      <c r="AM130" s="192">
        <f t="shared" si="2"/>
        <v>0</v>
      </c>
      <c r="AN130" s="192">
        <f t="shared" si="2"/>
        <v>0</v>
      </c>
      <c r="AO130" s="192">
        <f t="shared" si="2"/>
        <v>2</v>
      </c>
      <c r="AP130" s="192">
        <f t="shared" si="2"/>
        <v>0</v>
      </c>
      <c r="AQ130" s="192">
        <f t="shared" si="2"/>
        <v>6</v>
      </c>
      <c r="AR130" s="192">
        <f t="shared" si="2"/>
        <v>0</v>
      </c>
      <c r="AS130" s="192">
        <f t="shared" si="2"/>
        <v>70</v>
      </c>
      <c r="AT130" s="192">
        <f t="shared" si="2"/>
        <v>69</v>
      </c>
      <c r="AU130" s="192">
        <f t="shared" si="2"/>
        <v>0</v>
      </c>
      <c r="AV130" s="192">
        <f t="shared" si="2"/>
        <v>0</v>
      </c>
      <c r="AW130" s="192">
        <f t="shared" si="2"/>
        <v>16</v>
      </c>
      <c r="AX130" s="192">
        <f t="shared" si="2"/>
        <v>0</v>
      </c>
      <c r="AY130" s="192">
        <f t="shared" si="2"/>
        <v>11</v>
      </c>
      <c r="AZ130" s="192">
        <f t="shared" si="2"/>
        <v>0</v>
      </c>
      <c r="BA130" s="192">
        <f t="shared" si="2"/>
        <v>33</v>
      </c>
      <c r="BB130" s="192">
        <f t="shared" si="2"/>
        <v>36</v>
      </c>
      <c r="BC130" s="192">
        <f t="shared" si="2"/>
        <v>0</v>
      </c>
      <c r="BD130" s="192">
        <f t="shared" si="2"/>
        <v>28</v>
      </c>
      <c r="BE130" s="192">
        <f t="shared" si="2"/>
        <v>0</v>
      </c>
      <c r="BF130" s="192">
        <f t="shared" si="2"/>
        <v>0</v>
      </c>
      <c r="BG130" s="192">
        <f t="shared" si="2"/>
        <v>0</v>
      </c>
      <c r="BH130" s="192">
        <f t="shared" si="2"/>
        <v>0</v>
      </c>
      <c r="BI130" s="192">
        <f t="shared" si="2"/>
        <v>4</v>
      </c>
      <c r="BJ130" s="192">
        <f t="shared" si="2"/>
        <v>0</v>
      </c>
      <c r="BK130" s="192">
        <f t="shared" si="2"/>
        <v>0</v>
      </c>
      <c r="BL130" s="192">
        <f t="shared" si="2"/>
        <v>57</v>
      </c>
      <c r="BM130" s="192">
        <f t="shared" si="2"/>
        <v>0</v>
      </c>
      <c r="BN130" s="192">
        <f t="shared" si="2"/>
        <v>1</v>
      </c>
      <c r="BO130" s="192">
        <f t="shared" si="2"/>
        <v>0</v>
      </c>
      <c r="BP130" s="192">
        <f t="shared" si="2"/>
        <v>0</v>
      </c>
      <c r="BQ130" s="192">
        <f t="shared" si="2"/>
        <v>0</v>
      </c>
      <c r="BR130" s="192">
        <f t="shared" ref="BR130:EC130" si="3">SUM(BR131:BR141)</f>
        <v>0</v>
      </c>
      <c r="BS130" s="192">
        <f t="shared" si="3"/>
        <v>0</v>
      </c>
      <c r="BT130" s="192">
        <f t="shared" si="3"/>
        <v>12</v>
      </c>
      <c r="BU130" s="192">
        <f t="shared" si="3"/>
        <v>56</v>
      </c>
      <c r="BV130" s="192">
        <f t="shared" si="3"/>
        <v>0</v>
      </c>
      <c r="BW130" s="192">
        <f t="shared" si="3"/>
        <v>0</v>
      </c>
      <c r="BX130" s="192">
        <f t="shared" si="3"/>
        <v>0</v>
      </c>
      <c r="BY130" s="192">
        <f t="shared" si="3"/>
        <v>0</v>
      </c>
      <c r="BZ130" s="192">
        <f t="shared" si="3"/>
        <v>0</v>
      </c>
      <c r="CA130" s="192">
        <f t="shared" si="3"/>
        <v>0</v>
      </c>
      <c r="CB130" s="192">
        <f t="shared" si="3"/>
        <v>0</v>
      </c>
      <c r="CC130" s="192">
        <f t="shared" si="3"/>
        <v>13</v>
      </c>
      <c r="CD130" s="192">
        <f t="shared" si="3"/>
        <v>0</v>
      </c>
      <c r="CE130" s="192">
        <f t="shared" si="3"/>
        <v>0</v>
      </c>
      <c r="CF130" s="192">
        <f t="shared" si="3"/>
        <v>0</v>
      </c>
      <c r="CG130" s="192">
        <f t="shared" si="3"/>
        <v>0</v>
      </c>
      <c r="CH130" s="192">
        <f t="shared" si="3"/>
        <v>0</v>
      </c>
      <c r="CI130" s="192">
        <f t="shared" si="3"/>
        <v>0</v>
      </c>
      <c r="CJ130" s="192">
        <f t="shared" si="3"/>
        <v>0</v>
      </c>
      <c r="CK130" s="192">
        <f t="shared" si="3"/>
        <v>0</v>
      </c>
      <c r="CL130" s="192">
        <f t="shared" si="3"/>
        <v>0</v>
      </c>
      <c r="CM130" s="192">
        <f t="shared" si="3"/>
        <v>0</v>
      </c>
      <c r="CN130" s="192">
        <f t="shared" si="3"/>
        <v>0</v>
      </c>
      <c r="CO130" s="192">
        <f t="shared" si="3"/>
        <v>0</v>
      </c>
      <c r="CP130" s="192">
        <f t="shared" si="3"/>
        <v>0</v>
      </c>
      <c r="CQ130" s="192">
        <f t="shared" si="3"/>
        <v>0</v>
      </c>
      <c r="CR130" s="192">
        <f t="shared" si="3"/>
        <v>0</v>
      </c>
      <c r="CS130" s="192">
        <f t="shared" si="3"/>
        <v>0</v>
      </c>
      <c r="CT130" s="192">
        <f t="shared" si="3"/>
        <v>0</v>
      </c>
      <c r="CU130" s="192">
        <f t="shared" si="3"/>
        <v>0</v>
      </c>
      <c r="CV130" s="192">
        <f t="shared" si="3"/>
        <v>11</v>
      </c>
      <c r="CW130" s="192">
        <f t="shared" si="3"/>
        <v>0</v>
      </c>
      <c r="CX130" s="192">
        <f t="shared" si="3"/>
        <v>0</v>
      </c>
      <c r="CY130" s="192">
        <f t="shared" si="3"/>
        <v>0</v>
      </c>
      <c r="CZ130" s="192">
        <f t="shared" si="3"/>
        <v>0</v>
      </c>
      <c r="DA130" s="192">
        <f t="shared" si="3"/>
        <v>0</v>
      </c>
      <c r="DB130" s="192">
        <f t="shared" si="3"/>
        <v>0</v>
      </c>
      <c r="DC130" s="192">
        <f t="shared" si="3"/>
        <v>0</v>
      </c>
      <c r="DD130" s="192">
        <f t="shared" si="3"/>
        <v>0</v>
      </c>
      <c r="DE130" s="192">
        <f t="shared" si="3"/>
        <v>33</v>
      </c>
      <c r="DF130" s="192">
        <f t="shared" si="3"/>
        <v>0</v>
      </c>
      <c r="DG130" s="192">
        <f t="shared" si="3"/>
        <v>0</v>
      </c>
      <c r="DH130" s="192">
        <f t="shared" si="3"/>
        <v>0</v>
      </c>
      <c r="DI130" s="192">
        <f t="shared" si="3"/>
        <v>0</v>
      </c>
      <c r="DJ130" s="192">
        <f t="shared" si="3"/>
        <v>0</v>
      </c>
      <c r="DK130" s="192">
        <f t="shared" si="3"/>
        <v>0</v>
      </c>
      <c r="DL130" s="192">
        <f t="shared" si="3"/>
        <v>0</v>
      </c>
      <c r="DM130" s="192">
        <f t="shared" si="3"/>
        <v>0</v>
      </c>
      <c r="DN130" s="192">
        <f t="shared" si="3"/>
        <v>0</v>
      </c>
      <c r="DO130" s="192">
        <f t="shared" si="3"/>
        <v>0</v>
      </c>
      <c r="DP130" s="192">
        <f t="shared" si="3"/>
        <v>0</v>
      </c>
      <c r="DQ130" s="192">
        <f t="shared" si="3"/>
        <v>0</v>
      </c>
      <c r="DR130" s="192">
        <f t="shared" si="3"/>
        <v>0</v>
      </c>
      <c r="DS130" s="192">
        <f t="shared" si="3"/>
        <v>0</v>
      </c>
      <c r="DT130" s="192">
        <f t="shared" si="3"/>
        <v>0</v>
      </c>
      <c r="DU130" s="192">
        <f t="shared" si="3"/>
        <v>0</v>
      </c>
      <c r="DV130" s="192">
        <f t="shared" si="3"/>
        <v>0</v>
      </c>
      <c r="DW130" s="192">
        <f t="shared" si="3"/>
        <v>0</v>
      </c>
      <c r="DX130" s="192">
        <f t="shared" si="3"/>
        <v>0</v>
      </c>
      <c r="DY130" s="192">
        <f t="shared" si="3"/>
        <v>0</v>
      </c>
      <c r="DZ130" s="192">
        <f t="shared" si="3"/>
        <v>223</v>
      </c>
      <c r="EA130" s="192">
        <f t="shared" si="3"/>
        <v>6</v>
      </c>
      <c r="EB130" s="192">
        <f t="shared" si="3"/>
        <v>3</v>
      </c>
      <c r="EC130" s="192">
        <f t="shared" si="3"/>
        <v>0</v>
      </c>
      <c r="ED130" s="192">
        <f t="shared" ref="ED130:FC130" si="4">SUM(ED131:ED141)</f>
        <v>0</v>
      </c>
      <c r="EE130" s="192">
        <f t="shared" si="4"/>
        <v>0</v>
      </c>
      <c r="EF130" s="192">
        <f t="shared" si="4"/>
        <v>0</v>
      </c>
      <c r="EG130" s="192">
        <f t="shared" si="4"/>
        <v>0</v>
      </c>
      <c r="EH130" s="192">
        <f t="shared" si="4"/>
        <v>0</v>
      </c>
      <c r="EI130" s="192">
        <f t="shared" si="4"/>
        <v>0</v>
      </c>
      <c r="EJ130" s="192">
        <f t="shared" si="4"/>
        <v>223</v>
      </c>
      <c r="EK130" s="192">
        <f t="shared" si="4"/>
        <v>6</v>
      </c>
      <c r="EL130" s="192">
        <f t="shared" si="4"/>
        <v>3</v>
      </c>
      <c r="EM130" s="192">
        <f t="shared" si="4"/>
        <v>0</v>
      </c>
      <c r="EN130" s="192">
        <f t="shared" si="4"/>
        <v>0</v>
      </c>
      <c r="EO130" s="192">
        <f t="shared" si="4"/>
        <v>0</v>
      </c>
      <c r="EP130" s="192">
        <f t="shared" si="4"/>
        <v>0</v>
      </c>
      <c r="EQ130" s="192">
        <f t="shared" si="4"/>
        <v>0</v>
      </c>
      <c r="ER130" s="192">
        <f t="shared" si="4"/>
        <v>0</v>
      </c>
      <c r="ES130" s="192">
        <f t="shared" si="4"/>
        <v>0</v>
      </c>
      <c r="ET130" s="192">
        <f t="shared" si="4"/>
        <v>1</v>
      </c>
      <c r="EU130" s="192">
        <f t="shared" si="4"/>
        <v>0</v>
      </c>
      <c r="EV130" s="192">
        <f t="shared" si="4"/>
        <v>0</v>
      </c>
      <c r="EW130" s="192">
        <f t="shared" si="4"/>
        <v>0</v>
      </c>
      <c r="EX130" s="192">
        <f t="shared" si="4"/>
        <v>0</v>
      </c>
      <c r="EY130" s="192">
        <f t="shared" si="4"/>
        <v>0</v>
      </c>
      <c r="EZ130" s="192">
        <f t="shared" si="4"/>
        <v>0</v>
      </c>
      <c r="FA130" s="192">
        <f t="shared" si="4"/>
        <v>0</v>
      </c>
      <c r="FB130" s="192">
        <f t="shared" si="4"/>
        <v>0</v>
      </c>
      <c r="FC130" s="192">
        <f t="shared" si="4"/>
        <v>0</v>
      </c>
    </row>
    <row r="131" spans="1:159" x14ac:dyDescent="0.25">
      <c r="A131" s="181">
        <v>2</v>
      </c>
      <c r="B131" s="188" t="s">
        <v>317</v>
      </c>
      <c r="C131" s="175"/>
      <c r="D131" s="175"/>
      <c r="E131" s="192">
        <f>SUM(E142:E151)</f>
        <v>0</v>
      </c>
      <c r="F131" s="192">
        <f t="shared" ref="F131:BQ131" si="5">SUM(F142:F151)</f>
        <v>0</v>
      </c>
      <c r="G131" s="192">
        <f t="shared" si="5"/>
        <v>0</v>
      </c>
      <c r="H131" s="192">
        <f t="shared" si="5"/>
        <v>0</v>
      </c>
      <c r="I131" s="192">
        <f t="shared" si="5"/>
        <v>0</v>
      </c>
      <c r="J131" s="192">
        <f t="shared" si="5"/>
        <v>0</v>
      </c>
      <c r="K131" s="192">
        <f t="shared" si="5"/>
        <v>0</v>
      </c>
      <c r="L131" s="192">
        <f t="shared" si="5"/>
        <v>0</v>
      </c>
      <c r="M131" s="192">
        <f t="shared" si="5"/>
        <v>0</v>
      </c>
      <c r="N131" s="192">
        <f t="shared" si="5"/>
        <v>0</v>
      </c>
      <c r="O131" s="192">
        <f t="shared" si="5"/>
        <v>1</v>
      </c>
      <c r="P131" s="192">
        <f t="shared" si="5"/>
        <v>1</v>
      </c>
      <c r="Q131" s="192">
        <f t="shared" si="5"/>
        <v>0</v>
      </c>
      <c r="R131" s="192">
        <f t="shared" si="5"/>
        <v>0</v>
      </c>
      <c r="S131" s="192">
        <f t="shared" si="5"/>
        <v>0</v>
      </c>
      <c r="T131" s="192">
        <f t="shared" si="5"/>
        <v>0</v>
      </c>
      <c r="U131" s="192">
        <f t="shared" si="5"/>
        <v>0</v>
      </c>
      <c r="V131" s="192">
        <f t="shared" si="5"/>
        <v>1</v>
      </c>
      <c r="W131" s="192">
        <f t="shared" si="5"/>
        <v>0</v>
      </c>
      <c r="X131" s="192">
        <f t="shared" si="5"/>
        <v>0</v>
      </c>
      <c r="Y131" s="192">
        <f t="shared" si="5"/>
        <v>1</v>
      </c>
      <c r="Z131" s="192">
        <f t="shared" si="5"/>
        <v>7</v>
      </c>
      <c r="AA131" s="192">
        <f t="shared" si="5"/>
        <v>1</v>
      </c>
      <c r="AB131" s="192">
        <f t="shared" si="5"/>
        <v>0</v>
      </c>
      <c r="AC131" s="192">
        <f t="shared" si="5"/>
        <v>0</v>
      </c>
      <c r="AD131" s="192">
        <f t="shared" si="5"/>
        <v>0</v>
      </c>
      <c r="AE131" s="192">
        <f t="shared" si="5"/>
        <v>0</v>
      </c>
      <c r="AF131" s="192">
        <f t="shared" si="5"/>
        <v>0</v>
      </c>
      <c r="AG131" s="192">
        <f t="shared" si="5"/>
        <v>0</v>
      </c>
      <c r="AH131" s="192">
        <f t="shared" si="5"/>
        <v>0</v>
      </c>
      <c r="AI131" s="192">
        <f t="shared" si="5"/>
        <v>0</v>
      </c>
      <c r="AJ131" s="192">
        <f t="shared" si="5"/>
        <v>192</v>
      </c>
      <c r="AK131" s="192">
        <f t="shared" si="5"/>
        <v>24</v>
      </c>
      <c r="AL131" s="192">
        <f t="shared" si="5"/>
        <v>7</v>
      </c>
      <c r="AM131" s="192">
        <f t="shared" si="5"/>
        <v>0</v>
      </c>
      <c r="AN131" s="192">
        <f t="shared" si="5"/>
        <v>0</v>
      </c>
      <c r="AO131" s="192">
        <f t="shared" si="5"/>
        <v>0</v>
      </c>
      <c r="AP131" s="192">
        <f t="shared" si="5"/>
        <v>0</v>
      </c>
      <c r="AQ131" s="192">
        <f t="shared" si="5"/>
        <v>0</v>
      </c>
      <c r="AR131" s="192">
        <f t="shared" si="5"/>
        <v>0</v>
      </c>
      <c r="AS131" s="192">
        <f t="shared" si="5"/>
        <v>13</v>
      </c>
      <c r="AT131" s="192">
        <f t="shared" si="5"/>
        <v>13</v>
      </c>
      <c r="AU131" s="192">
        <f t="shared" si="5"/>
        <v>0</v>
      </c>
      <c r="AV131" s="192">
        <f t="shared" si="5"/>
        <v>0</v>
      </c>
      <c r="AW131" s="192">
        <f t="shared" si="5"/>
        <v>4</v>
      </c>
      <c r="AX131" s="192">
        <f t="shared" si="5"/>
        <v>0</v>
      </c>
      <c r="AY131" s="192">
        <f t="shared" si="5"/>
        <v>0</v>
      </c>
      <c r="AZ131" s="192">
        <f t="shared" si="5"/>
        <v>0</v>
      </c>
      <c r="BA131" s="192">
        <f t="shared" si="5"/>
        <v>33</v>
      </c>
      <c r="BB131" s="192">
        <f t="shared" si="5"/>
        <v>0</v>
      </c>
      <c r="BC131" s="192">
        <f t="shared" si="5"/>
        <v>0</v>
      </c>
      <c r="BD131" s="192">
        <f t="shared" si="5"/>
        <v>0</v>
      </c>
      <c r="BE131" s="192">
        <f t="shared" si="5"/>
        <v>0</v>
      </c>
      <c r="BF131" s="192">
        <f t="shared" si="5"/>
        <v>0</v>
      </c>
      <c r="BG131" s="192">
        <f t="shared" si="5"/>
        <v>0</v>
      </c>
      <c r="BH131" s="192">
        <f t="shared" si="5"/>
        <v>0</v>
      </c>
      <c r="BI131" s="192">
        <f t="shared" si="5"/>
        <v>1</v>
      </c>
      <c r="BJ131" s="192">
        <f t="shared" si="5"/>
        <v>0</v>
      </c>
      <c r="BK131" s="192">
        <f t="shared" si="5"/>
        <v>0</v>
      </c>
      <c r="BL131" s="192">
        <f t="shared" si="5"/>
        <v>0</v>
      </c>
      <c r="BM131" s="192">
        <f t="shared" si="5"/>
        <v>0</v>
      </c>
      <c r="BN131" s="192">
        <f t="shared" si="5"/>
        <v>1</v>
      </c>
      <c r="BO131" s="192">
        <f t="shared" si="5"/>
        <v>0</v>
      </c>
      <c r="BP131" s="192">
        <f t="shared" si="5"/>
        <v>0</v>
      </c>
      <c r="BQ131" s="192">
        <f t="shared" si="5"/>
        <v>0</v>
      </c>
      <c r="BR131" s="192">
        <f t="shared" ref="BR131:EC131" si="6">SUM(BR142:BR151)</f>
        <v>0</v>
      </c>
      <c r="BS131" s="192">
        <f t="shared" si="6"/>
        <v>0</v>
      </c>
      <c r="BT131" s="192">
        <f t="shared" si="6"/>
        <v>12</v>
      </c>
      <c r="BU131" s="192">
        <f t="shared" si="6"/>
        <v>0</v>
      </c>
      <c r="BV131" s="192">
        <f t="shared" si="6"/>
        <v>0</v>
      </c>
      <c r="BW131" s="192">
        <f t="shared" si="6"/>
        <v>0</v>
      </c>
      <c r="BX131" s="192">
        <f t="shared" si="6"/>
        <v>0</v>
      </c>
      <c r="BY131" s="192">
        <f t="shared" si="6"/>
        <v>0</v>
      </c>
      <c r="BZ131" s="192">
        <f t="shared" si="6"/>
        <v>0</v>
      </c>
      <c r="CA131" s="192">
        <f t="shared" si="6"/>
        <v>0</v>
      </c>
      <c r="CB131" s="192">
        <f t="shared" si="6"/>
        <v>0</v>
      </c>
      <c r="CC131" s="192">
        <f t="shared" si="6"/>
        <v>13</v>
      </c>
      <c r="CD131" s="192">
        <f t="shared" si="6"/>
        <v>0</v>
      </c>
      <c r="CE131" s="192">
        <f t="shared" si="6"/>
        <v>0</v>
      </c>
      <c r="CF131" s="192">
        <f t="shared" si="6"/>
        <v>0</v>
      </c>
      <c r="CG131" s="192">
        <f t="shared" si="6"/>
        <v>0</v>
      </c>
      <c r="CH131" s="192">
        <f t="shared" si="6"/>
        <v>0</v>
      </c>
      <c r="CI131" s="192">
        <f t="shared" si="6"/>
        <v>0</v>
      </c>
      <c r="CJ131" s="192">
        <f t="shared" si="6"/>
        <v>0</v>
      </c>
      <c r="CK131" s="192">
        <f t="shared" si="6"/>
        <v>0</v>
      </c>
      <c r="CL131" s="192">
        <f t="shared" si="6"/>
        <v>0</v>
      </c>
      <c r="CM131" s="192">
        <f t="shared" si="6"/>
        <v>0</v>
      </c>
      <c r="CN131" s="192">
        <f t="shared" si="6"/>
        <v>0</v>
      </c>
      <c r="CO131" s="192">
        <f t="shared" si="6"/>
        <v>0</v>
      </c>
      <c r="CP131" s="192">
        <f t="shared" si="6"/>
        <v>0</v>
      </c>
      <c r="CQ131" s="192">
        <f t="shared" si="6"/>
        <v>0</v>
      </c>
      <c r="CR131" s="192">
        <f t="shared" si="6"/>
        <v>0</v>
      </c>
      <c r="CS131" s="192">
        <f t="shared" si="6"/>
        <v>0</v>
      </c>
      <c r="CT131" s="192">
        <f t="shared" si="6"/>
        <v>0</v>
      </c>
      <c r="CU131" s="192">
        <f t="shared" si="6"/>
        <v>0</v>
      </c>
      <c r="CV131" s="192">
        <f t="shared" si="6"/>
        <v>0</v>
      </c>
      <c r="CW131" s="192">
        <f t="shared" si="6"/>
        <v>0</v>
      </c>
      <c r="CX131" s="192">
        <f t="shared" si="6"/>
        <v>0</v>
      </c>
      <c r="CY131" s="192">
        <f t="shared" si="6"/>
        <v>0</v>
      </c>
      <c r="CZ131" s="192">
        <f t="shared" si="6"/>
        <v>0</v>
      </c>
      <c r="DA131" s="192">
        <f t="shared" si="6"/>
        <v>0</v>
      </c>
      <c r="DB131" s="192">
        <f t="shared" si="6"/>
        <v>0</v>
      </c>
      <c r="DC131" s="192">
        <f t="shared" si="6"/>
        <v>0</v>
      </c>
      <c r="DD131" s="192">
        <f t="shared" si="6"/>
        <v>0</v>
      </c>
      <c r="DE131" s="192">
        <f t="shared" si="6"/>
        <v>33</v>
      </c>
      <c r="DF131" s="192">
        <f t="shared" si="6"/>
        <v>0</v>
      </c>
      <c r="DG131" s="192">
        <f t="shared" si="6"/>
        <v>0</v>
      </c>
      <c r="DH131" s="192">
        <f t="shared" si="6"/>
        <v>0</v>
      </c>
      <c r="DI131" s="192">
        <f t="shared" si="6"/>
        <v>0</v>
      </c>
      <c r="DJ131" s="192">
        <f t="shared" si="6"/>
        <v>0</v>
      </c>
      <c r="DK131" s="192">
        <f t="shared" si="6"/>
        <v>0</v>
      </c>
      <c r="DL131" s="192">
        <f t="shared" si="6"/>
        <v>0</v>
      </c>
      <c r="DM131" s="192">
        <f t="shared" si="6"/>
        <v>0</v>
      </c>
      <c r="DN131" s="192">
        <f t="shared" si="6"/>
        <v>0</v>
      </c>
      <c r="DO131" s="192">
        <f t="shared" si="6"/>
        <v>0</v>
      </c>
      <c r="DP131" s="192">
        <f t="shared" si="6"/>
        <v>0</v>
      </c>
      <c r="DQ131" s="192">
        <f t="shared" si="6"/>
        <v>0</v>
      </c>
      <c r="DR131" s="192">
        <f t="shared" si="6"/>
        <v>0</v>
      </c>
      <c r="DS131" s="192">
        <f t="shared" si="6"/>
        <v>0</v>
      </c>
      <c r="DT131" s="192">
        <f t="shared" si="6"/>
        <v>0</v>
      </c>
      <c r="DU131" s="192">
        <f t="shared" si="6"/>
        <v>0</v>
      </c>
      <c r="DV131" s="192">
        <f t="shared" si="6"/>
        <v>0</v>
      </c>
      <c r="DW131" s="192">
        <f t="shared" si="6"/>
        <v>0</v>
      </c>
      <c r="DX131" s="192">
        <f t="shared" si="6"/>
        <v>0</v>
      </c>
      <c r="DY131" s="192">
        <f t="shared" si="6"/>
        <v>0</v>
      </c>
      <c r="DZ131" s="192">
        <f t="shared" si="6"/>
        <v>0</v>
      </c>
      <c r="EA131" s="192">
        <f t="shared" si="6"/>
        <v>0</v>
      </c>
      <c r="EB131" s="192">
        <f t="shared" si="6"/>
        <v>0</v>
      </c>
      <c r="EC131" s="192">
        <f t="shared" si="6"/>
        <v>0</v>
      </c>
      <c r="ED131" s="192">
        <f t="shared" ref="ED131:FC131" si="7">SUM(ED142:ED151)</f>
        <v>0</v>
      </c>
      <c r="EE131" s="192">
        <f t="shared" si="7"/>
        <v>0</v>
      </c>
      <c r="EF131" s="192">
        <f t="shared" si="7"/>
        <v>0</v>
      </c>
      <c r="EG131" s="192">
        <f t="shared" si="7"/>
        <v>0</v>
      </c>
      <c r="EH131" s="192">
        <f t="shared" si="7"/>
        <v>0</v>
      </c>
      <c r="EI131" s="192">
        <f t="shared" si="7"/>
        <v>0</v>
      </c>
      <c r="EJ131" s="192">
        <f t="shared" si="7"/>
        <v>0</v>
      </c>
      <c r="EK131" s="192">
        <f t="shared" si="7"/>
        <v>0</v>
      </c>
      <c r="EL131" s="192">
        <f t="shared" si="7"/>
        <v>0</v>
      </c>
      <c r="EM131" s="192">
        <f t="shared" si="7"/>
        <v>0</v>
      </c>
      <c r="EN131" s="192">
        <f t="shared" si="7"/>
        <v>0</v>
      </c>
      <c r="EO131" s="192">
        <f t="shared" si="7"/>
        <v>0</v>
      </c>
      <c r="EP131" s="192">
        <f t="shared" si="7"/>
        <v>0</v>
      </c>
      <c r="EQ131" s="192">
        <f t="shared" si="7"/>
        <v>0</v>
      </c>
      <c r="ER131" s="192">
        <f t="shared" si="7"/>
        <v>0</v>
      </c>
      <c r="ES131" s="192">
        <f t="shared" si="7"/>
        <v>0</v>
      </c>
      <c r="ET131" s="192">
        <f t="shared" si="7"/>
        <v>0</v>
      </c>
      <c r="EU131" s="192">
        <f t="shared" si="7"/>
        <v>0</v>
      </c>
      <c r="EV131" s="192">
        <f t="shared" si="7"/>
        <v>0</v>
      </c>
      <c r="EW131" s="192">
        <f t="shared" si="7"/>
        <v>0</v>
      </c>
      <c r="EX131" s="192">
        <f t="shared" si="7"/>
        <v>0</v>
      </c>
      <c r="EY131" s="192">
        <f t="shared" si="7"/>
        <v>0</v>
      </c>
      <c r="EZ131" s="192">
        <f t="shared" si="7"/>
        <v>0</v>
      </c>
      <c r="FA131" s="192">
        <f t="shared" si="7"/>
        <v>0</v>
      </c>
      <c r="FB131" s="192">
        <f t="shared" si="7"/>
        <v>0</v>
      </c>
      <c r="FC131" s="192">
        <f t="shared" si="7"/>
        <v>0</v>
      </c>
    </row>
    <row r="132" spans="1:159" x14ac:dyDescent="0.25">
      <c r="A132" s="181">
        <v>3</v>
      </c>
      <c r="B132" s="188" t="s">
        <v>318</v>
      </c>
      <c r="C132" s="175"/>
      <c r="D132" s="175"/>
      <c r="E132" s="192">
        <f>SUM(E152:E154)</f>
        <v>0</v>
      </c>
      <c r="F132" s="192">
        <f t="shared" ref="F132:BQ132" si="8">SUM(F152:F154)</f>
        <v>0</v>
      </c>
      <c r="G132" s="192">
        <f t="shared" si="8"/>
        <v>0</v>
      </c>
      <c r="H132" s="192">
        <f t="shared" si="8"/>
        <v>0</v>
      </c>
      <c r="I132" s="192">
        <f t="shared" si="8"/>
        <v>0</v>
      </c>
      <c r="J132" s="192">
        <f t="shared" si="8"/>
        <v>0</v>
      </c>
      <c r="K132" s="192">
        <f t="shared" si="8"/>
        <v>0</v>
      </c>
      <c r="L132" s="192">
        <f t="shared" si="8"/>
        <v>0</v>
      </c>
      <c r="M132" s="192">
        <f t="shared" si="8"/>
        <v>0</v>
      </c>
      <c r="N132" s="192">
        <f t="shared" si="8"/>
        <v>0</v>
      </c>
      <c r="O132" s="192">
        <f t="shared" si="8"/>
        <v>0</v>
      </c>
      <c r="P132" s="192">
        <f t="shared" si="8"/>
        <v>0</v>
      </c>
      <c r="Q132" s="192">
        <f t="shared" si="8"/>
        <v>0</v>
      </c>
      <c r="R132" s="192">
        <f t="shared" si="8"/>
        <v>0</v>
      </c>
      <c r="S132" s="192">
        <f t="shared" si="8"/>
        <v>0</v>
      </c>
      <c r="T132" s="192">
        <f t="shared" si="8"/>
        <v>0</v>
      </c>
      <c r="U132" s="192">
        <f t="shared" si="8"/>
        <v>0</v>
      </c>
      <c r="V132" s="192">
        <f t="shared" si="8"/>
        <v>0</v>
      </c>
      <c r="W132" s="192">
        <f t="shared" si="8"/>
        <v>0</v>
      </c>
      <c r="X132" s="192">
        <f t="shared" si="8"/>
        <v>0</v>
      </c>
      <c r="Y132" s="192">
        <f t="shared" si="8"/>
        <v>0</v>
      </c>
      <c r="Z132" s="192">
        <f t="shared" si="8"/>
        <v>0</v>
      </c>
      <c r="AA132" s="192">
        <f t="shared" si="8"/>
        <v>0</v>
      </c>
      <c r="AB132" s="192">
        <f t="shared" si="8"/>
        <v>0</v>
      </c>
      <c r="AC132" s="192">
        <f t="shared" si="8"/>
        <v>0</v>
      </c>
      <c r="AD132" s="192">
        <f t="shared" si="8"/>
        <v>0</v>
      </c>
      <c r="AE132" s="192">
        <f t="shared" si="8"/>
        <v>0</v>
      </c>
      <c r="AF132" s="192">
        <f t="shared" si="8"/>
        <v>0</v>
      </c>
      <c r="AG132" s="192">
        <f t="shared" si="8"/>
        <v>0</v>
      </c>
      <c r="AH132" s="192">
        <f t="shared" si="8"/>
        <v>0</v>
      </c>
      <c r="AI132" s="192">
        <f t="shared" si="8"/>
        <v>0</v>
      </c>
      <c r="AJ132" s="192">
        <f t="shared" si="8"/>
        <v>0</v>
      </c>
      <c r="AK132" s="192">
        <f t="shared" si="8"/>
        <v>0</v>
      </c>
      <c r="AL132" s="192">
        <f t="shared" si="8"/>
        <v>0</v>
      </c>
      <c r="AM132" s="192">
        <f t="shared" si="8"/>
        <v>0</v>
      </c>
      <c r="AN132" s="192">
        <f t="shared" si="8"/>
        <v>0</v>
      </c>
      <c r="AO132" s="192">
        <f t="shared" si="8"/>
        <v>0</v>
      </c>
      <c r="AP132" s="192">
        <f t="shared" si="8"/>
        <v>0</v>
      </c>
      <c r="AQ132" s="192">
        <f t="shared" si="8"/>
        <v>0</v>
      </c>
      <c r="AR132" s="192">
        <f t="shared" si="8"/>
        <v>0</v>
      </c>
      <c r="AS132" s="192">
        <f t="shared" si="8"/>
        <v>0</v>
      </c>
      <c r="AT132" s="192">
        <f t="shared" si="8"/>
        <v>0</v>
      </c>
      <c r="AU132" s="192">
        <f t="shared" si="8"/>
        <v>0</v>
      </c>
      <c r="AV132" s="192">
        <f t="shared" si="8"/>
        <v>0</v>
      </c>
      <c r="AW132" s="192">
        <f t="shared" si="8"/>
        <v>0</v>
      </c>
      <c r="AX132" s="192">
        <f t="shared" si="8"/>
        <v>0</v>
      </c>
      <c r="AY132" s="192">
        <f t="shared" si="8"/>
        <v>0</v>
      </c>
      <c r="AZ132" s="192">
        <f t="shared" si="8"/>
        <v>0</v>
      </c>
      <c r="BA132" s="192">
        <f t="shared" si="8"/>
        <v>0</v>
      </c>
      <c r="BB132" s="192">
        <f t="shared" si="8"/>
        <v>0</v>
      </c>
      <c r="BC132" s="192">
        <f t="shared" si="8"/>
        <v>0</v>
      </c>
      <c r="BD132" s="192">
        <f t="shared" si="8"/>
        <v>0</v>
      </c>
      <c r="BE132" s="192">
        <f t="shared" si="8"/>
        <v>0</v>
      </c>
      <c r="BF132" s="192">
        <f t="shared" si="8"/>
        <v>0</v>
      </c>
      <c r="BG132" s="192">
        <f t="shared" si="8"/>
        <v>0</v>
      </c>
      <c r="BH132" s="192">
        <f t="shared" si="8"/>
        <v>0</v>
      </c>
      <c r="BI132" s="192">
        <f t="shared" si="8"/>
        <v>0</v>
      </c>
      <c r="BJ132" s="192">
        <f t="shared" si="8"/>
        <v>0</v>
      </c>
      <c r="BK132" s="192">
        <f t="shared" si="8"/>
        <v>0</v>
      </c>
      <c r="BL132" s="192">
        <f t="shared" si="8"/>
        <v>0</v>
      </c>
      <c r="BM132" s="192">
        <f t="shared" si="8"/>
        <v>0</v>
      </c>
      <c r="BN132" s="192">
        <f t="shared" si="8"/>
        <v>0</v>
      </c>
      <c r="BO132" s="192">
        <f t="shared" si="8"/>
        <v>0</v>
      </c>
      <c r="BP132" s="192">
        <f t="shared" si="8"/>
        <v>0</v>
      </c>
      <c r="BQ132" s="192">
        <f t="shared" si="8"/>
        <v>0</v>
      </c>
      <c r="BR132" s="192">
        <f t="shared" ref="BR132:EC132" si="9">SUM(BR152:BR154)</f>
        <v>0</v>
      </c>
      <c r="BS132" s="192">
        <f t="shared" si="9"/>
        <v>0</v>
      </c>
      <c r="BT132" s="192">
        <f t="shared" si="9"/>
        <v>0</v>
      </c>
      <c r="BU132" s="192">
        <f t="shared" si="9"/>
        <v>0</v>
      </c>
      <c r="BV132" s="192">
        <f t="shared" si="9"/>
        <v>0</v>
      </c>
      <c r="BW132" s="192">
        <f t="shared" si="9"/>
        <v>0</v>
      </c>
      <c r="BX132" s="192">
        <f t="shared" si="9"/>
        <v>0</v>
      </c>
      <c r="BY132" s="192">
        <f t="shared" si="9"/>
        <v>0</v>
      </c>
      <c r="BZ132" s="192">
        <f t="shared" si="9"/>
        <v>0</v>
      </c>
      <c r="CA132" s="192">
        <f t="shared" si="9"/>
        <v>0</v>
      </c>
      <c r="CB132" s="192">
        <f t="shared" si="9"/>
        <v>0</v>
      </c>
      <c r="CC132" s="192">
        <f t="shared" si="9"/>
        <v>0</v>
      </c>
      <c r="CD132" s="192">
        <f t="shared" si="9"/>
        <v>0</v>
      </c>
      <c r="CE132" s="192">
        <f t="shared" si="9"/>
        <v>0</v>
      </c>
      <c r="CF132" s="192">
        <f t="shared" si="9"/>
        <v>0</v>
      </c>
      <c r="CG132" s="192">
        <f t="shared" si="9"/>
        <v>0</v>
      </c>
      <c r="CH132" s="192">
        <f t="shared" si="9"/>
        <v>0</v>
      </c>
      <c r="CI132" s="192">
        <f t="shared" si="9"/>
        <v>0</v>
      </c>
      <c r="CJ132" s="192">
        <f t="shared" si="9"/>
        <v>0</v>
      </c>
      <c r="CK132" s="192">
        <f t="shared" si="9"/>
        <v>0</v>
      </c>
      <c r="CL132" s="192">
        <f t="shared" si="9"/>
        <v>0</v>
      </c>
      <c r="CM132" s="192">
        <f t="shared" si="9"/>
        <v>0</v>
      </c>
      <c r="CN132" s="192">
        <f t="shared" si="9"/>
        <v>0</v>
      </c>
      <c r="CO132" s="192">
        <f t="shared" si="9"/>
        <v>0</v>
      </c>
      <c r="CP132" s="192">
        <f t="shared" si="9"/>
        <v>0</v>
      </c>
      <c r="CQ132" s="192">
        <f t="shared" si="9"/>
        <v>0</v>
      </c>
      <c r="CR132" s="192">
        <f t="shared" si="9"/>
        <v>0</v>
      </c>
      <c r="CS132" s="192">
        <f t="shared" si="9"/>
        <v>0</v>
      </c>
      <c r="CT132" s="192">
        <f t="shared" si="9"/>
        <v>0</v>
      </c>
      <c r="CU132" s="192">
        <f t="shared" si="9"/>
        <v>0</v>
      </c>
      <c r="CV132" s="192">
        <f t="shared" si="9"/>
        <v>0</v>
      </c>
      <c r="CW132" s="192">
        <f t="shared" si="9"/>
        <v>0</v>
      </c>
      <c r="CX132" s="192">
        <f t="shared" si="9"/>
        <v>0</v>
      </c>
      <c r="CY132" s="192">
        <f t="shared" si="9"/>
        <v>0</v>
      </c>
      <c r="CZ132" s="192">
        <f t="shared" si="9"/>
        <v>0</v>
      </c>
      <c r="DA132" s="192">
        <f t="shared" si="9"/>
        <v>0</v>
      </c>
      <c r="DB132" s="192">
        <f t="shared" si="9"/>
        <v>0</v>
      </c>
      <c r="DC132" s="192">
        <f t="shared" si="9"/>
        <v>0</v>
      </c>
      <c r="DD132" s="192">
        <f t="shared" si="9"/>
        <v>0</v>
      </c>
      <c r="DE132" s="192">
        <f t="shared" si="9"/>
        <v>0</v>
      </c>
      <c r="DF132" s="192">
        <f t="shared" si="9"/>
        <v>0</v>
      </c>
      <c r="DG132" s="192">
        <f t="shared" si="9"/>
        <v>0</v>
      </c>
      <c r="DH132" s="192">
        <f t="shared" si="9"/>
        <v>0</v>
      </c>
      <c r="DI132" s="192">
        <f t="shared" si="9"/>
        <v>0</v>
      </c>
      <c r="DJ132" s="192">
        <f t="shared" si="9"/>
        <v>0</v>
      </c>
      <c r="DK132" s="192">
        <f t="shared" si="9"/>
        <v>0</v>
      </c>
      <c r="DL132" s="192">
        <f t="shared" si="9"/>
        <v>0</v>
      </c>
      <c r="DM132" s="192">
        <f t="shared" si="9"/>
        <v>0</v>
      </c>
      <c r="DN132" s="192">
        <f t="shared" si="9"/>
        <v>0</v>
      </c>
      <c r="DO132" s="192">
        <f t="shared" si="9"/>
        <v>0</v>
      </c>
      <c r="DP132" s="192">
        <f t="shared" si="9"/>
        <v>0</v>
      </c>
      <c r="DQ132" s="192">
        <f t="shared" si="9"/>
        <v>0</v>
      </c>
      <c r="DR132" s="192">
        <f t="shared" si="9"/>
        <v>0</v>
      </c>
      <c r="DS132" s="192">
        <f t="shared" si="9"/>
        <v>0</v>
      </c>
      <c r="DT132" s="192">
        <f t="shared" si="9"/>
        <v>0</v>
      </c>
      <c r="DU132" s="192">
        <f t="shared" si="9"/>
        <v>0</v>
      </c>
      <c r="DV132" s="192">
        <f t="shared" si="9"/>
        <v>0</v>
      </c>
      <c r="DW132" s="192">
        <f t="shared" si="9"/>
        <v>0</v>
      </c>
      <c r="DX132" s="192">
        <f t="shared" si="9"/>
        <v>0</v>
      </c>
      <c r="DY132" s="192">
        <f t="shared" si="9"/>
        <v>0</v>
      </c>
      <c r="DZ132" s="192">
        <f t="shared" si="9"/>
        <v>0</v>
      </c>
      <c r="EA132" s="192">
        <f t="shared" si="9"/>
        <v>0</v>
      </c>
      <c r="EB132" s="192">
        <f t="shared" si="9"/>
        <v>0</v>
      </c>
      <c r="EC132" s="192">
        <f t="shared" si="9"/>
        <v>0</v>
      </c>
      <c r="ED132" s="192">
        <f t="shared" ref="ED132:FC132" si="10">SUM(ED152:ED154)</f>
        <v>0</v>
      </c>
      <c r="EE132" s="192">
        <f t="shared" si="10"/>
        <v>0</v>
      </c>
      <c r="EF132" s="192">
        <f t="shared" si="10"/>
        <v>0</v>
      </c>
      <c r="EG132" s="192">
        <f t="shared" si="10"/>
        <v>0</v>
      </c>
      <c r="EH132" s="192">
        <f t="shared" si="10"/>
        <v>0</v>
      </c>
      <c r="EI132" s="192">
        <f t="shared" si="10"/>
        <v>0</v>
      </c>
      <c r="EJ132" s="192">
        <f t="shared" si="10"/>
        <v>0</v>
      </c>
      <c r="EK132" s="192">
        <f t="shared" si="10"/>
        <v>0</v>
      </c>
      <c r="EL132" s="192">
        <f t="shared" si="10"/>
        <v>0</v>
      </c>
      <c r="EM132" s="192">
        <f t="shared" si="10"/>
        <v>0</v>
      </c>
      <c r="EN132" s="192">
        <f t="shared" si="10"/>
        <v>0</v>
      </c>
      <c r="EO132" s="192">
        <f t="shared" si="10"/>
        <v>0</v>
      </c>
      <c r="EP132" s="192">
        <f t="shared" si="10"/>
        <v>0</v>
      </c>
      <c r="EQ132" s="192">
        <f t="shared" si="10"/>
        <v>0</v>
      </c>
      <c r="ER132" s="192">
        <f t="shared" si="10"/>
        <v>0</v>
      </c>
      <c r="ES132" s="192">
        <f t="shared" si="10"/>
        <v>0</v>
      </c>
      <c r="ET132" s="192">
        <f t="shared" si="10"/>
        <v>0</v>
      </c>
      <c r="EU132" s="192">
        <f t="shared" si="10"/>
        <v>0</v>
      </c>
      <c r="EV132" s="192">
        <f t="shared" si="10"/>
        <v>0</v>
      </c>
      <c r="EW132" s="192">
        <f t="shared" si="10"/>
        <v>0</v>
      </c>
      <c r="EX132" s="192">
        <f t="shared" si="10"/>
        <v>0</v>
      </c>
      <c r="EY132" s="192">
        <f t="shared" si="10"/>
        <v>0</v>
      </c>
      <c r="EZ132" s="192">
        <f t="shared" si="10"/>
        <v>0</v>
      </c>
      <c r="FA132" s="192">
        <f t="shared" si="10"/>
        <v>0</v>
      </c>
      <c r="FB132" s="192">
        <f t="shared" si="10"/>
        <v>0</v>
      </c>
      <c r="FC132" s="192">
        <f t="shared" si="10"/>
        <v>0</v>
      </c>
    </row>
    <row r="133" spans="1:159" x14ac:dyDescent="0.25">
      <c r="A133" s="181">
        <v>4</v>
      </c>
      <c r="B133" s="189" t="s">
        <v>319</v>
      </c>
      <c r="C133" s="176"/>
      <c r="D133" s="176"/>
      <c r="E133" s="192">
        <f>SUM(E155:E158)</f>
        <v>6</v>
      </c>
      <c r="F133" s="192">
        <f t="shared" ref="F133:BQ133" si="11">SUM(F155:F158)</f>
        <v>6</v>
      </c>
      <c r="G133" s="192">
        <f t="shared" si="11"/>
        <v>0</v>
      </c>
      <c r="H133" s="192">
        <f t="shared" si="11"/>
        <v>0</v>
      </c>
      <c r="I133" s="192">
        <f t="shared" si="11"/>
        <v>0</v>
      </c>
      <c r="J133" s="192">
        <f t="shared" si="11"/>
        <v>0</v>
      </c>
      <c r="K133" s="192">
        <f t="shared" si="11"/>
        <v>0</v>
      </c>
      <c r="L133" s="192">
        <f t="shared" si="11"/>
        <v>0</v>
      </c>
      <c r="M133" s="192">
        <f t="shared" si="11"/>
        <v>0</v>
      </c>
      <c r="N133" s="192">
        <f t="shared" si="11"/>
        <v>0</v>
      </c>
      <c r="O133" s="192">
        <f t="shared" si="11"/>
        <v>0</v>
      </c>
      <c r="P133" s="192">
        <f t="shared" si="11"/>
        <v>0</v>
      </c>
      <c r="Q133" s="192">
        <f t="shared" si="11"/>
        <v>12</v>
      </c>
      <c r="R133" s="192">
        <f t="shared" si="11"/>
        <v>0</v>
      </c>
      <c r="S133" s="192">
        <f t="shared" si="11"/>
        <v>0</v>
      </c>
      <c r="T133" s="192">
        <f t="shared" si="11"/>
        <v>0</v>
      </c>
      <c r="U133" s="192">
        <f t="shared" si="11"/>
        <v>0</v>
      </c>
      <c r="V133" s="192">
        <f t="shared" si="11"/>
        <v>0</v>
      </c>
      <c r="W133" s="192">
        <f t="shared" si="11"/>
        <v>0</v>
      </c>
      <c r="X133" s="192">
        <f t="shared" si="11"/>
        <v>0</v>
      </c>
      <c r="Y133" s="192">
        <f t="shared" si="11"/>
        <v>0</v>
      </c>
      <c r="Z133" s="192">
        <f t="shared" si="11"/>
        <v>0</v>
      </c>
      <c r="AA133" s="192">
        <f t="shared" si="11"/>
        <v>0</v>
      </c>
      <c r="AB133" s="192">
        <f t="shared" si="11"/>
        <v>0</v>
      </c>
      <c r="AC133" s="192">
        <f t="shared" si="11"/>
        <v>0</v>
      </c>
      <c r="AD133" s="192">
        <f t="shared" si="11"/>
        <v>0</v>
      </c>
      <c r="AE133" s="192">
        <f t="shared" si="11"/>
        <v>0</v>
      </c>
      <c r="AF133" s="192">
        <f t="shared" si="11"/>
        <v>1</v>
      </c>
      <c r="AG133" s="192">
        <f t="shared" si="11"/>
        <v>0</v>
      </c>
      <c r="AH133" s="192">
        <f t="shared" si="11"/>
        <v>0</v>
      </c>
      <c r="AI133" s="192">
        <f t="shared" si="11"/>
        <v>0</v>
      </c>
      <c r="AJ133" s="192">
        <f t="shared" si="11"/>
        <v>0</v>
      </c>
      <c r="AK133" s="192">
        <f t="shared" si="11"/>
        <v>0</v>
      </c>
      <c r="AL133" s="192">
        <f t="shared" si="11"/>
        <v>0</v>
      </c>
      <c r="AM133" s="192">
        <f t="shared" si="11"/>
        <v>0</v>
      </c>
      <c r="AN133" s="192">
        <f t="shared" si="11"/>
        <v>0</v>
      </c>
      <c r="AO133" s="192">
        <f t="shared" si="11"/>
        <v>0</v>
      </c>
      <c r="AP133" s="192">
        <f t="shared" si="11"/>
        <v>0</v>
      </c>
      <c r="AQ133" s="192">
        <f t="shared" si="11"/>
        <v>0</v>
      </c>
      <c r="AR133" s="192">
        <f t="shared" si="11"/>
        <v>0</v>
      </c>
      <c r="AS133" s="192">
        <f t="shared" si="11"/>
        <v>0</v>
      </c>
      <c r="AT133" s="192">
        <f t="shared" si="11"/>
        <v>0</v>
      </c>
      <c r="AU133" s="192">
        <f t="shared" si="11"/>
        <v>0</v>
      </c>
      <c r="AV133" s="192">
        <f t="shared" si="11"/>
        <v>0</v>
      </c>
      <c r="AW133" s="192">
        <f t="shared" si="11"/>
        <v>0</v>
      </c>
      <c r="AX133" s="192">
        <f t="shared" si="11"/>
        <v>0</v>
      </c>
      <c r="AY133" s="192">
        <f t="shared" si="11"/>
        <v>0</v>
      </c>
      <c r="AZ133" s="192">
        <f t="shared" si="11"/>
        <v>0</v>
      </c>
      <c r="BA133" s="192">
        <f t="shared" si="11"/>
        <v>0</v>
      </c>
      <c r="BB133" s="192">
        <f t="shared" si="11"/>
        <v>0</v>
      </c>
      <c r="BC133" s="192">
        <f t="shared" si="11"/>
        <v>0</v>
      </c>
      <c r="BD133" s="192">
        <f t="shared" si="11"/>
        <v>0</v>
      </c>
      <c r="BE133" s="192">
        <f t="shared" si="11"/>
        <v>0</v>
      </c>
      <c r="BF133" s="192">
        <f t="shared" si="11"/>
        <v>0</v>
      </c>
      <c r="BG133" s="192">
        <f t="shared" si="11"/>
        <v>0</v>
      </c>
      <c r="BH133" s="192">
        <f t="shared" si="11"/>
        <v>0</v>
      </c>
      <c r="BI133" s="192">
        <f t="shared" si="11"/>
        <v>0</v>
      </c>
      <c r="BJ133" s="192">
        <f t="shared" si="11"/>
        <v>0</v>
      </c>
      <c r="BK133" s="192">
        <f t="shared" si="11"/>
        <v>0</v>
      </c>
      <c r="BL133" s="192">
        <f t="shared" si="11"/>
        <v>0</v>
      </c>
      <c r="BM133" s="192">
        <f t="shared" si="11"/>
        <v>0</v>
      </c>
      <c r="BN133" s="192">
        <f t="shared" si="11"/>
        <v>0</v>
      </c>
      <c r="BO133" s="192">
        <f t="shared" si="11"/>
        <v>0</v>
      </c>
      <c r="BP133" s="192">
        <f t="shared" si="11"/>
        <v>0</v>
      </c>
      <c r="BQ133" s="192">
        <f t="shared" si="11"/>
        <v>0</v>
      </c>
      <c r="BR133" s="192">
        <f t="shared" ref="BR133:EC133" si="12">SUM(BR155:BR158)</f>
        <v>0</v>
      </c>
      <c r="BS133" s="192">
        <f t="shared" si="12"/>
        <v>0</v>
      </c>
      <c r="BT133" s="192">
        <f t="shared" si="12"/>
        <v>0</v>
      </c>
      <c r="BU133" s="192">
        <f t="shared" si="12"/>
        <v>0</v>
      </c>
      <c r="BV133" s="192">
        <f t="shared" si="12"/>
        <v>0</v>
      </c>
      <c r="BW133" s="192">
        <f t="shared" si="12"/>
        <v>0</v>
      </c>
      <c r="BX133" s="192">
        <f t="shared" si="12"/>
        <v>0</v>
      </c>
      <c r="BY133" s="192">
        <f t="shared" si="12"/>
        <v>0</v>
      </c>
      <c r="BZ133" s="192">
        <f t="shared" si="12"/>
        <v>0</v>
      </c>
      <c r="CA133" s="192">
        <f t="shared" si="12"/>
        <v>0</v>
      </c>
      <c r="CB133" s="192">
        <f t="shared" si="12"/>
        <v>0</v>
      </c>
      <c r="CC133" s="192">
        <f t="shared" si="12"/>
        <v>0</v>
      </c>
      <c r="CD133" s="192">
        <f t="shared" si="12"/>
        <v>0</v>
      </c>
      <c r="CE133" s="192">
        <f t="shared" si="12"/>
        <v>0</v>
      </c>
      <c r="CF133" s="192">
        <f t="shared" si="12"/>
        <v>0</v>
      </c>
      <c r="CG133" s="192">
        <f t="shared" si="12"/>
        <v>0</v>
      </c>
      <c r="CH133" s="192">
        <f t="shared" si="12"/>
        <v>0</v>
      </c>
      <c r="CI133" s="192">
        <f t="shared" si="12"/>
        <v>0</v>
      </c>
      <c r="CJ133" s="192">
        <f t="shared" si="12"/>
        <v>0</v>
      </c>
      <c r="CK133" s="192">
        <f t="shared" si="12"/>
        <v>0</v>
      </c>
      <c r="CL133" s="192">
        <f t="shared" si="12"/>
        <v>0</v>
      </c>
      <c r="CM133" s="192">
        <f t="shared" si="12"/>
        <v>0</v>
      </c>
      <c r="CN133" s="192">
        <f t="shared" si="12"/>
        <v>0</v>
      </c>
      <c r="CO133" s="192">
        <f t="shared" si="12"/>
        <v>0</v>
      </c>
      <c r="CP133" s="192">
        <f t="shared" si="12"/>
        <v>0</v>
      </c>
      <c r="CQ133" s="192">
        <f t="shared" si="12"/>
        <v>0</v>
      </c>
      <c r="CR133" s="192">
        <f t="shared" si="12"/>
        <v>0</v>
      </c>
      <c r="CS133" s="192">
        <f t="shared" si="12"/>
        <v>0</v>
      </c>
      <c r="CT133" s="192">
        <f t="shared" si="12"/>
        <v>0</v>
      </c>
      <c r="CU133" s="192">
        <f t="shared" si="12"/>
        <v>0</v>
      </c>
      <c r="CV133" s="192">
        <f t="shared" si="12"/>
        <v>0</v>
      </c>
      <c r="CW133" s="192">
        <f t="shared" si="12"/>
        <v>0</v>
      </c>
      <c r="CX133" s="192">
        <f t="shared" si="12"/>
        <v>0</v>
      </c>
      <c r="CY133" s="192">
        <f t="shared" si="12"/>
        <v>0</v>
      </c>
      <c r="CZ133" s="192">
        <f t="shared" si="12"/>
        <v>0</v>
      </c>
      <c r="DA133" s="192">
        <f t="shared" si="12"/>
        <v>0</v>
      </c>
      <c r="DB133" s="192">
        <f t="shared" si="12"/>
        <v>0</v>
      </c>
      <c r="DC133" s="192">
        <f t="shared" si="12"/>
        <v>0</v>
      </c>
      <c r="DD133" s="192">
        <f t="shared" si="12"/>
        <v>0</v>
      </c>
      <c r="DE133" s="192">
        <f t="shared" si="12"/>
        <v>0</v>
      </c>
      <c r="DF133" s="192">
        <f t="shared" si="12"/>
        <v>0</v>
      </c>
      <c r="DG133" s="192">
        <f t="shared" si="12"/>
        <v>0</v>
      </c>
      <c r="DH133" s="192">
        <f t="shared" si="12"/>
        <v>0</v>
      </c>
      <c r="DI133" s="192">
        <f t="shared" si="12"/>
        <v>0</v>
      </c>
      <c r="DJ133" s="192">
        <f t="shared" si="12"/>
        <v>0</v>
      </c>
      <c r="DK133" s="192">
        <f t="shared" si="12"/>
        <v>0</v>
      </c>
      <c r="DL133" s="192">
        <f t="shared" si="12"/>
        <v>0</v>
      </c>
      <c r="DM133" s="192">
        <f t="shared" si="12"/>
        <v>0</v>
      </c>
      <c r="DN133" s="192">
        <f t="shared" si="12"/>
        <v>0</v>
      </c>
      <c r="DO133" s="192">
        <f t="shared" si="12"/>
        <v>0</v>
      </c>
      <c r="DP133" s="192">
        <f t="shared" si="12"/>
        <v>0</v>
      </c>
      <c r="DQ133" s="192">
        <f t="shared" si="12"/>
        <v>0</v>
      </c>
      <c r="DR133" s="192">
        <f t="shared" si="12"/>
        <v>0</v>
      </c>
      <c r="DS133" s="192">
        <f t="shared" si="12"/>
        <v>0</v>
      </c>
      <c r="DT133" s="192">
        <f t="shared" si="12"/>
        <v>0</v>
      </c>
      <c r="DU133" s="192">
        <f t="shared" si="12"/>
        <v>0</v>
      </c>
      <c r="DV133" s="192">
        <f t="shared" si="12"/>
        <v>0</v>
      </c>
      <c r="DW133" s="192">
        <f t="shared" si="12"/>
        <v>0</v>
      </c>
      <c r="DX133" s="192">
        <f t="shared" si="12"/>
        <v>0</v>
      </c>
      <c r="DY133" s="192">
        <f t="shared" si="12"/>
        <v>0</v>
      </c>
      <c r="DZ133" s="192">
        <f t="shared" si="12"/>
        <v>6</v>
      </c>
      <c r="EA133" s="192">
        <f t="shared" si="12"/>
        <v>0</v>
      </c>
      <c r="EB133" s="192">
        <f t="shared" si="12"/>
        <v>0</v>
      </c>
      <c r="EC133" s="192">
        <f t="shared" si="12"/>
        <v>0</v>
      </c>
      <c r="ED133" s="192">
        <f t="shared" ref="ED133:FC133" si="13">SUM(ED155:ED158)</f>
        <v>0</v>
      </c>
      <c r="EE133" s="192">
        <f t="shared" si="13"/>
        <v>0</v>
      </c>
      <c r="EF133" s="192">
        <f t="shared" si="13"/>
        <v>0</v>
      </c>
      <c r="EG133" s="192">
        <f t="shared" si="13"/>
        <v>0</v>
      </c>
      <c r="EH133" s="192">
        <f t="shared" si="13"/>
        <v>0</v>
      </c>
      <c r="EI133" s="192">
        <f t="shared" si="13"/>
        <v>0</v>
      </c>
      <c r="EJ133" s="192">
        <f t="shared" si="13"/>
        <v>6</v>
      </c>
      <c r="EK133" s="192">
        <f t="shared" si="13"/>
        <v>0</v>
      </c>
      <c r="EL133" s="192">
        <f t="shared" si="13"/>
        <v>0</v>
      </c>
      <c r="EM133" s="192">
        <f t="shared" si="13"/>
        <v>0</v>
      </c>
      <c r="EN133" s="192">
        <f t="shared" si="13"/>
        <v>0</v>
      </c>
      <c r="EO133" s="192">
        <f t="shared" si="13"/>
        <v>0</v>
      </c>
      <c r="EP133" s="192">
        <f t="shared" si="13"/>
        <v>0</v>
      </c>
      <c r="EQ133" s="192">
        <f t="shared" si="13"/>
        <v>0</v>
      </c>
      <c r="ER133" s="192">
        <f t="shared" si="13"/>
        <v>0</v>
      </c>
      <c r="ES133" s="192">
        <f t="shared" si="13"/>
        <v>0</v>
      </c>
      <c r="ET133" s="192">
        <f t="shared" si="13"/>
        <v>0</v>
      </c>
      <c r="EU133" s="192">
        <f t="shared" si="13"/>
        <v>0</v>
      </c>
      <c r="EV133" s="192">
        <f t="shared" si="13"/>
        <v>0</v>
      </c>
      <c r="EW133" s="192">
        <f t="shared" si="13"/>
        <v>0</v>
      </c>
      <c r="EX133" s="192">
        <f t="shared" si="13"/>
        <v>0</v>
      </c>
      <c r="EY133" s="192">
        <f t="shared" si="13"/>
        <v>0</v>
      </c>
      <c r="EZ133" s="192">
        <f t="shared" si="13"/>
        <v>0</v>
      </c>
      <c r="FA133" s="192">
        <f t="shared" si="13"/>
        <v>0</v>
      </c>
      <c r="FB133" s="192">
        <f t="shared" si="13"/>
        <v>0</v>
      </c>
      <c r="FC133" s="192">
        <f t="shared" si="13"/>
        <v>0</v>
      </c>
    </row>
    <row r="134" spans="1:159" x14ac:dyDescent="0.25">
      <c r="A134" s="181">
        <v>5</v>
      </c>
      <c r="B134" s="188" t="s">
        <v>320</v>
      </c>
      <c r="C134" s="175"/>
      <c r="D134" s="175"/>
      <c r="E134" s="192">
        <f>SUM(E159:E164)</f>
        <v>83</v>
      </c>
      <c r="F134" s="192">
        <f t="shared" ref="F134:BQ134" si="14">SUM(F159:F164)</f>
        <v>83</v>
      </c>
      <c r="G134" s="192">
        <f t="shared" si="14"/>
        <v>0</v>
      </c>
      <c r="H134" s="192">
        <f t="shared" si="14"/>
        <v>0</v>
      </c>
      <c r="I134" s="192">
        <f t="shared" si="14"/>
        <v>0</v>
      </c>
      <c r="J134" s="192">
        <f t="shared" si="14"/>
        <v>0</v>
      </c>
      <c r="K134" s="192">
        <f t="shared" si="14"/>
        <v>0</v>
      </c>
      <c r="L134" s="192">
        <f t="shared" si="14"/>
        <v>0</v>
      </c>
      <c r="M134" s="192">
        <f t="shared" si="14"/>
        <v>0</v>
      </c>
      <c r="N134" s="192">
        <f t="shared" si="14"/>
        <v>0</v>
      </c>
      <c r="O134" s="192">
        <f t="shared" si="14"/>
        <v>0</v>
      </c>
      <c r="P134" s="192">
        <f t="shared" si="14"/>
        <v>0</v>
      </c>
      <c r="Q134" s="192">
        <f t="shared" si="14"/>
        <v>166</v>
      </c>
      <c r="R134" s="192">
        <f t="shared" si="14"/>
        <v>0</v>
      </c>
      <c r="S134" s="192">
        <f t="shared" si="14"/>
        <v>0</v>
      </c>
      <c r="T134" s="192">
        <f t="shared" si="14"/>
        <v>0</v>
      </c>
      <c r="U134" s="192">
        <f t="shared" si="14"/>
        <v>0</v>
      </c>
      <c r="V134" s="192">
        <f t="shared" si="14"/>
        <v>0</v>
      </c>
      <c r="W134" s="192">
        <f t="shared" si="14"/>
        <v>0</v>
      </c>
      <c r="X134" s="192">
        <f t="shared" si="14"/>
        <v>0</v>
      </c>
      <c r="Y134" s="192">
        <f t="shared" si="14"/>
        <v>0</v>
      </c>
      <c r="Z134" s="192">
        <f t="shared" si="14"/>
        <v>3</v>
      </c>
      <c r="AA134" s="192">
        <f t="shared" si="14"/>
        <v>0</v>
      </c>
      <c r="AB134" s="192">
        <f t="shared" si="14"/>
        <v>0</v>
      </c>
      <c r="AC134" s="192">
        <f t="shared" si="14"/>
        <v>0</v>
      </c>
      <c r="AD134" s="192">
        <f t="shared" si="14"/>
        <v>0</v>
      </c>
      <c r="AE134" s="192">
        <f t="shared" si="14"/>
        <v>0</v>
      </c>
      <c r="AF134" s="192">
        <f t="shared" si="14"/>
        <v>0</v>
      </c>
      <c r="AG134" s="192">
        <f t="shared" si="14"/>
        <v>0</v>
      </c>
      <c r="AH134" s="192">
        <f t="shared" si="14"/>
        <v>0</v>
      </c>
      <c r="AI134" s="192">
        <f t="shared" si="14"/>
        <v>0</v>
      </c>
      <c r="AJ134" s="192">
        <f t="shared" si="14"/>
        <v>92</v>
      </c>
      <c r="AK134" s="192">
        <f t="shared" si="14"/>
        <v>0</v>
      </c>
      <c r="AL134" s="192">
        <f t="shared" si="14"/>
        <v>3</v>
      </c>
      <c r="AM134" s="192">
        <f t="shared" si="14"/>
        <v>0</v>
      </c>
      <c r="AN134" s="192">
        <f t="shared" si="14"/>
        <v>0</v>
      </c>
      <c r="AO134" s="192">
        <f t="shared" si="14"/>
        <v>2</v>
      </c>
      <c r="AP134" s="192">
        <f t="shared" si="14"/>
        <v>0</v>
      </c>
      <c r="AQ134" s="192">
        <f t="shared" si="14"/>
        <v>6</v>
      </c>
      <c r="AR134" s="192">
        <f t="shared" si="14"/>
        <v>0</v>
      </c>
      <c r="AS134" s="192">
        <f t="shared" si="14"/>
        <v>0</v>
      </c>
      <c r="AT134" s="192">
        <f t="shared" si="14"/>
        <v>0</v>
      </c>
      <c r="AU134" s="192">
        <f t="shared" si="14"/>
        <v>0</v>
      </c>
      <c r="AV134" s="192">
        <f t="shared" si="14"/>
        <v>0</v>
      </c>
      <c r="AW134" s="192">
        <f t="shared" si="14"/>
        <v>0</v>
      </c>
      <c r="AX134" s="192">
        <f t="shared" si="14"/>
        <v>0</v>
      </c>
      <c r="AY134" s="192">
        <f t="shared" si="14"/>
        <v>7</v>
      </c>
      <c r="AZ134" s="192">
        <f t="shared" si="14"/>
        <v>0</v>
      </c>
      <c r="BA134" s="192">
        <f t="shared" si="14"/>
        <v>0</v>
      </c>
      <c r="BB134" s="192">
        <f t="shared" si="14"/>
        <v>33</v>
      </c>
      <c r="BC134" s="192">
        <f t="shared" si="14"/>
        <v>0</v>
      </c>
      <c r="BD134" s="192">
        <f t="shared" si="14"/>
        <v>28</v>
      </c>
      <c r="BE134" s="192">
        <f t="shared" si="14"/>
        <v>0</v>
      </c>
      <c r="BF134" s="192">
        <f t="shared" si="14"/>
        <v>0</v>
      </c>
      <c r="BG134" s="192">
        <f t="shared" si="14"/>
        <v>0</v>
      </c>
      <c r="BH134" s="192">
        <f t="shared" si="14"/>
        <v>0</v>
      </c>
      <c r="BI134" s="192">
        <f t="shared" si="14"/>
        <v>0</v>
      </c>
      <c r="BJ134" s="192">
        <f t="shared" si="14"/>
        <v>0</v>
      </c>
      <c r="BK134" s="192">
        <f t="shared" si="14"/>
        <v>0</v>
      </c>
      <c r="BL134" s="192">
        <f t="shared" si="14"/>
        <v>0</v>
      </c>
      <c r="BM134" s="192">
        <f t="shared" si="14"/>
        <v>0</v>
      </c>
      <c r="BN134" s="192">
        <f t="shared" si="14"/>
        <v>0</v>
      </c>
      <c r="BO134" s="192">
        <f t="shared" si="14"/>
        <v>0</v>
      </c>
      <c r="BP134" s="192">
        <f t="shared" si="14"/>
        <v>0</v>
      </c>
      <c r="BQ134" s="192">
        <f t="shared" si="14"/>
        <v>0</v>
      </c>
      <c r="BR134" s="192">
        <f t="shared" ref="BR134:EC134" si="15">SUM(BR159:BR164)</f>
        <v>0</v>
      </c>
      <c r="BS134" s="192">
        <f t="shared" si="15"/>
        <v>0</v>
      </c>
      <c r="BT134" s="192">
        <f t="shared" si="15"/>
        <v>0</v>
      </c>
      <c r="BU134" s="192">
        <f t="shared" si="15"/>
        <v>0</v>
      </c>
      <c r="BV134" s="192">
        <f t="shared" si="15"/>
        <v>0</v>
      </c>
      <c r="BW134" s="192">
        <f t="shared" si="15"/>
        <v>0</v>
      </c>
      <c r="BX134" s="192">
        <f t="shared" si="15"/>
        <v>0</v>
      </c>
      <c r="BY134" s="192">
        <f t="shared" si="15"/>
        <v>0</v>
      </c>
      <c r="BZ134" s="192">
        <f t="shared" si="15"/>
        <v>0</v>
      </c>
      <c r="CA134" s="192">
        <f t="shared" si="15"/>
        <v>0</v>
      </c>
      <c r="CB134" s="192">
        <f t="shared" si="15"/>
        <v>0</v>
      </c>
      <c r="CC134" s="192">
        <f t="shared" si="15"/>
        <v>0</v>
      </c>
      <c r="CD134" s="192">
        <f t="shared" si="15"/>
        <v>0</v>
      </c>
      <c r="CE134" s="192">
        <f t="shared" si="15"/>
        <v>0</v>
      </c>
      <c r="CF134" s="192">
        <f t="shared" si="15"/>
        <v>0</v>
      </c>
      <c r="CG134" s="192">
        <f t="shared" si="15"/>
        <v>0</v>
      </c>
      <c r="CH134" s="192">
        <f t="shared" si="15"/>
        <v>0</v>
      </c>
      <c r="CI134" s="192">
        <f t="shared" si="15"/>
        <v>0</v>
      </c>
      <c r="CJ134" s="192">
        <f t="shared" si="15"/>
        <v>0</v>
      </c>
      <c r="CK134" s="192">
        <f t="shared" si="15"/>
        <v>0</v>
      </c>
      <c r="CL134" s="192">
        <f t="shared" si="15"/>
        <v>0</v>
      </c>
      <c r="CM134" s="192">
        <f t="shared" si="15"/>
        <v>0</v>
      </c>
      <c r="CN134" s="192">
        <f t="shared" si="15"/>
        <v>0</v>
      </c>
      <c r="CO134" s="192">
        <f t="shared" si="15"/>
        <v>0</v>
      </c>
      <c r="CP134" s="192">
        <f t="shared" si="15"/>
        <v>0</v>
      </c>
      <c r="CQ134" s="192">
        <f t="shared" si="15"/>
        <v>0</v>
      </c>
      <c r="CR134" s="192">
        <f t="shared" si="15"/>
        <v>0</v>
      </c>
      <c r="CS134" s="192">
        <f t="shared" si="15"/>
        <v>0</v>
      </c>
      <c r="CT134" s="192">
        <f t="shared" si="15"/>
        <v>0</v>
      </c>
      <c r="CU134" s="192">
        <f t="shared" si="15"/>
        <v>0</v>
      </c>
      <c r="CV134" s="192">
        <f t="shared" si="15"/>
        <v>7</v>
      </c>
      <c r="CW134" s="192">
        <f t="shared" si="15"/>
        <v>0</v>
      </c>
      <c r="CX134" s="192">
        <f t="shared" si="15"/>
        <v>0</v>
      </c>
      <c r="CY134" s="192">
        <f t="shared" si="15"/>
        <v>0</v>
      </c>
      <c r="CZ134" s="192">
        <f t="shared" si="15"/>
        <v>0</v>
      </c>
      <c r="DA134" s="192">
        <f t="shared" si="15"/>
        <v>0</v>
      </c>
      <c r="DB134" s="192">
        <f t="shared" si="15"/>
        <v>0</v>
      </c>
      <c r="DC134" s="192">
        <f t="shared" si="15"/>
        <v>0</v>
      </c>
      <c r="DD134" s="192">
        <f t="shared" si="15"/>
        <v>0</v>
      </c>
      <c r="DE134" s="192">
        <f t="shared" si="15"/>
        <v>0</v>
      </c>
      <c r="DF134" s="192">
        <f t="shared" si="15"/>
        <v>0</v>
      </c>
      <c r="DG134" s="192">
        <f t="shared" si="15"/>
        <v>0</v>
      </c>
      <c r="DH134" s="192">
        <f t="shared" si="15"/>
        <v>0</v>
      </c>
      <c r="DI134" s="192">
        <f t="shared" si="15"/>
        <v>0</v>
      </c>
      <c r="DJ134" s="192">
        <f t="shared" si="15"/>
        <v>0</v>
      </c>
      <c r="DK134" s="192">
        <f t="shared" si="15"/>
        <v>0</v>
      </c>
      <c r="DL134" s="192">
        <f t="shared" si="15"/>
        <v>0</v>
      </c>
      <c r="DM134" s="192">
        <f t="shared" si="15"/>
        <v>0</v>
      </c>
      <c r="DN134" s="192">
        <f t="shared" si="15"/>
        <v>0</v>
      </c>
      <c r="DO134" s="192">
        <f t="shared" si="15"/>
        <v>0</v>
      </c>
      <c r="DP134" s="192">
        <f t="shared" si="15"/>
        <v>0</v>
      </c>
      <c r="DQ134" s="192">
        <f t="shared" si="15"/>
        <v>0</v>
      </c>
      <c r="DR134" s="192">
        <f t="shared" si="15"/>
        <v>0</v>
      </c>
      <c r="DS134" s="192">
        <f t="shared" si="15"/>
        <v>0</v>
      </c>
      <c r="DT134" s="192">
        <f t="shared" si="15"/>
        <v>0</v>
      </c>
      <c r="DU134" s="192">
        <f t="shared" si="15"/>
        <v>0</v>
      </c>
      <c r="DV134" s="192">
        <f t="shared" si="15"/>
        <v>0</v>
      </c>
      <c r="DW134" s="192">
        <f t="shared" si="15"/>
        <v>0</v>
      </c>
      <c r="DX134" s="192">
        <f t="shared" si="15"/>
        <v>0</v>
      </c>
      <c r="DY134" s="192">
        <f t="shared" si="15"/>
        <v>0</v>
      </c>
      <c r="DZ134" s="192">
        <f t="shared" si="15"/>
        <v>77</v>
      </c>
      <c r="EA134" s="192">
        <f t="shared" si="15"/>
        <v>6</v>
      </c>
      <c r="EB134" s="192">
        <f t="shared" si="15"/>
        <v>0</v>
      </c>
      <c r="EC134" s="192">
        <f t="shared" si="15"/>
        <v>0</v>
      </c>
      <c r="ED134" s="192">
        <f t="shared" ref="ED134:FC134" si="16">SUM(ED159:ED164)</f>
        <v>0</v>
      </c>
      <c r="EE134" s="192">
        <f t="shared" si="16"/>
        <v>0</v>
      </c>
      <c r="EF134" s="192">
        <f t="shared" si="16"/>
        <v>0</v>
      </c>
      <c r="EG134" s="192">
        <f t="shared" si="16"/>
        <v>0</v>
      </c>
      <c r="EH134" s="192">
        <f t="shared" si="16"/>
        <v>0</v>
      </c>
      <c r="EI134" s="192">
        <f t="shared" si="16"/>
        <v>0</v>
      </c>
      <c r="EJ134" s="192">
        <f t="shared" si="16"/>
        <v>77</v>
      </c>
      <c r="EK134" s="192">
        <f t="shared" si="16"/>
        <v>6</v>
      </c>
      <c r="EL134" s="192">
        <f t="shared" si="16"/>
        <v>0</v>
      </c>
      <c r="EM134" s="192">
        <f t="shared" si="16"/>
        <v>0</v>
      </c>
      <c r="EN134" s="192">
        <f t="shared" si="16"/>
        <v>0</v>
      </c>
      <c r="EO134" s="192">
        <f t="shared" si="16"/>
        <v>0</v>
      </c>
      <c r="EP134" s="192">
        <f t="shared" si="16"/>
        <v>0</v>
      </c>
      <c r="EQ134" s="192">
        <f t="shared" si="16"/>
        <v>0</v>
      </c>
      <c r="ER134" s="192">
        <f t="shared" si="16"/>
        <v>0</v>
      </c>
      <c r="ES134" s="192">
        <f t="shared" si="16"/>
        <v>0</v>
      </c>
      <c r="ET134" s="192">
        <f t="shared" si="16"/>
        <v>0</v>
      </c>
      <c r="EU134" s="192">
        <f t="shared" si="16"/>
        <v>0</v>
      </c>
      <c r="EV134" s="192">
        <f t="shared" si="16"/>
        <v>0</v>
      </c>
      <c r="EW134" s="192">
        <f t="shared" si="16"/>
        <v>0</v>
      </c>
      <c r="EX134" s="192">
        <f t="shared" si="16"/>
        <v>0</v>
      </c>
      <c r="EY134" s="192">
        <f t="shared" si="16"/>
        <v>0</v>
      </c>
      <c r="EZ134" s="192">
        <f t="shared" si="16"/>
        <v>0</v>
      </c>
      <c r="FA134" s="192">
        <f t="shared" si="16"/>
        <v>0</v>
      </c>
      <c r="FB134" s="192">
        <f t="shared" si="16"/>
        <v>0</v>
      </c>
      <c r="FC134" s="192">
        <f t="shared" si="16"/>
        <v>0</v>
      </c>
    </row>
    <row r="135" spans="1:159" x14ac:dyDescent="0.25">
      <c r="A135" s="181">
        <v>6</v>
      </c>
      <c r="B135" s="190" t="s">
        <v>321</v>
      </c>
      <c r="C135" s="172"/>
      <c r="D135" s="172"/>
      <c r="E135" s="192">
        <f>SUM(E165:E170)</f>
        <v>89</v>
      </c>
      <c r="F135" s="192">
        <f t="shared" ref="F135:BQ135" si="17">SUM(F165:F170)</f>
        <v>89</v>
      </c>
      <c r="G135" s="192">
        <f t="shared" si="17"/>
        <v>1</v>
      </c>
      <c r="H135" s="192">
        <f t="shared" si="17"/>
        <v>0</v>
      </c>
      <c r="I135" s="192">
        <f t="shared" si="17"/>
        <v>1</v>
      </c>
      <c r="J135" s="192">
        <f t="shared" si="17"/>
        <v>0</v>
      </c>
      <c r="K135" s="192">
        <f t="shared" si="17"/>
        <v>0</v>
      </c>
      <c r="L135" s="192">
        <f t="shared" si="17"/>
        <v>0</v>
      </c>
      <c r="M135" s="192">
        <f t="shared" si="17"/>
        <v>0</v>
      </c>
      <c r="N135" s="192">
        <f t="shared" si="17"/>
        <v>0</v>
      </c>
      <c r="O135" s="192">
        <f t="shared" si="17"/>
        <v>0</v>
      </c>
      <c r="P135" s="192">
        <f t="shared" si="17"/>
        <v>0</v>
      </c>
      <c r="Q135" s="192">
        <f t="shared" si="17"/>
        <v>186</v>
      </c>
      <c r="R135" s="192">
        <f t="shared" si="17"/>
        <v>0</v>
      </c>
      <c r="S135" s="192">
        <f t="shared" si="17"/>
        <v>0</v>
      </c>
      <c r="T135" s="192">
        <f t="shared" si="17"/>
        <v>0</v>
      </c>
      <c r="U135" s="192">
        <f t="shared" si="17"/>
        <v>0</v>
      </c>
      <c r="V135" s="192">
        <f t="shared" si="17"/>
        <v>0</v>
      </c>
      <c r="W135" s="192">
        <f t="shared" si="17"/>
        <v>0</v>
      </c>
      <c r="X135" s="192">
        <f t="shared" si="17"/>
        <v>0</v>
      </c>
      <c r="Y135" s="192">
        <f t="shared" si="17"/>
        <v>0</v>
      </c>
      <c r="Z135" s="192">
        <f t="shared" si="17"/>
        <v>0</v>
      </c>
      <c r="AA135" s="192">
        <f t="shared" si="17"/>
        <v>0</v>
      </c>
      <c r="AB135" s="192">
        <f t="shared" si="17"/>
        <v>0</v>
      </c>
      <c r="AC135" s="192">
        <f t="shared" si="17"/>
        <v>0</v>
      </c>
      <c r="AD135" s="192">
        <f t="shared" si="17"/>
        <v>0</v>
      </c>
      <c r="AE135" s="192">
        <f t="shared" si="17"/>
        <v>0</v>
      </c>
      <c r="AF135" s="192">
        <f t="shared" si="17"/>
        <v>0</v>
      </c>
      <c r="AG135" s="192">
        <f t="shared" si="17"/>
        <v>0</v>
      </c>
      <c r="AH135" s="192">
        <f t="shared" si="17"/>
        <v>0</v>
      </c>
      <c r="AI135" s="192">
        <f t="shared" si="17"/>
        <v>0</v>
      </c>
      <c r="AJ135" s="192">
        <f t="shared" si="17"/>
        <v>0</v>
      </c>
      <c r="AK135" s="192">
        <f t="shared" si="17"/>
        <v>0</v>
      </c>
      <c r="AL135" s="192">
        <f t="shared" si="17"/>
        <v>0</v>
      </c>
      <c r="AM135" s="192">
        <f t="shared" si="17"/>
        <v>0</v>
      </c>
      <c r="AN135" s="192">
        <f t="shared" si="17"/>
        <v>0</v>
      </c>
      <c r="AO135" s="192">
        <f t="shared" si="17"/>
        <v>0</v>
      </c>
      <c r="AP135" s="192">
        <f t="shared" si="17"/>
        <v>0</v>
      </c>
      <c r="AQ135" s="192">
        <f t="shared" si="17"/>
        <v>0</v>
      </c>
      <c r="AR135" s="192">
        <f t="shared" si="17"/>
        <v>0</v>
      </c>
      <c r="AS135" s="192">
        <f t="shared" si="17"/>
        <v>32</v>
      </c>
      <c r="AT135" s="192">
        <f t="shared" si="17"/>
        <v>32</v>
      </c>
      <c r="AU135" s="192">
        <f t="shared" si="17"/>
        <v>0</v>
      </c>
      <c r="AV135" s="192">
        <f t="shared" si="17"/>
        <v>0</v>
      </c>
      <c r="AW135" s="192">
        <f t="shared" si="17"/>
        <v>2</v>
      </c>
      <c r="AX135" s="192">
        <f t="shared" si="17"/>
        <v>0</v>
      </c>
      <c r="AY135" s="192">
        <f t="shared" si="17"/>
        <v>0</v>
      </c>
      <c r="AZ135" s="192">
        <f t="shared" si="17"/>
        <v>0</v>
      </c>
      <c r="BA135" s="192">
        <f t="shared" si="17"/>
        <v>0</v>
      </c>
      <c r="BB135" s="192">
        <f t="shared" si="17"/>
        <v>3</v>
      </c>
      <c r="BC135" s="192">
        <f t="shared" si="17"/>
        <v>0</v>
      </c>
      <c r="BD135" s="192">
        <f t="shared" si="17"/>
        <v>0</v>
      </c>
      <c r="BE135" s="192">
        <f t="shared" si="17"/>
        <v>0</v>
      </c>
      <c r="BF135" s="192">
        <f t="shared" si="17"/>
        <v>0</v>
      </c>
      <c r="BG135" s="192">
        <f t="shared" si="17"/>
        <v>0</v>
      </c>
      <c r="BH135" s="192">
        <f t="shared" si="17"/>
        <v>0</v>
      </c>
      <c r="BI135" s="192">
        <f t="shared" si="17"/>
        <v>0</v>
      </c>
      <c r="BJ135" s="192">
        <f t="shared" si="17"/>
        <v>0</v>
      </c>
      <c r="BK135" s="192">
        <f t="shared" si="17"/>
        <v>0</v>
      </c>
      <c r="BL135" s="192">
        <f t="shared" si="17"/>
        <v>32</v>
      </c>
      <c r="BM135" s="192">
        <f t="shared" si="17"/>
        <v>0</v>
      </c>
      <c r="BN135" s="192">
        <f t="shared" si="17"/>
        <v>0</v>
      </c>
      <c r="BO135" s="192">
        <f t="shared" si="17"/>
        <v>0</v>
      </c>
      <c r="BP135" s="192">
        <f t="shared" si="17"/>
        <v>0</v>
      </c>
      <c r="BQ135" s="192">
        <f t="shared" si="17"/>
        <v>0</v>
      </c>
      <c r="BR135" s="192">
        <f t="shared" ref="BR135:EC135" si="18">SUM(BR165:BR170)</f>
        <v>0</v>
      </c>
      <c r="BS135" s="192">
        <f t="shared" si="18"/>
        <v>0</v>
      </c>
      <c r="BT135" s="192">
        <f t="shared" si="18"/>
        <v>0</v>
      </c>
      <c r="BU135" s="192">
        <f t="shared" si="18"/>
        <v>32</v>
      </c>
      <c r="BV135" s="192">
        <f t="shared" si="18"/>
        <v>0</v>
      </c>
      <c r="BW135" s="192">
        <f t="shared" si="18"/>
        <v>0</v>
      </c>
      <c r="BX135" s="192">
        <f t="shared" si="18"/>
        <v>0</v>
      </c>
      <c r="BY135" s="192">
        <f t="shared" si="18"/>
        <v>0</v>
      </c>
      <c r="BZ135" s="192">
        <f t="shared" si="18"/>
        <v>0</v>
      </c>
      <c r="CA135" s="192">
        <f t="shared" si="18"/>
        <v>0</v>
      </c>
      <c r="CB135" s="192">
        <f t="shared" si="18"/>
        <v>0</v>
      </c>
      <c r="CC135" s="192">
        <f t="shared" si="18"/>
        <v>0</v>
      </c>
      <c r="CD135" s="192">
        <f t="shared" si="18"/>
        <v>0</v>
      </c>
      <c r="CE135" s="192">
        <f t="shared" si="18"/>
        <v>0</v>
      </c>
      <c r="CF135" s="192">
        <f t="shared" si="18"/>
        <v>0</v>
      </c>
      <c r="CG135" s="192">
        <f t="shared" si="18"/>
        <v>0</v>
      </c>
      <c r="CH135" s="192">
        <f t="shared" si="18"/>
        <v>0</v>
      </c>
      <c r="CI135" s="192">
        <f t="shared" si="18"/>
        <v>0</v>
      </c>
      <c r="CJ135" s="192">
        <f t="shared" si="18"/>
        <v>0</v>
      </c>
      <c r="CK135" s="192">
        <f t="shared" si="18"/>
        <v>0</v>
      </c>
      <c r="CL135" s="192">
        <f t="shared" si="18"/>
        <v>0</v>
      </c>
      <c r="CM135" s="192">
        <f t="shared" si="18"/>
        <v>0</v>
      </c>
      <c r="CN135" s="192">
        <f t="shared" si="18"/>
        <v>0</v>
      </c>
      <c r="CO135" s="192">
        <f t="shared" si="18"/>
        <v>0</v>
      </c>
      <c r="CP135" s="192">
        <f t="shared" si="18"/>
        <v>0</v>
      </c>
      <c r="CQ135" s="192">
        <f t="shared" si="18"/>
        <v>0</v>
      </c>
      <c r="CR135" s="192">
        <f t="shared" si="18"/>
        <v>0</v>
      </c>
      <c r="CS135" s="192">
        <f t="shared" si="18"/>
        <v>0</v>
      </c>
      <c r="CT135" s="192">
        <f t="shared" si="18"/>
        <v>0</v>
      </c>
      <c r="CU135" s="192">
        <f t="shared" si="18"/>
        <v>0</v>
      </c>
      <c r="CV135" s="192">
        <f t="shared" si="18"/>
        <v>0</v>
      </c>
      <c r="CW135" s="192">
        <f t="shared" si="18"/>
        <v>0</v>
      </c>
      <c r="CX135" s="192">
        <f t="shared" si="18"/>
        <v>0</v>
      </c>
      <c r="CY135" s="192">
        <f t="shared" si="18"/>
        <v>0</v>
      </c>
      <c r="CZ135" s="192">
        <f t="shared" si="18"/>
        <v>0</v>
      </c>
      <c r="DA135" s="192">
        <f t="shared" si="18"/>
        <v>0</v>
      </c>
      <c r="DB135" s="192">
        <f t="shared" si="18"/>
        <v>0</v>
      </c>
      <c r="DC135" s="192">
        <f t="shared" si="18"/>
        <v>0</v>
      </c>
      <c r="DD135" s="192">
        <f t="shared" si="18"/>
        <v>0</v>
      </c>
      <c r="DE135" s="192">
        <f t="shared" si="18"/>
        <v>0</v>
      </c>
      <c r="DF135" s="192">
        <f t="shared" si="18"/>
        <v>0</v>
      </c>
      <c r="DG135" s="192">
        <f t="shared" si="18"/>
        <v>0</v>
      </c>
      <c r="DH135" s="192">
        <f t="shared" si="18"/>
        <v>0</v>
      </c>
      <c r="DI135" s="192">
        <f t="shared" si="18"/>
        <v>0</v>
      </c>
      <c r="DJ135" s="192">
        <f t="shared" si="18"/>
        <v>0</v>
      </c>
      <c r="DK135" s="192">
        <f t="shared" si="18"/>
        <v>0</v>
      </c>
      <c r="DL135" s="192">
        <f t="shared" si="18"/>
        <v>0</v>
      </c>
      <c r="DM135" s="192">
        <f t="shared" si="18"/>
        <v>0</v>
      </c>
      <c r="DN135" s="192">
        <f t="shared" si="18"/>
        <v>0</v>
      </c>
      <c r="DO135" s="192">
        <f t="shared" si="18"/>
        <v>0</v>
      </c>
      <c r="DP135" s="192">
        <f t="shared" si="18"/>
        <v>0</v>
      </c>
      <c r="DQ135" s="192">
        <f t="shared" si="18"/>
        <v>0</v>
      </c>
      <c r="DR135" s="192">
        <f t="shared" si="18"/>
        <v>0</v>
      </c>
      <c r="DS135" s="192">
        <f t="shared" si="18"/>
        <v>0</v>
      </c>
      <c r="DT135" s="192">
        <f t="shared" si="18"/>
        <v>0</v>
      </c>
      <c r="DU135" s="192">
        <f t="shared" si="18"/>
        <v>0</v>
      </c>
      <c r="DV135" s="192">
        <f t="shared" si="18"/>
        <v>0</v>
      </c>
      <c r="DW135" s="192">
        <f t="shared" si="18"/>
        <v>0</v>
      </c>
      <c r="DX135" s="192">
        <f t="shared" si="18"/>
        <v>0</v>
      </c>
      <c r="DY135" s="192">
        <f t="shared" si="18"/>
        <v>0</v>
      </c>
      <c r="DZ135" s="192">
        <f t="shared" si="18"/>
        <v>89</v>
      </c>
      <c r="EA135" s="192">
        <f t="shared" si="18"/>
        <v>0</v>
      </c>
      <c r="EB135" s="192">
        <f t="shared" si="18"/>
        <v>0</v>
      </c>
      <c r="EC135" s="192">
        <f t="shared" si="18"/>
        <v>0</v>
      </c>
      <c r="ED135" s="192">
        <f t="shared" ref="ED135:FC135" si="19">SUM(ED165:ED170)</f>
        <v>0</v>
      </c>
      <c r="EE135" s="192">
        <f t="shared" si="19"/>
        <v>0</v>
      </c>
      <c r="EF135" s="192">
        <f t="shared" si="19"/>
        <v>0</v>
      </c>
      <c r="EG135" s="192">
        <f t="shared" si="19"/>
        <v>0</v>
      </c>
      <c r="EH135" s="192">
        <f t="shared" si="19"/>
        <v>0</v>
      </c>
      <c r="EI135" s="192">
        <f t="shared" si="19"/>
        <v>0</v>
      </c>
      <c r="EJ135" s="192">
        <f t="shared" si="19"/>
        <v>89</v>
      </c>
      <c r="EK135" s="192">
        <f t="shared" si="19"/>
        <v>0</v>
      </c>
      <c r="EL135" s="192">
        <f t="shared" si="19"/>
        <v>0</v>
      </c>
      <c r="EM135" s="192">
        <f t="shared" si="19"/>
        <v>0</v>
      </c>
      <c r="EN135" s="192">
        <f t="shared" si="19"/>
        <v>0</v>
      </c>
      <c r="EO135" s="192">
        <f t="shared" si="19"/>
        <v>0</v>
      </c>
      <c r="EP135" s="192">
        <f t="shared" si="19"/>
        <v>0</v>
      </c>
      <c r="EQ135" s="192">
        <f t="shared" si="19"/>
        <v>0</v>
      </c>
      <c r="ER135" s="192">
        <f t="shared" si="19"/>
        <v>0</v>
      </c>
      <c r="ES135" s="192">
        <f t="shared" si="19"/>
        <v>0</v>
      </c>
      <c r="ET135" s="192">
        <f t="shared" si="19"/>
        <v>1</v>
      </c>
      <c r="EU135" s="192">
        <f t="shared" si="19"/>
        <v>0</v>
      </c>
      <c r="EV135" s="192">
        <f t="shared" si="19"/>
        <v>0</v>
      </c>
      <c r="EW135" s="192">
        <f t="shared" si="19"/>
        <v>0</v>
      </c>
      <c r="EX135" s="192">
        <f t="shared" si="19"/>
        <v>0</v>
      </c>
      <c r="EY135" s="192">
        <f t="shared" si="19"/>
        <v>0</v>
      </c>
      <c r="EZ135" s="192">
        <f t="shared" si="19"/>
        <v>0</v>
      </c>
      <c r="FA135" s="192">
        <f t="shared" si="19"/>
        <v>0</v>
      </c>
      <c r="FB135" s="192">
        <f t="shared" si="19"/>
        <v>0</v>
      </c>
      <c r="FC135" s="192">
        <f t="shared" si="19"/>
        <v>0</v>
      </c>
    </row>
    <row r="136" spans="1:159" x14ac:dyDescent="0.25">
      <c r="A136" s="181">
        <v>7</v>
      </c>
      <c r="B136" s="188" t="s">
        <v>322</v>
      </c>
      <c r="C136" s="175"/>
      <c r="D136" s="175"/>
      <c r="E136" s="192">
        <f>SUM(E171:E173)</f>
        <v>0</v>
      </c>
      <c r="F136" s="192">
        <f t="shared" ref="F136:BQ136" si="20">SUM(F171:F173)</f>
        <v>0</v>
      </c>
      <c r="G136" s="192">
        <f t="shared" si="20"/>
        <v>0</v>
      </c>
      <c r="H136" s="192">
        <f t="shared" si="20"/>
        <v>0</v>
      </c>
      <c r="I136" s="192">
        <f t="shared" si="20"/>
        <v>0</v>
      </c>
      <c r="J136" s="192">
        <f t="shared" si="20"/>
        <v>0</v>
      </c>
      <c r="K136" s="192">
        <f t="shared" si="20"/>
        <v>0</v>
      </c>
      <c r="L136" s="192">
        <f t="shared" si="20"/>
        <v>0</v>
      </c>
      <c r="M136" s="192">
        <f t="shared" si="20"/>
        <v>0</v>
      </c>
      <c r="N136" s="192">
        <f t="shared" si="20"/>
        <v>0</v>
      </c>
      <c r="O136" s="192">
        <f t="shared" si="20"/>
        <v>0</v>
      </c>
      <c r="P136" s="192">
        <f t="shared" si="20"/>
        <v>0</v>
      </c>
      <c r="Q136" s="192">
        <f t="shared" si="20"/>
        <v>0</v>
      </c>
      <c r="R136" s="192">
        <f t="shared" si="20"/>
        <v>0</v>
      </c>
      <c r="S136" s="192">
        <f t="shared" si="20"/>
        <v>0</v>
      </c>
      <c r="T136" s="192">
        <f t="shared" si="20"/>
        <v>0</v>
      </c>
      <c r="U136" s="192">
        <f t="shared" si="20"/>
        <v>0</v>
      </c>
      <c r="V136" s="192">
        <f t="shared" si="20"/>
        <v>0</v>
      </c>
      <c r="W136" s="192">
        <f t="shared" si="20"/>
        <v>0</v>
      </c>
      <c r="X136" s="192">
        <f t="shared" si="20"/>
        <v>0</v>
      </c>
      <c r="Y136" s="192">
        <f t="shared" si="20"/>
        <v>0</v>
      </c>
      <c r="Z136" s="192">
        <f t="shared" si="20"/>
        <v>0</v>
      </c>
      <c r="AA136" s="192">
        <f t="shared" si="20"/>
        <v>0</v>
      </c>
      <c r="AB136" s="192">
        <f t="shared" si="20"/>
        <v>0</v>
      </c>
      <c r="AC136" s="192">
        <f t="shared" si="20"/>
        <v>0</v>
      </c>
      <c r="AD136" s="192">
        <f t="shared" si="20"/>
        <v>0</v>
      </c>
      <c r="AE136" s="192">
        <f t="shared" si="20"/>
        <v>0</v>
      </c>
      <c r="AF136" s="192">
        <f t="shared" si="20"/>
        <v>0</v>
      </c>
      <c r="AG136" s="192">
        <f t="shared" si="20"/>
        <v>0</v>
      </c>
      <c r="AH136" s="192">
        <f t="shared" si="20"/>
        <v>0</v>
      </c>
      <c r="AI136" s="192">
        <f t="shared" si="20"/>
        <v>0</v>
      </c>
      <c r="AJ136" s="192">
        <f t="shared" si="20"/>
        <v>27</v>
      </c>
      <c r="AK136" s="192">
        <f t="shared" si="20"/>
        <v>0</v>
      </c>
      <c r="AL136" s="192">
        <f t="shared" si="20"/>
        <v>2</v>
      </c>
      <c r="AM136" s="192">
        <f t="shared" si="20"/>
        <v>0</v>
      </c>
      <c r="AN136" s="192">
        <f t="shared" si="20"/>
        <v>0</v>
      </c>
      <c r="AO136" s="192">
        <f t="shared" si="20"/>
        <v>0</v>
      </c>
      <c r="AP136" s="192">
        <f t="shared" si="20"/>
        <v>0</v>
      </c>
      <c r="AQ136" s="192">
        <f t="shared" si="20"/>
        <v>0</v>
      </c>
      <c r="AR136" s="192">
        <f t="shared" si="20"/>
        <v>0</v>
      </c>
      <c r="AS136" s="192">
        <f t="shared" si="20"/>
        <v>0</v>
      </c>
      <c r="AT136" s="192">
        <f t="shared" si="20"/>
        <v>0</v>
      </c>
      <c r="AU136" s="192">
        <f t="shared" si="20"/>
        <v>0</v>
      </c>
      <c r="AV136" s="192">
        <f t="shared" si="20"/>
        <v>0</v>
      </c>
      <c r="AW136" s="192">
        <f t="shared" si="20"/>
        <v>0</v>
      </c>
      <c r="AX136" s="192">
        <f t="shared" si="20"/>
        <v>0</v>
      </c>
      <c r="AY136" s="192">
        <f t="shared" si="20"/>
        <v>0</v>
      </c>
      <c r="AZ136" s="192">
        <f t="shared" si="20"/>
        <v>0</v>
      </c>
      <c r="BA136" s="192">
        <f t="shared" si="20"/>
        <v>0</v>
      </c>
      <c r="BB136" s="192">
        <f t="shared" si="20"/>
        <v>0</v>
      </c>
      <c r="BC136" s="192">
        <f t="shared" si="20"/>
        <v>0</v>
      </c>
      <c r="BD136" s="192">
        <f t="shared" si="20"/>
        <v>0</v>
      </c>
      <c r="BE136" s="192">
        <f t="shared" si="20"/>
        <v>0</v>
      </c>
      <c r="BF136" s="192">
        <f t="shared" si="20"/>
        <v>0</v>
      </c>
      <c r="BG136" s="192">
        <f t="shared" si="20"/>
        <v>0</v>
      </c>
      <c r="BH136" s="192">
        <f t="shared" si="20"/>
        <v>0</v>
      </c>
      <c r="BI136" s="192">
        <f t="shared" si="20"/>
        <v>0</v>
      </c>
      <c r="BJ136" s="192">
        <f t="shared" si="20"/>
        <v>0</v>
      </c>
      <c r="BK136" s="192">
        <f t="shared" si="20"/>
        <v>0</v>
      </c>
      <c r="BL136" s="192">
        <f t="shared" si="20"/>
        <v>0</v>
      </c>
      <c r="BM136" s="192">
        <f t="shared" si="20"/>
        <v>0</v>
      </c>
      <c r="BN136" s="192">
        <f t="shared" si="20"/>
        <v>0</v>
      </c>
      <c r="BO136" s="192">
        <f t="shared" si="20"/>
        <v>0</v>
      </c>
      <c r="BP136" s="192">
        <f t="shared" si="20"/>
        <v>0</v>
      </c>
      <c r="BQ136" s="192">
        <f t="shared" si="20"/>
        <v>0</v>
      </c>
      <c r="BR136" s="192">
        <f t="shared" ref="BR136:EC136" si="21">SUM(BR171:BR173)</f>
        <v>0</v>
      </c>
      <c r="BS136" s="192">
        <f t="shared" si="21"/>
        <v>0</v>
      </c>
      <c r="BT136" s="192">
        <f t="shared" si="21"/>
        <v>0</v>
      </c>
      <c r="BU136" s="192">
        <f t="shared" si="21"/>
        <v>0</v>
      </c>
      <c r="BV136" s="192">
        <f t="shared" si="21"/>
        <v>0</v>
      </c>
      <c r="BW136" s="192">
        <f t="shared" si="21"/>
        <v>0</v>
      </c>
      <c r="BX136" s="192">
        <f t="shared" si="21"/>
        <v>0</v>
      </c>
      <c r="BY136" s="192">
        <f t="shared" si="21"/>
        <v>0</v>
      </c>
      <c r="BZ136" s="192">
        <f t="shared" si="21"/>
        <v>0</v>
      </c>
      <c r="CA136" s="192">
        <f t="shared" si="21"/>
        <v>0</v>
      </c>
      <c r="CB136" s="192">
        <f t="shared" si="21"/>
        <v>0</v>
      </c>
      <c r="CC136" s="192">
        <f t="shared" si="21"/>
        <v>0</v>
      </c>
      <c r="CD136" s="192">
        <f t="shared" si="21"/>
        <v>0</v>
      </c>
      <c r="CE136" s="192">
        <f t="shared" si="21"/>
        <v>0</v>
      </c>
      <c r="CF136" s="192">
        <f t="shared" si="21"/>
        <v>0</v>
      </c>
      <c r="CG136" s="192">
        <f t="shared" si="21"/>
        <v>0</v>
      </c>
      <c r="CH136" s="192">
        <f t="shared" si="21"/>
        <v>0</v>
      </c>
      <c r="CI136" s="192">
        <f t="shared" si="21"/>
        <v>0</v>
      </c>
      <c r="CJ136" s="192">
        <f t="shared" si="21"/>
        <v>0</v>
      </c>
      <c r="CK136" s="192">
        <f t="shared" si="21"/>
        <v>0</v>
      </c>
      <c r="CL136" s="192">
        <f t="shared" si="21"/>
        <v>0</v>
      </c>
      <c r="CM136" s="192">
        <f t="shared" si="21"/>
        <v>0</v>
      </c>
      <c r="CN136" s="192">
        <f t="shared" si="21"/>
        <v>0</v>
      </c>
      <c r="CO136" s="192">
        <f t="shared" si="21"/>
        <v>0</v>
      </c>
      <c r="CP136" s="192">
        <f t="shared" si="21"/>
        <v>0</v>
      </c>
      <c r="CQ136" s="192">
        <f t="shared" si="21"/>
        <v>0</v>
      </c>
      <c r="CR136" s="192">
        <f t="shared" si="21"/>
        <v>0</v>
      </c>
      <c r="CS136" s="192">
        <f t="shared" si="21"/>
        <v>0</v>
      </c>
      <c r="CT136" s="192">
        <f t="shared" si="21"/>
        <v>0</v>
      </c>
      <c r="CU136" s="192">
        <f t="shared" si="21"/>
        <v>0</v>
      </c>
      <c r="CV136" s="192">
        <f t="shared" si="21"/>
        <v>0</v>
      </c>
      <c r="CW136" s="192">
        <f t="shared" si="21"/>
        <v>0</v>
      </c>
      <c r="CX136" s="192">
        <f t="shared" si="21"/>
        <v>0</v>
      </c>
      <c r="CY136" s="192">
        <f t="shared" si="21"/>
        <v>0</v>
      </c>
      <c r="CZ136" s="192">
        <f t="shared" si="21"/>
        <v>0</v>
      </c>
      <c r="DA136" s="192">
        <f t="shared" si="21"/>
        <v>0</v>
      </c>
      <c r="DB136" s="192">
        <f t="shared" si="21"/>
        <v>0</v>
      </c>
      <c r="DC136" s="192">
        <f t="shared" si="21"/>
        <v>0</v>
      </c>
      <c r="DD136" s="192">
        <f t="shared" si="21"/>
        <v>0</v>
      </c>
      <c r="DE136" s="192">
        <f t="shared" si="21"/>
        <v>0</v>
      </c>
      <c r="DF136" s="192">
        <f t="shared" si="21"/>
        <v>0</v>
      </c>
      <c r="DG136" s="192">
        <f t="shared" si="21"/>
        <v>0</v>
      </c>
      <c r="DH136" s="192">
        <f t="shared" si="21"/>
        <v>0</v>
      </c>
      <c r="DI136" s="192">
        <f t="shared" si="21"/>
        <v>0</v>
      </c>
      <c r="DJ136" s="192">
        <f t="shared" si="21"/>
        <v>0</v>
      </c>
      <c r="DK136" s="192">
        <f t="shared" si="21"/>
        <v>0</v>
      </c>
      <c r="DL136" s="192">
        <f t="shared" si="21"/>
        <v>0</v>
      </c>
      <c r="DM136" s="192">
        <f t="shared" si="21"/>
        <v>0</v>
      </c>
      <c r="DN136" s="192">
        <f t="shared" si="21"/>
        <v>0</v>
      </c>
      <c r="DO136" s="192">
        <f t="shared" si="21"/>
        <v>0</v>
      </c>
      <c r="DP136" s="192">
        <f t="shared" si="21"/>
        <v>0</v>
      </c>
      <c r="DQ136" s="192">
        <f t="shared" si="21"/>
        <v>0</v>
      </c>
      <c r="DR136" s="192">
        <f t="shared" si="21"/>
        <v>0</v>
      </c>
      <c r="DS136" s="192">
        <f t="shared" si="21"/>
        <v>0</v>
      </c>
      <c r="DT136" s="192">
        <f t="shared" si="21"/>
        <v>0</v>
      </c>
      <c r="DU136" s="192">
        <f t="shared" si="21"/>
        <v>0</v>
      </c>
      <c r="DV136" s="192">
        <f t="shared" si="21"/>
        <v>0</v>
      </c>
      <c r="DW136" s="192">
        <f t="shared" si="21"/>
        <v>0</v>
      </c>
      <c r="DX136" s="192">
        <f t="shared" si="21"/>
        <v>0</v>
      </c>
      <c r="DY136" s="192">
        <f t="shared" si="21"/>
        <v>0</v>
      </c>
      <c r="DZ136" s="192">
        <f t="shared" si="21"/>
        <v>0</v>
      </c>
      <c r="EA136" s="192">
        <f t="shared" si="21"/>
        <v>0</v>
      </c>
      <c r="EB136" s="192">
        <f t="shared" si="21"/>
        <v>0</v>
      </c>
      <c r="EC136" s="192">
        <f t="shared" si="21"/>
        <v>0</v>
      </c>
      <c r="ED136" s="192">
        <f t="shared" ref="ED136:FC136" si="22">SUM(ED171:ED173)</f>
        <v>0</v>
      </c>
      <c r="EE136" s="192">
        <f t="shared" si="22"/>
        <v>0</v>
      </c>
      <c r="EF136" s="192">
        <f t="shared" si="22"/>
        <v>0</v>
      </c>
      <c r="EG136" s="192">
        <f t="shared" si="22"/>
        <v>0</v>
      </c>
      <c r="EH136" s="192">
        <f t="shared" si="22"/>
        <v>0</v>
      </c>
      <c r="EI136" s="192">
        <f t="shared" si="22"/>
        <v>0</v>
      </c>
      <c r="EJ136" s="192">
        <f t="shared" si="22"/>
        <v>0</v>
      </c>
      <c r="EK136" s="192">
        <f t="shared" si="22"/>
        <v>0</v>
      </c>
      <c r="EL136" s="192">
        <f t="shared" si="22"/>
        <v>0</v>
      </c>
      <c r="EM136" s="192">
        <f t="shared" si="22"/>
        <v>0</v>
      </c>
      <c r="EN136" s="192">
        <f t="shared" si="22"/>
        <v>0</v>
      </c>
      <c r="EO136" s="192">
        <f t="shared" si="22"/>
        <v>0</v>
      </c>
      <c r="EP136" s="192">
        <f t="shared" si="22"/>
        <v>0</v>
      </c>
      <c r="EQ136" s="192">
        <f t="shared" si="22"/>
        <v>0</v>
      </c>
      <c r="ER136" s="192">
        <f t="shared" si="22"/>
        <v>0</v>
      </c>
      <c r="ES136" s="192">
        <f t="shared" si="22"/>
        <v>0</v>
      </c>
      <c r="ET136" s="192">
        <f t="shared" si="22"/>
        <v>0</v>
      </c>
      <c r="EU136" s="192">
        <f t="shared" si="22"/>
        <v>0</v>
      </c>
      <c r="EV136" s="192">
        <f t="shared" si="22"/>
        <v>0</v>
      </c>
      <c r="EW136" s="192">
        <f t="shared" si="22"/>
        <v>0</v>
      </c>
      <c r="EX136" s="192">
        <f t="shared" si="22"/>
        <v>0</v>
      </c>
      <c r="EY136" s="192">
        <f t="shared" si="22"/>
        <v>0</v>
      </c>
      <c r="EZ136" s="192">
        <f t="shared" si="22"/>
        <v>0</v>
      </c>
      <c r="FA136" s="192">
        <f t="shared" si="22"/>
        <v>0</v>
      </c>
      <c r="FB136" s="192">
        <f t="shared" si="22"/>
        <v>0</v>
      </c>
      <c r="FC136" s="192">
        <f t="shared" si="22"/>
        <v>0</v>
      </c>
    </row>
    <row r="137" spans="1:159" x14ac:dyDescent="0.25">
      <c r="A137" s="181">
        <v>8</v>
      </c>
      <c r="B137" s="190" t="s">
        <v>323</v>
      </c>
      <c r="C137" s="172"/>
      <c r="D137" s="172"/>
      <c r="E137" s="192">
        <f>SUM(E174:E177)</f>
        <v>5</v>
      </c>
      <c r="F137" s="192">
        <f t="shared" ref="F137:BQ137" si="23">SUM(F174:F177)</f>
        <v>5</v>
      </c>
      <c r="G137" s="192">
        <f t="shared" si="23"/>
        <v>0</v>
      </c>
      <c r="H137" s="192">
        <f t="shared" si="23"/>
        <v>0</v>
      </c>
      <c r="I137" s="192">
        <f t="shared" si="23"/>
        <v>0</v>
      </c>
      <c r="J137" s="192">
        <f t="shared" si="23"/>
        <v>0</v>
      </c>
      <c r="K137" s="192">
        <f t="shared" si="23"/>
        <v>0</v>
      </c>
      <c r="L137" s="192">
        <f t="shared" si="23"/>
        <v>0</v>
      </c>
      <c r="M137" s="192">
        <f t="shared" si="23"/>
        <v>0</v>
      </c>
      <c r="N137" s="192">
        <f t="shared" si="23"/>
        <v>0</v>
      </c>
      <c r="O137" s="192">
        <f t="shared" si="23"/>
        <v>0</v>
      </c>
      <c r="P137" s="192">
        <f t="shared" si="23"/>
        <v>0</v>
      </c>
      <c r="Q137" s="192">
        <f t="shared" si="23"/>
        <v>10</v>
      </c>
      <c r="R137" s="192">
        <f t="shared" si="23"/>
        <v>0</v>
      </c>
      <c r="S137" s="192">
        <f t="shared" si="23"/>
        <v>0</v>
      </c>
      <c r="T137" s="192">
        <f t="shared" si="23"/>
        <v>0</v>
      </c>
      <c r="U137" s="192">
        <f t="shared" si="23"/>
        <v>0</v>
      </c>
      <c r="V137" s="192">
        <f t="shared" si="23"/>
        <v>0</v>
      </c>
      <c r="W137" s="192">
        <f t="shared" si="23"/>
        <v>0</v>
      </c>
      <c r="X137" s="192">
        <f t="shared" si="23"/>
        <v>0</v>
      </c>
      <c r="Y137" s="192">
        <f t="shared" si="23"/>
        <v>0</v>
      </c>
      <c r="Z137" s="192">
        <f t="shared" si="23"/>
        <v>0</v>
      </c>
      <c r="AA137" s="192">
        <f t="shared" si="23"/>
        <v>0</v>
      </c>
      <c r="AB137" s="192">
        <f t="shared" si="23"/>
        <v>0</v>
      </c>
      <c r="AC137" s="192">
        <f t="shared" si="23"/>
        <v>0</v>
      </c>
      <c r="AD137" s="192">
        <f t="shared" si="23"/>
        <v>0</v>
      </c>
      <c r="AE137" s="192">
        <f t="shared" si="23"/>
        <v>0</v>
      </c>
      <c r="AF137" s="192">
        <f t="shared" si="23"/>
        <v>0</v>
      </c>
      <c r="AG137" s="192">
        <f t="shared" si="23"/>
        <v>0</v>
      </c>
      <c r="AH137" s="192">
        <f t="shared" si="23"/>
        <v>0</v>
      </c>
      <c r="AI137" s="192">
        <f t="shared" si="23"/>
        <v>0</v>
      </c>
      <c r="AJ137" s="192">
        <f t="shared" si="23"/>
        <v>0</v>
      </c>
      <c r="AK137" s="192">
        <f t="shared" si="23"/>
        <v>0</v>
      </c>
      <c r="AL137" s="192">
        <f t="shared" si="23"/>
        <v>0</v>
      </c>
      <c r="AM137" s="192">
        <f t="shared" si="23"/>
        <v>0</v>
      </c>
      <c r="AN137" s="192">
        <f t="shared" si="23"/>
        <v>0</v>
      </c>
      <c r="AO137" s="192">
        <f t="shared" si="23"/>
        <v>0</v>
      </c>
      <c r="AP137" s="192">
        <f t="shared" si="23"/>
        <v>0</v>
      </c>
      <c r="AQ137" s="192">
        <f t="shared" si="23"/>
        <v>0</v>
      </c>
      <c r="AR137" s="192">
        <f t="shared" si="23"/>
        <v>0</v>
      </c>
      <c r="AS137" s="192">
        <f t="shared" si="23"/>
        <v>0</v>
      </c>
      <c r="AT137" s="192">
        <f t="shared" si="23"/>
        <v>0</v>
      </c>
      <c r="AU137" s="192">
        <f t="shared" si="23"/>
        <v>0</v>
      </c>
      <c r="AV137" s="192">
        <f t="shared" si="23"/>
        <v>0</v>
      </c>
      <c r="AW137" s="192">
        <f t="shared" si="23"/>
        <v>0</v>
      </c>
      <c r="AX137" s="192">
        <f t="shared" si="23"/>
        <v>0</v>
      </c>
      <c r="AY137" s="192">
        <f t="shared" si="23"/>
        <v>0</v>
      </c>
      <c r="AZ137" s="192">
        <f t="shared" si="23"/>
        <v>0</v>
      </c>
      <c r="BA137" s="192">
        <f t="shared" si="23"/>
        <v>0</v>
      </c>
      <c r="BB137" s="192">
        <f t="shared" si="23"/>
        <v>0</v>
      </c>
      <c r="BC137" s="192">
        <f t="shared" si="23"/>
        <v>0</v>
      </c>
      <c r="BD137" s="192">
        <f t="shared" si="23"/>
        <v>0</v>
      </c>
      <c r="BE137" s="192">
        <f t="shared" si="23"/>
        <v>0</v>
      </c>
      <c r="BF137" s="192">
        <f t="shared" si="23"/>
        <v>0</v>
      </c>
      <c r="BG137" s="192">
        <f t="shared" si="23"/>
        <v>0</v>
      </c>
      <c r="BH137" s="192">
        <f t="shared" si="23"/>
        <v>0</v>
      </c>
      <c r="BI137" s="192">
        <f t="shared" si="23"/>
        <v>0</v>
      </c>
      <c r="BJ137" s="192">
        <f t="shared" si="23"/>
        <v>0</v>
      </c>
      <c r="BK137" s="192">
        <f t="shared" si="23"/>
        <v>0</v>
      </c>
      <c r="BL137" s="192">
        <f t="shared" si="23"/>
        <v>0</v>
      </c>
      <c r="BM137" s="192">
        <f t="shared" si="23"/>
        <v>0</v>
      </c>
      <c r="BN137" s="192">
        <f t="shared" si="23"/>
        <v>0</v>
      </c>
      <c r="BO137" s="192">
        <f t="shared" si="23"/>
        <v>0</v>
      </c>
      <c r="BP137" s="192">
        <f t="shared" si="23"/>
        <v>0</v>
      </c>
      <c r="BQ137" s="192">
        <f t="shared" si="23"/>
        <v>0</v>
      </c>
      <c r="BR137" s="192">
        <f t="shared" ref="BR137:EC137" si="24">SUM(BR174:BR177)</f>
        <v>0</v>
      </c>
      <c r="BS137" s="192">
        <f t="shared" si="24"/>
        <v>0</v>
      </c>
      <c r="BT137" s="192">
        <f t="shared" si="24"/>
        <v>0</v>
      </c>
      <c r="BU137" s="192">
        <f t="shared" si="24"/>
        <v>0</v>
      </c>
      <c r="BV137" s="192">
        <f t="shared" si="24"/>
        <v>0</v>
      </c>
      <c r="BW137" s="192">
        <f t="shared" si="24"/>
        <v>0</v>
      </c>
      <c r="BX137" s="192">
        <f t="shared" si="24"/>
        <v>0</v>
      </c>
      <c r="BY137" s="192">
        <f t="shared" si="24"/>
        <v>0</v>
      </c>
      <c r="BZ137" s="192">
        <f t="shared" si="24"/>
        <v>0</v>
      </c>
      <c r="CA137" s="192">
        <f t="shared" si="24"/>
        <v>0</v>
      </c>
      <c r="CB137" s="192">
        <f t="shared" si="24"/>
        <v>0</v>
      </c>
      <c r="CC137" s="192">
        <f t="shared" si="24"/>
        <v>0</v>
      </c>
      <c r="CD137" s="192">
        <f t="shared" si="24"/>
        <v>0</v>
      </c>
      <c r="CE137" s="192">
        <f t="shared" si="24"/>
        <v>0</v>
      </c>
      <c r="CF137" s="192">
        <f t="shared" si="24"/>
        <v>0</v>
      </c>
      <c r="CG137" s="192">
        <f t="shared" si="24"/>
        <v>0</v>
      </c>
      <c r="CH137" s="192">
        <f t="shared" si="24"/>
        <v>0</v>
      </c>
      <c r="CI137" s="192">
        <f t="shared" si="24"/>
        <v>0</v>
      </c>
      <c r="CJ137" s="192">
        <f t="shared" si="24"/>
        <v>0</v>
      </c>
      <c r="CK137" s="192">
        <f t="shared" si="24"/>
        <v>0</v>
      </c>
      <c r="CL137" s="192">
        <f t="shared" si="24"/>
        <v>0</v>
      </c>
      <c r="CM137" s="192">
        <f t="shared" si="24"/>
        <v>0</v>
      </c>
      <c r="CN137" s="192">
        <f t="shared" si="24"/>
        <v>0</v>
      </c>
      <c r="CO137" s="192">
        <f t="shared" si="24"/>
        <v>0</v>
      </c>
      <c r="CP137" s="192">
        <f t="shared" si="24"/>
        <v>0</v>
      </c>
      <c r="CQ137" s="192">
        <f t="shared" si="24"/>
        <v>0</v>
      </c>
      <c r="CR137" s="192">
        <f t="shared" si="24"/>
        <v>0</v>
      </c>
      <c r="CS137" s="192">
        <f t="shared" si="24"/>
        <v>0</v>
      </c>
      <c r="CT137" s="192">
        <f t="shared" si="24"/>
        <v>0</v>
      </c>
      <c r="CU137" s="192">
        <f t="shared" si="24"/>
        <v>0</v>
      </c>
      <c r="CV137" s="192">
        <f t="shared" si="24"/>
        <v>0</v>
      </c>
      <c r="CW137" s="192">
        <f t="shared" si="24"/>
        <v>0</v>
      </c>
      <c r="CX137" s="192">
        <f t="shared" si="24"/>
        <v>0</v>
      </c>
      <c r="CY137" s="192">
        <f t="shared" si="24"/>
        <v>0</v>
      </c>
      <c r="CZ137" s="192">
        <f t="shared" si="24"/>
        <v>0</v>
      </c>
      <c r="DA137" s="192">
        <f t="shared" si="24"/>
        <v>0</v>
      </c>
      <c r="DB137" s="192">
        <f t="shared" si="24"/>
        <v>0</v>
      </c>
      <c r="DC137" s="192">
        <f t="shared" si="24"/>
        <v>0</v>
      </c>
      <c r="DD137" s="192">
        <f t="shared" si="24"/>
        <v>0</v>
      </c>
      <c r="DE137" s="192">
        <f t="shared" si="24"/>
        <v>0</v>
      </c>
      <c r="DF137" s="192">
        <f t="shared" si="24"/>
        <v>0</v>
      </c>
      <c r="DG137" s="192">
        <f t="shared" si="24"/>
        <v>0</v>
      </c>
      <c r="DH137" s="192">
        <f t="shared" si="24"/>
        <v>0</v>
      </c>
      <c r="DI137" s="192">
        <f t="shared" si="24"/>
        <v>0</v>
      </c>
      <c r="DJ137" s="192">
        <f t="shared" si="24"/>
        <v>0</v>
      </c>
      <c r="DK137" s="192">
        <f t="shared" si="24"/>
        <v>0</v>
      </c>
      <c r="DL137" s="192">
        <f t="shared" si="24"/>
        <v>0</v>
      </c>
      <c r="DM137" s="192">
        <f t="shared" si="24"/>
        <v>0</v>
      </c>
      <c r="DN137" s="192">
        <f t="shared" si="24"/>
        <v>0</v>
      </c>
      <c r="DO137" s="192">
        <f t="shared" si="24"/>
        <v>0</v>
      </c>
      <c r="DP137" s="192">
        <f t="shared" si="24"/>
        <v>0</v>
      </c>
      <c r="DQ137" s="192">
        <f t="shared" si="24"/>
        <v>0</v>
      </c>
      <c r="DR137" s="192">
        <f t="shared" si="24"/>
        <v>0</v>
      </c>
      <c r="DS137" s="192">
        <f t="shared" si="24"/>
        <v>0</v>
      </c>
      <c r="DT137" s="192">
        <f t="shared" si="24"/>
        <v>0</v>
      </c>
      <c r="DU137" s="192">
        <f t="shared" si="24"/>
        <v>0</v>
      </c>
      <c r="DV137" s="192">
        <f t="shared" si="24"/>
        <v>0</v>
      </c>
      <c r="DW137" s="192">
        <f t="shared" si="24"/>
        <v>0</v>
      </c>
      <c r="DX137" s="192">
        <f t="shared" si="24"/>
        <v>0</v>
      </c>
      <c r="DY137" s="192">
        <f t="shared" si="24"/>
        <v>0</v>
      </c>
      <c r="DZ137" s="192">
        <f t="shared" si="24"/>
        <v>5</v>
      </c>
      <c r="EA137" s="192">
        <f t="shared" si="24"/>
        <v>0</v>
      </c>
      <c r="EB137" s="192">
        <f t="shared" si="24"/>
        <v>0</v>
      </c>
      <c r="EC137" s="192">
        <f t="shared" si="24"/>
        <v>0</v>
      </c>
      <c r="ED137" s="192">
        <f t="shared" ref="ED137:FC137" si="25">SUM(ED174:ED177)</f>
        <v>0</v>
      </c>
      <c r="EE137" s="192">
        <f t="shared" si="25"/>
        <v>0</v>
      </c>
      <c r="EF137" s="192">
        <f t="shared" si="25"/>
        <v>0</v>
      </c>
      <c r="EG137" s="192">
        <f t="shared" si="25"/>
        <v>0</v>
      </c>
      <c r="EH137" s="192">
        <f t="shared" si="25"/>
        <v>0</v>
      </c>
      <c r="EI137" s="192">
        <f t="shared" si="25"/>
        <v>0</v>
      </c>
      <c r="EJ137" s="192">
        <f t="shared" si="25"/>
        <v>5</v>
      </c>
      <c r="EK137" s="192">
        <f t="shared" si="25"/>
        <v>0</v>
      </c>
      <c r="EL137" s="192">
        <f t="shared" si="25"/>
        <v>0</v>
      </c>
      <c r="EM137" s="192">
        <f t="shared" si="25"/>
        <v>0</v>
      </c>
      <c r="EN137" s="192">
        <f t="shared" si="25"/>
        <v>0</v>
      </c>
      <c r="EO137" s="192">
        <f t="shared" si="25"/>
        <v>0</v>
      </c>
      <c r="EP137" s="192">
        <f t="shared" si="25"/>
        <v>0</v>
      </c>
      <c r="EQ137" s="192">
        <f t="shared" si="25"/>
        <v>0</v>
      </c>
      <c r="ER137" s="192">
        <f t="shared" si="25"/>
        <v>0</v>
      </c>
      <c r="ES137" s="192">
        <f t="shared" si="25"/>
        <v>0</v>
      </c>
      <c r="ET137" s="192">
        <f t="shared" si="25"/>
        <v>0</v>
      </c>
      <c r="EU137" s="192">
        <f t="shared" si="25"/>
        <v>0</v>
      </c>
      <c r="EV137" s="192">
        <f t="shared" si="25"/>
        <v>0</v>
      </c>
      <c r="EW137" s="192">
        <f t="shared" si="25"/>
        <v>0</v>
      </c>
      <c r="EX137" s="192">
        <f t="shared" si="25"/>
        <v>0</v>
      </c>
      <c r="EY137" s="192">
        <f t="shared" si="25"/>
        <v>0</v>
      </c>
      <c r="EZ137" s="192">
        <f t="shared" si="25"/>
        <v>0</v>
      </c>
      <c r="FA137" s="192">
        <f t="shared" si="25"/>
        <v>0</v>
      </c>
      <c r="FB137" s="192">
        <f t="shared" si="25"/>
        <v>0</v>
      </c>
      <c r="FC137" s="192">
        <f t="shared" si="25"/>
        <v>0</v>
      </c>
    </row>
    <row r="138" spans="1:159" x14ac:dyDescent="0.25">
      <c r="A138" s="181">
        <v>9</v>
      </c>
      <c r="B138" s="188" t="s">
        <v>324</v>
      </c>
      <c r="C138" s="175"/>
      <c r="D138" s="175"/>
      <c r="E138" s="192">
        <f>SUM(E178:E181)</f>
        <v>0</v>
      </c>
      <c r="F138" s="192">
        <f t="shared" ref="F138:BQ138" si="26">SUM(F178:F181)</f>
        <v>0</v>
      </c>
      <c r="G138" s="192">
        <f t="shared" si="26"/>
        <v>0</v>
      </c>
      <c r="H138" s="192">
        <f t="shared" si="26"/>
        <v>0</v>
      </c>
      <c r="I138" s="192">
        <f t="shared" si="26"/>
        <v>0</v>
      </c>
      <c r="J138" s="192">
        <f t="shared" si="26"/>
        <v>0</v>
      </c>
      <c r="K138" s="192">
        <f t="shared" si="26"/>
        <v>0</v>
      </c>
      <c r="L138" s="192">
        <f t="shared" si="26"/>
        <v>0</v>
      </c>
      <c r="M138" s="192">
        <f t="shared" si="26"/>
        <v>0</v>
      </c>
      <c r="N138" s="192">
        <f t="shared" si="26"/>
        <v>0</v>
      </c>
      <c r="O138" s="192">
        <f t="shared" si="26"/>
        <v>0</v>
      </c>
      <c r="P138" s="192">
        <f t="shared" si="26"/>
        <v>0</v>
      </c>
      <c r="Q138" s="192">
        <f t="shared" si="26"/>
        <v>0</v>
      </c>
      <c r="R138" s="192">
        <f t="shared" si="26"/>
        <v>0</v>
      </c>
      <c r="S138" s="192">
        <f t="shared" si="26"/>
        <v>0</v>
      </c>
      <c r="T138" s="192">
        <f t="shared" si="26"/>
        <v>0</v>
      </c>
      <c r="U138" s="192">
        <f t="shared" si="26"/>
        <v>0</v>
      </c>
      <c r="V138" s="192">
        <f t="shared" si="26"/>
        <v>0</v>
      </c>
      <c r="W138" s="192">
        <f t="shared" si="26"/>
        <v>0</v>
      </c>
      <c r="X138" s="192">
        <f t="shared" si="26"/>
        <v>0</v>
      </c>
      <c r="Y138" s="192">
        <f t="shared" si="26"/>
        <v>0</v>
      </c>
      <c r="Z138" s="192">
        <f t="shared" si="26"/>
        <v>0</v>
      </c>
      <c r="AA138" s="192">
        <f t="shared" si="26"/>
        <v>0</v>
      </c>
      <c r="AB138" s="192">
        <f t="shared" si="26"/>
        <v>0</v>
      </c>
      <c r="AC138" s="192">
        <f t="shared" si="26"/>
        <v>0</v>
      </c>
      <c r="AD138" s="192">
        <f t="shared" si="26"/>
        <v>0</v>
      </c>
      <c r="AE138" s="192">
        <f t="shared" si="26"/>
        <v>0</v>
      </c>
      <c r="AF138" s="192">
        <f t="shared" si="26"/>
        <v>0</v>
      </c>
      <c r="AG138" s="192">
        <f t="shared" si="26"/>
        <v>0</v>
      </c>
      <c r="AH138" s="192">
        <f t="shared" si="26"/>
        <v>0</v>
      </c>
      <c r="AI138" s="192">
        <f t="shared" si="26"/>
        <v>0</v>
      </c>
      <c r="AJ138" s="192">
        <f t="shared" si="26"/>
        <v>0</v>
      </c>
      <c r="AK138" s="192">
        <f t="shared" si="26"/>
        <v>0</v>
      </c>
      <c r="AL138" s="192">
        <f t="shared" si="26"/>
        <v>0</v>
      </c>
      <c r="AM138" s="192">
        <f t="shared" si="26"/>
        <v>0</v>
      </c>
      <c r="AN138" s="192">
        <f t="shared" si="26"/>
        <v>0</v>
      </c>
      <c r="AO138" s="192">
        <f t="shared" si="26"/>
        <v>0</v>
      </c>
      <c r="AP138" s="192">
        <f t="shared" si="26"/>
        <v>0</v>
      </c>
      <c r="AQ138" s="192">
        <f t="shared" si="26"/>
        <v>0</v>
      </c>
      <c r="AR138" s="192">
        <f t="shared" si="26"/>
        <v>0</v>
      </c>
      <c r="AS138" s="192">
        <f t="shared" si="26"/>
        <v>0</v>
      </c>
      <c r="AT138" s="192">
        <f t="shared" si="26"/>
        <v>0</v>
      </c>
      <c r="AU138" s="192">
        <f t="shared" si="26"/>
        <v>0</v>
      </c>
      <c r="AV138" s="192">
        <f t="shared" si="26"/>
        <v>0</v>
      </c>
      <c r="AW138" s="192">
        <f t="shared" si="26"/>
        <v>0</v>
      </c>
      <c r="AX138" s="192">
        <f t="shared" si="26"/>
        <v>0</v>
      </c>
      <c r="AY138" s="192">
        <f t="shared" si="26"/>
        <v>0</v>
      </c>
      <c r="AZ138" s="192">
        <f t="shared" si="26"/>
        <v>0</v>
      </c>
      <c r="BA138" s="192">
        <f t="shared" si="26"/>
        <v>0</v>
      </c>
      <c r="BB138" s="192">
        <f t="shared" si="26"/>
        <v>0</v>
      </c>
      <c r="BC138" s="192">
        <f t="shared" si="26"/>
        <v>0</v>
      </c>
      <c r="BD138" s="192">
        <f t="shared" si="26"/>
        <v>0</v>
      </c>
      <c r="BE138" s="192">
        <f t="shared" si="26"/>
        <v>0</v>
      </c>
      <c r="BF138" s="192">
        <f t="shared" si="26"/>
        <v>0</v>
      </c>
      <c r="BG138" s="192">
        <f t="shared" si="26"/>
        <v>0</v>
      </c>
      <c r="BH138" s="192">
        <f t="shared" si="26"/>
        <v>0</v>
      </c>
      <c r="BI138" s="192">
        <f t="shared" si="26"/>
        <v>0</v>
      </c>
      <c r="BJ138" s="192">
        <f t="shared" si="26"/>
        <v>0</v>
      </c>
      <c r="BK138" s="192">
        <f t="shared" si="26"/>
        <v>0</v>
      </c>
      <c r="BL138" s="192">
        <f t="shared" si="26"/>
        <v>0</v>
      </c>
      <c r="BM138" s="192">
        <f t="shared" si="26"/>
        <v>0</v>
      </c>
      <c r="BN138" s="192">
        <f t="shared" si="26"/>
        <v>0</v>
      </c>
      <c r="BO138" s="192">
        <f t="shared" si="26"/>
        <v>0</v>
      </c>
      <c r="BP138" s="192">
        <f t="shared" si="26"/>
        <v>0</v>
      </c>
      <c r="BQ138" s="192">
        <f t="shared" si="26"/>
        <v>0</v>
      </c>
      <c r="BR138" s="192">
        <f t="shared" ref="BR138:EC138" si="27">SUM(BR178:BR181)</f>
        <v>0</v>
      </c>
      <c r="BS138" s="192">
        <f t="shared" si="27"/>
        <v>0</v>
      </c>
      <c r="BT138" s="192">
        <f t="shared" si="27"/>
        <v>0</v>
      </c>
      <c r="BU138" s="192">
        <f t="shared" si="27"/>
        <v>0</v>
      </c>
      <c r="BV138" s="192">
        <f t="shared" si="27"/>
        <v>0</v>
      </c>
      <c r="BW138" s="192">
        <f t="shared" si="27"/>
        <v>0</v>
      </c>
      <c r="BX138" s="192">
        <f t="shared" si="27"/>
        <v>0</v>
      </c>
      <c r="BY138" s="192">
        <f t="shared" si="27"/>
        <v>0</v>
      </c>
      <c r="BZ138" s="192">
        <f t="shared" si="27"/>
        <v>0</v>
      </c>
      <c r="CA138" s="192">
        <f t="shared" si="27"/>
        <v>0</v>
      </c>
      <c r="CB138" s="192">
        <f t="shared" si="27"/>
        <v>0</v>
      </c>
      <c r="CC138" s="192">
        <f t="shared" si="27"/>
        <v>0</v>
      </c>
      <c r="CD138" s="192">
        <f t="shared" si="27"/>
        <v>0</v>
      </c>
      <c r="CE138" s="192">
        <f t="shared" si="27"/>
        <v>0</v>
      </c>
      <c r="CF138" s="192">
        <f t="shared" si="27"/>
        <v>0</v>
      </c>
      <c r="CG138" s="192">
        <f t="shared" si="27"/>
        <v>0</v>
      </c>
      <c r="CH138" s="192">
        <f t="shared" si="27"/>
        <v>0</v>
      </c>
      <c r="CI138" s="192">
        <f t="shared" si="27"/>
        <v>0</v>
      </c>
      <c r="CJ138" s="192">
        <f t="shared" si="27"/>
        <v>0</v>
      </c>
      <c r="CK138" s="192">
        <f t="shared" si="27"/>
        <v>0</v>
      </c>
      <c r="CL138" s="192">
        <f t="shared" si="27"/>
        <v>0</v>
      </c>
      <c r="CM138" s="192">
        <f t="shared" si="27"/>
        <v>0</v>
      </c>
      <c r="CN138" s="192">
        <f t="shared" si="27"/>
        <v>0</v>
      </c>
      <c r="CO138" s="192">
        <f t="shared" si="27"/>
        <v>0</v>
      </c>
      <c r="CP138" s="192">
        <f t="shared" si="27"/>
        <v>0</v>
      </c>
      <c r="CQ138" s="192">
        <f t="shared" si="27"/>
        <v>0</v>
      </c>
      <c r="CR138" s="192">
        <f t="shared" si="27"/>
        <v>0</v>
      </c>
      <c r="CS138" s="192">
        <f t="shared" si="27"/>
        <v>0</v>
      </c>
      <c r="CT138" s="192">
        <f t="shared" si="27"/>
        <v>0</v>
      </c>
      <c r="CU138" s="192">
        <f t="shared" si="27"/>
        <v>0</v>
      </c>
      <c r="CV138" s="192">
        <f t="shared" si="27"/>
        <v>0</v>
      </c>
      <c r="CW138" s="192">
        <f t="shared" si="27"/>
        <v>0</v>
      </c>
      <c r="CX138" s="192">
        <f t="shared" si="27"/>
        <v>0</v>
      </c>
      <c r="CY138" s="192">
        <f t="shared" si="27"/>
        <v>0</v>
      </c>
      <c r="CZ138" s="192">
        <f t="shared" si="27"/>
        <v>0</v>
      </c>
      <c r="DA138" s="192">
        <f t="shared" si="27"/>
        <v>0</v>
      </c>
      <c r="DB138" s="192">
        <f t="shared" si="27"/>
        <v>0</v>
      </c>
      <c r="DC138" s="192">
        <f t="shared" si="27"/>
        <v>0</v>
      </c>
      <c r="DD138" s="192">
        <f t="shared" si="27"/>
        <v>0</v>
      </c>
      <c r="DE138" s="192">
        <f t="shared" si="27"/>
        <v>0</v>
      </c>
      <c r="DF138" s="192">
        <f t="shared" si="27"/>
        <v>0</v>
      </c>
      <c r="DG138" s="192">
        <f t="shared" si="27"/>
        <v>0</v>
      </c>
      <c r="DH138" s="192">
        <f t="shared" si="27"/>
        <v>0</v>
      </c>
      <c r="DI138" s="192">
        <f t="shared" si="27"/>
        <v>0</v>
      </c>
      <c r="DJ138" s="192">
        <f t="shared" si="27"/>
        <v>0</v>
      </c>
      <c r="DK138" s="192">
        <f t="shared" si="27"/>
        <v>0</v>
      </c>
      <c r="DL138" s="192">
        <f t="shared" si="27"/>
        <v>0</v>
      </c>
      <c r="DM138" s="192">
        <f t="shared" si="27"/>
        <v>0</v>
      </c>
      <c r="DN138" s="192">
        <f t="shared" si="27"/>
        <v>0</v>
      </c>
      <c r="DO138" s="192">
        <f t="shared" si="27"/>
        <v>0</v>
      </c>
      <c r="DP138" s="192">
        <f t="shared" si="27"/>
        <v>0</v>
      </c>
      <c r="DQ138" s="192">
        <f t="shared" si="27"/>
        <v>0</v>
      </c>
      <c r="DR138" s="192">
        <f t="shared" si="27"/>
        <v>0</v>
      </c>
      <c r="DS138" s="192">
        <f t="shared" si="27"/>
        <v>0</v>
      </c>
      <c r="DT138" s="192">
        <f t="shared" si="27"/>
        <v>0</v>
      </c>
      <c r="DU138" s="192">
        <f t="shared" si="27"/>
        <v>0</v>
      </c>
      <c r="DV138" s="192">
        <f t="shared" si="27"/>
        <v>0</v>
      </c>
      <c r="DW138" s="192">
        <f t="shared" si="27"/>
        <v>0</v>
      </c>
      <c r="DX138" s="192">
        <f t="shared" si="27"/>
        <v>0</v>
      </c>
      <c r="DY138" s="192">
        <f t="shared" si="27"/>
        <v>0</v>
      </c>
      <c r="DZ138" s="192">
        <f t="shared" si="27"/>
        <v>0</v>
      </c>
      <c r="EA138" s="192">
        <f t="shared" si="27"/>
        <v>0</v>
      </c>
      <c r="EB138" s="192">
        <f t="shared" si="27"/>
        <v>0</v>
      </c>
      <c r="EC138" s="192">
        <f t="shared" si="27"/>
        <v>0</v>
      </c>
      <c r="ED138" s="192">
        <f t="shared" ref="ED138:FC138" si="28">SUM(ED178:ED181)</f>
        <v>0</v>
      </c>
      <c r="EE138" s="192">
        <f t="shared" si="28"/>
        <v>0</v>
      </c>
      <c r="EF138" s="192">
        <f t="shared" si="28"/>
        <v>0</v>
      </c>
      <c r="EG138" s="192">
        <f t="shared" si="28"/>
        <v>0</v>
      </c>
      <c r="EH138" s="192">
        <f t="shared" si="28"/>
        <v>0</v>
      </c>
      <c r="EI138" s="192">
        <f t="shared" si="28"/>
        <v>0</v>
      </c>
      <c r="EJ138" s="192">
        <f t="shared" si="28"/>
        <v>0</v>
      </c>
      <c r="EK138" s="192">
        <f t="shared" si="28"/>
        <v>0</v>
      </c>
      <c r="EL138" s="192">
        <f t="shared" si="28"/>
        <v>0</v>
      </c>
      <c r="EM138" s="192">
        <f t="shared" si="28"/>
        <v>0</v>
      </c>
      <c r="EN138" s="192">
        <f t="shared" si="28"/>
        <v>0</v>
      </c>
      <c r="EO138" s="192">
        <f t="shared" si="28"/>
        <v>0</v>
      </c>
      <c r="EP138" s="192">
        <f t="shared" si="28"/>
        <v>0</v>
      </c>
      <c r="EQ138" s="192">
        <f t="shared" si="28"/>
        <v>0</v>
      </c>
      <c r="ER138" s="192">
        <f t="shared" si="28"/>
        <v>0</v>
      </c>
      <c r="ES138" s="192">
        <f t="shared" si="28"/>
        <v>0</v>
      </c>
      <c r="ET138" s="192">
        <f t="shared" si="28"/>
        <v>0</v>
      </c>
      <c r="EU138" s="192">
        <f t="shared" si="28"/>
        <v>0</v>
      </c>
      <c r="EV138" s="192">
        <f t="shared" si="28"/>
        <v>0</v>
      </c>
      <c r="EW138" s="192">
        <f t="shared" si="28"/>
        <v>0</v>
      </c>
      <c r="EX138" s="192">
        <f t="shared" si="28"/>
        <v>0</v>
      </c>
      <c r="EY138" s="192">
        <f t="shared" si="28"/>
        <v>0</v>
      </c>
      <c r="EZ138" s="192">
        <f t="shared" si="28"/>
        <v>0</v>
      </c>
      <c r="FA138" s="192">
        <f t="shared" si="28"/>
        <v>0</v>
      </c>
      <c r="FB138" s="192">
        <f t="shared" si="28"/>
        <v>0</v>
      </c>
      <c r="FC138" s="192">
        <f t="shared" si="28"/>
        <v>0</v>
      </c>
    </row>
    <row r="139" spans="1:159" x14ac:dyDescent="0.25">
      <c r="A139" s="182">
        <v>10</v>
      </c>
      <c r="B139" s="177" t="s">
        <v>272</v>
      </c>
      <c r="C139" s="178"/>
      <c r="D139" s="178"/>
      <c r="E139" s="183">
        <v>49</v>
      </c>
      <c r="F139" s="183">
        <v>49</v>
      </c>
      <c r="G139" s="183">
        <v>0</v>
      </c>
      <c r="H139" s="183">
        <v>0</v>
      </c>
      <c r="I139" s="183">
        <v>0</v>
      </c>
      <c r="J139" s="183">
        <v>0</v>
      </c>
      <c r="K139" s="183">
        <v>0</v>
      </c>
      <c r="L139" s="183">
        <v>0</v>
      </c>
      <c r="M139" s="183">
        <v>0</v>
      </c>
      <c r="N139" s="183">
        <v>0</v>
      </c>
      <c r="O139" s="183">
        <v>3</v>
      </c>
      <c r="P139" s="183">
        <v>3</v>
      </c>
      <c r="Q139" s="183">
        <v>98</v>
      </c>
      <c r="R139" s="183">
        <v>0</v>
      </c>
      <c r="S139" s="183">
        <v>0</v>
      </c>
      <c r="T139" s="183">
        <v>3</v>
      </c>
      <c r="U139" s="183">
        <v>0</v>
      </c>
      <c r="V139" s="183">
        <v>0</v>
      </c>
      <c r="W139" s="183">
        <v>0</v>
      </c>
      <c r="X139" s="183">
        <v>0</v>
      </c>
      <c r="Y139" s="183">
        <v>0</v>
      </c>
      <c r="Z139" s="183">
        <v>0</v>
      </c>
      <c r="AA139" s="183">
        <v>0</v>
      </c>
      <c r="AB139" s="183">
        <v>0</v>
      </c>
      <c r="AC139" s="183">
        <v>0</v>
      </c>
      <c r="AD139" s="183">
        <v>0</v>
      </c>
      <c r="AE139" s="183">
        <v>0</v>
      </c>
      <c r="AF139" s="183">
        <v>0</v>
      </c>
      <c r="AG139" s="183">
        <v>0</v>
      </c>
      <c r="AH139" s="183">
        <v>0</v>
      </c>
      <c r="AI139" s="183">
        <v>0</v>
      </c>
      <c r="AJ139" s="183">
        <v>0</v>
      </c>
      <c r="AK139" s="183">
        <v>0</v>
      </c>
      <c r="AL139" s="183">
        <v>0</v>
      </c>
      <c r="AM139" s="183">
        <v>0</v>
      </c>
      <c r="AN139" s="183">
        <v>0</v>
      </c>
      <c r="AO139" s="183">
        <v>0</v>
      </c>
      <c r="AP139" s="183">
        <v>0</v>
      </c>
      <c r="AQ139" s="183">
        <v>0</v>
      </c>
      <c r="AR139" s="183">
        <v>0</v>
      </c>
      <c r="AS139" s="183">
        <v>25</v>
      </c>
      <c r="AT139" s="183">
        <v>24</v>
      </c>
      <c r="AU139" s="183">
        <v>0</v>
      </c>
      <c r="AV139" s="183">
        <v>0</v>
      </c>
      <c r="AW139" s="183">
        <v>10</v>
      </c>
      <c r="AX139" s="183">
        <v>0</v>
      </c>
      <c r="AY139" s="183">
        <v>4</v>
      </c>
      <c r="AZ139" s="183">
        <v>0</v>
      </c>
      <c r="BA139" s="183">
        <v>0</v>
      </c>
      <c r="BB139" s="183">
        <v>0</v>
      </c>
      <c r="BC139" s="183">
        <v>0</v>
      </c>
      <c r="BD139" s="183">
        <v>0</v>
      </c>
      <c r="BE139" s="183">
        <v>0</v>
      </c>
      <c r="BF139" s="183">
        <v>0</v>
      </c>
      <c r="BG139" s="183">
        <v>0</v>
      </c>
      <c r="BH139" s="183">
        <v>0</v>
      </c>
      <c r="BI139" s="183">
        <v>3</v>
      </c>
      <c r="BJ139" s="183">
        <v>0</v>
      </c>
      <c r="BK139" s="183">
        <v>0</v>
      </c>
      <c r="BL139" s="183">
        <v>25</v>
      </c>
      <c r="BM139" s="183">
        <v>0</v>
      </c>
      <c r="BN139" s="183">
        <v>0</v>
      </c>
      <c r="BO139" s="183">
        <v>0</v>
      </c>
      <c r="BP139" s="183">
        <v>0</v>
      </c>
      <c r="BQ139" s="183">
        <v>0</v>
      </c>
      <c r="BR139" s="183">
        <v>0</v>
      </c>
      <c r="BS139" s="183">
        <v>0</v>
      </c>
      <c r="BT139" s="183">
        <v>0</v>
      </c>
      <c r="BU139" s="183">
        <v>24</v>
      </c>
      <c r="BV139" s="183">
        <v>0</v>
      </c>
      <c r="BW139" s="183">
        <v>0</v>
      </c>
      <c r="BX139" s="183">
        <v>0</v>
      </c>
      <c r="BY139" s="183">
        <v>0</v>
      </c>
      <c r="BZ139" s="183">
        <v>0</v>
      </c>
      <c r="CA139" s="183">
        <v>0</v>
      </c>
      <c r="CB139" s="183">
        <v>0</v>
      </c>
      <c r="CC139" s="183">
        <v>0</v>
      </c>
      <c r="CD139" s="183">
        <v>0</v>
      </c>
      <c r="CE139" s="183">
        <v>0</v>
      </c>
      <c r="CF139" s="183">
        <v>0</v>
      </c>
      <c r="CG139" s="183">
        <v>0</v>
      </c>
      <c r="CH139" s="183">
        <v>0</v>
      </c>
      <c r="CI139" s="183">
        <v>0</v>
      </c>
      <c r="CJ139" s="183">
        <v>0</v>
      </c>
      <c r="CK139" s="183">
        <v>0</v>
      </c>
      <c r="CL139" s="183">
        <v>0</v>
      </c>
      <c r="CM139" s="183">
        <v>0</v>
      </c>
      <c r="CN139" s="183">
        <v>0</v>
      </c>
      <c r="CO139" s="183">
        <v>0</v>
      </c>
      <c r="CP139" s="183">
        <v>0</v>
      </c>
      <c r="CQ139" s="183">
        <v>0</v>
      </c>
      <c r="CR139" s="183">
        <v>0</v>
      </c>
      <c r="CS139" s="183">
        <v>0</v>
      </c>
      <c r="CT139" s="183">
        <v>0</v>
      </c>
      <c r="CU139" s="183">
        <v>0</v>
      </c>
      <c r="CV139" s="183">
        <v>4</v>
      </c>
      <c r="CW139" s="183">
        <v>0</v>
      </c>
      <c r="CX139" s="183">
        <v>0</v>
      </c>
      <c r="CY139" s="183">
        <v>0</v>
      </c>
      <c r="CZ139" s="183">
        <v>0</v>
      </c>
      <c r="DA139" s="183">
        <v>0</v>
      </c>
      <c r="DB139" s="183">
        <v>0</v>
      </c>
      <c r="DC139" s="183">
        <v>0</v>
      </c>
      <c r="DD139" s="183">
        <v>0</v>
      </c>
      <c r="DE139" s="183">
        <v>0</v>
      </c>
      <c r="DF139" s="183">
        <v>0</v>
      </c>
      <c r="DG139" s="183">
        <v>0</v>
      </c>
      <c r="DH139" s="183">
        <v>0</v>
      </c>
      <c r="DI139" s="183">
        <v>0</v>
      </c>
      <c r="DJ139" s="183">
        <v>0</v>
      </c>
      <c r="DK139" s="183">
        <v>0</v>
      </c>
      <c r="DL139" s="183">
        <v>0</v>
      </c>
      <c r="DM139" s="183">
        <v>0</v>
      </c>
      <c r="DN139" s="183">
        <v>0</v>
      </c>
      <c r="DO139" s="183">
        <v>0</v>
      </c>
      <c r="DP139" s="183">
        <v>0</v>
      </c>
      <c r="DQ139" s="183">
        <v>0</v>
      </c>
      <c r="DR139" s="183">
        <v>0</v>
      </c>
      <c r="DS139" s="183">
        <v>0</v>
      </c>
      <c r="DT139" s="183">
        <v>0</v>
      </c>
      <c r="DU139" s="183">
        <v>0</v>
      </c>
      <c r="DV139" s="183">
        <v>0</v>
      </c>
      <c r="DW139" s="183">
        <v>0</v>
      </c>
      <c r="DX139" s="183">
        <v>0</v>
      </c>
      <c r="DY139" s="183">
        <v>0</v>
      </c>
      <c r="DZ139" s="183">
        <v>46</v>
      </c>
      <c r="EA139" s="183">
        <v>0</v>
      </c>
      <c r="EB139" s="183">
        <v>3</v>
      </c>
      <c r="EC139" s="183">
        <v>0</v>
      </c>
      <c r="ED139" s="183">
        <v>0</v>
      </c>
      <c r="EE139" s="183">
        <v>0</v>
      </c>
      <c r="EF139" s="183">
        <v>0</v>
      </c>
      <c r="EG139" s="183">
        <v>0</v>
      </c>
      <c r="EH139" s="183">
        <v>0</v>
      </c>
      <c r="EI139" s="183">
        <v>0</v>
      </c>
      <c r="EJ139" s="183">
        <v>46</v>
      </c>
      <c r="EK139" s="183">
        <v>0</v>
      </c>
      <c r="EL139" s="183">
        <v>3</v>
      </c>
      <c r="EM139" s="183">
        <v>0</v>
      </c>
      <c r="EN139" s="183">
        <v>0</v>
      </c>
      <c r="EO139" s="183">
        <v>0</v>
      </c>
      <c r="EP139" s="183">
        <v>0</v>
      </c>
      <c r="EQ139" s="183">
        <v>0</v>
      </c>
      <c r="ER139" s="183">
        <v>0</v>
      </c>
      <c r="ES139" s="183">
        <v>0</v>
      </c>
      <c r="ET139" s="183">
        <v>0</v>
      </c>
      <c r="EU139" s="183">
        <v>0</v>
      </c>
      <c r="EV139" s="183">
        <v>0</v>
      </c>
      <c r="EW139" s="183">
        <v>0</v>
      </c>
      <c r="EX139" s="183">
        <v>0</v>
      </c>
      <c r="EY139" s="183">
        <v>0</v>
      </c>
      <c r="EZ139" s="183">
        <v>0</v>
      </c>
      <c r="FA139" s="183">
        <v>0</v>
      </c>
      <c r="FB139" s="183">
        <v>0</v>
      </c>
      <c r="FC139" s="183">
        <v>0</v>
      </c>
    </row>
    <row r="140" spans="1:159" x14ac:dyDescent="0.25">
      <c r="A140" s="182">
        <v>11</v>
      </c>
      <c r="B140" s="177" t="s">
        <v>273</v>
      </c>
      <c r="C140" s="178"/>
      <c r="D140" s="178"/>
      <c r="E140" s="183">
        <v>0</v>
      </c>
      <c r="F140" s="183">
        <v>0</v>
      </c>
      <c r="G140" s="183">
        <v>0</v>
      </c>
      <c r="H140" s="183">
        <v>0</v>
      </c>
      <c r="I140" s="183">
        <v>0</v>
      </c>
      <c r="J140" s="183">
        <v>0</v>
      </c>
      <c r="K140" s="183">
        <v>0</v>
      </c>
      <c r="L140" s="183">
        <v>0</v>
      </c>
      <c r="M140" s="183">
        <v>0</v>
      </c>
      <c r="N140" s="183">
        <v>0</v>
      </c>
      <c r="O140" s="183">
        <v>0</v>
      </c>
      <c r="P140" s="183">
        <v>0</v>
      </c>
      <c r="Q140" s="183">
        <v>0</v>
      </c>
      <c r="R140" s="183">
        <v>0</v>
      </c>
      <c r="S140" s="183">
        <v>0</v>
      </c>
      <c r="T140" s="183">
        <v>0</v>
      </c>
      <c r="U140" s="183">
        <v>0</v>
      </c>
      <c r="V140" s="183">
        <v>0</v>
      </c>
      <c r="W140" s="183">
        <v>0</v>
      </c>
      <c r="X140" s="183">
        <v>0</v>
      </c>
      <c r="Y140" s="183">
        <v>0</v>
      </c>
      <c r="Z140" s="183">
        <v>0</v>
      </c>
      <c r="AA140" s="183">
        <v>0</v>
      </c>
      <c r="AB140" s="183">
        <v>0</v>
      </c>
      <c r="AC140" s="183">
        <v>0</v>
      </c>
      <c r="AD140" s="183">
        <v>0</v>
      </c>
      <c r="AE140" s="183">
        <v>0</v>
      </c>
      <c r="AF140" s="183">
        <v>0</v>
      </c>
      <c r="AG140" s="183">
        <v>0</v>
      </c>
      <c r="AH140" s="183">
        <v>0</v>
      </c>
      <c r="AI140" s="183">
        <v>0</v>
      </c>
      <c r="AJ140" s="183">
        <v>0</v>
      </c>
      <c r="AK140" s="183">
        <v>0</v>
      </c>
      <c r="AL140" s="183">
        <v>0</v>
      </c>
      <c r="AM140" s="183">
        <v>0</v>
      </c>
      <c r="AN140" s="183">
        <v>0</v>
      </c>
      <c r="AO140" s="183">
        <v>0</v>
      </c>
      <c r="AP140" s="183">
        <v>0</v>
      </c>
      <c r="AQ140" s="183">
        <v>0</v>
      </c>
      <c r="AR140" s="183">
        <v>0</v>
      </c>
      <c r="AS140" s="183">
        <v>0</v>
      </c>
      <c r="AT140" s="183">
        <v>0</v>
      </c>
      <c r="AU140" s="183">
        <v>0</v>
      </c>
      <c r="AV140" s="183">
        <v>0</v>
      </c>
      <c r="AW140" s="183">
        <v>0</v>
      </c>
      <c r="AX140" s="183">
        <v>0</v>
      </c>
      <c r="AY140" s="183">
        <v>0</v>
      </c>
      <c r="AZ140" s="183">
        <v>0</v>
      </c>
      <c r="BA140" s="183">
        <v>0</v>
      </c>
      <c r="BB140" s="183">
        <v>0</v>
      </c>
      <c r="BC140" s="183">
        <v>0</v>
      </c>
      <c r="BD140" s="183">
        <v>0</v>
      </c>
      <c r="BE140" s="183">
        <v>0</v>
      </c>
      <c r="BF140" s="183">
        <v>0</v>
      </c>
      <c r="BG140" s="183">
        <v>0</v>
      </c>
      <c r="BH140" s="183">
        <v>0</v>
      </c>
      <c r="BI140" s="183">
        <v>0</v>
      </c>
      <c r="BJ140" s="183">
        <v>0</v>
      </c>
      <c r="BK140" s="183">
        <v>0</v>
      </c>
      <c r="BL140" s="183">
        <v>0</v>
      </c>
      <c r="BM140" s="183">
        <v>0</v>
      </c>
      <c r="BN140" s="183">
        <v>0</v>
      </c>
      <c r="BO140" s="183">
        <v>0</v>
      </c>
      <c r="BP140" s="183">
        <v>0</v>
      </c>
      <c r="BQ140" s="183">
        <v>0</v>
      </c>
      <c r="BR140" s="183">
        <v>0</v>
      </c>
      <c r="BS140" s="183">
        <v>0</v>
      </c>
      <c r="BT140" s="183">
        <v>0</v>
      </c>
      <c r="BU140" s="183">
        <v>0</v>
      </c>
      <c r="BV140" s="183">
        <v>0</v>
      </c>
      <c r="BW140" s="183">
        <v>0</v>
      </c>
      <c r="BX140" s="183">
        <v>0</v>
      </c>
      <c r="BY140" s="183">
        <v>0</v>
      </c>
      <c r="BZ140" s="183">
        <v>0</v>
      </c>
      <c r="CA140" s="183">
        <v>0</v>
      </c>
      <c r="CB140" s="183">
        <v>0</v>
      </c>
      <c r="CC140" s="183">
        <v>0</v>
      </c>
      <c r="CD140" s="183">
        <v>0</v>
      </c>
      <c r="CE140" s="183">
        <v>0</v>
      </c>
      <c r="CF140" s="183">
        <v>0</v>
      </c>
      <c r="CG140" s="183">
        <v>0</v>
      </c>
      <c r="CH140" s="183">
        <v>0</v>
      </c>
      <c r="CI140" s="183">
        <v>0</v>
      </c>
      <c r="CJ140" s="183">
        <v>0</v>
      </c>
      <c r="CK140" s="183">
        <v>0</v>
      </c>
      <c r="CL140" s="183">
        <v>0</v>
      </c>
      <c r="CM140" s="183">
        <v>0</v>
      </c>
      <c r="CN140" s="183">
        <v>0</v>
      </c>
      <c r="CO140" s="183">
        <v>0</v>
      </c>
      <c r="CP140" s="183">
        <v>0</v>
      </c>
      <c r="CQ140" s="183">
        <v>0</v>
      </c>
      <c r="CR140" s="183">
        <v>0</v>
      </c>
      <c r="CS140" s="183">
        <v>0</v>
      </c>
      <c r="CT140" s="183">
        <v>0</v>
      </c>
      <c r="CU140" s="183">
        <v>0</v>
      </c>
      <c r="CV140" s="183">
        <v>0</v>
      </c>
      <c r="CW140" s="183">
        <v>0</v>
      </c>
      <c r="CX140" s="183">
        <v>0</v>
      </c>
      <c r="CY140" s="183">
        <v>0</v>
      </c>
      <c r="CZ140" s="183">
        <v>0</v>
      </c>
      <c r="DA140" s="183">
        <v>0</v>
      </c>
      <c r="DB140" s="183">
        <v>0</v>
      </c>
      <c r="DC140" s="183">
        <v>0</v>
      </c>
      <c r="DD140" s="183">
        <v>0</v>
      </c>
      <c r="DE140" s="183">
        <v>0</v>
      </c>
      <c r="DF140" s="183">
        <v>0</v>
      </c>
      <c r="DG140" s="183">
        <v>0</v>
      </c>
      <c r="DH140" s="183">
        <v>0</v>
      </c>
      <c r="DI140" s="183">
        <v>0</v>
      </c>
      <c r="DJ140" s="183">
        <v>0</v>
      </c>
      <c r="DK140" s="183">
        <v>0</v>
      </c>
      <c r="DL140" s="183">
        <v>0</v>
      </c>
      <c r="DM140" s="183">
        <v>0</v>
      </c>
      <c r="DN140" s="183">
        <v>0</v>
      </c>
      <c r="DO140" s="183">
        <v>0</v>
      </c>
      <c r="DP140" s="183">
        <v>0</v>
      </c>
      <c r="DQ140" s="183">
        <v>0</v>
      </c>
      <c r="DR140" s="183">
        <v>0</v>
      </c>
      <c r="DS140" s="183">
        <v>0</v>
      </c>
      <c r="DT140" s="183">
        <v>0</v>
      </c>
      <c r="DU140" s="183">
        <v>0</v>
      </c>
      <c r="DV140" s="183">
        <v>0</v>
      </c>
      <c r="DW140" s="183">
        <v>0</v>
      </c>
      <c r="DX140" s="183">
        <v>0</v>
      </c>
      <c r="DY140" s="183">
        <v>0</v>
      </c>
      <c r="DZ140" s="183">
        <v>0</v>
      </c>
      <c r="EA140" s="183">
        <v>0</v>
      </c>
      <c r="EB140" s="183">
        <v>0</v>
      </c>
      <c r="EC140" s="183">
        <v>0</v>
      </c>
      <c r="ED140" s="183">
        <v>0</v>
      </c>
      <c r="EE140" s="183">
        <v>0</v>
      </c>
      <c r="EF140" s="183">
        <v>0</v>
      </c>
      <c r="EG140" s="183">
        <v>0</v>
      </c>
      <c r="EH140" s="183">
        <v>0</v>
      </c>
      <c r="EI140" s="183">
        <v>0</v>
      </c>
      <c r="EJ140" s="183">
        <v>0</v>
      </c>
      <c r="EK140" s="183">
        <v>0</v>
      </c>
      <c r="EL140" s="183">
        <v>0</v>
      </c>
      <c r="EM140" s="183">
        <v>0</v>
      </c>
      <c r="EN140" s="183">
        <v>0</v>
      </c>
      <c r="EO140" s="183">
        <v>0</v>
      </c>
      <c r="EP140" s="183">
        <v>0</v>
      </c>
      <c r="EQ140" s="183">
        <v>0</v>
      </c>
      <c r="ER140" s="183">
        <v>0</v>
      </c>
      <c r="ES140" s="183">
        <v>0</v>
      </c>
      <c r="ET140" s="183">
        <v>0</v>
      </c>
      <c r="EU140" s="183">
        <v>0</v>
      </c>
      <c r="EV140" s="183">
        <v>0</v>
      </c>
      <c r="EW140" s="183">
        <v>0</v>
      </c>
      <c r="EX140" s="183">
        <v>0</v>
      </c>
      <c r="EY140" s="183">
        <v>0</v>
      </c>
      <c r="EZ140" s="183">
        <v>0</v>
      </c>
      <c r="FA140" s="183">
        <v>0</v>
      </c>
      <c r="FB140" s="183">
        <v>0</v>
      </c>
      <c r="FC140" s="183">
        <v>0</v>
      </c>
    </row>
    <row r="141" spans="1:159" x14ac:dyDescent="0.25">
      <c r="A141" s="182">
        <v>12</v>
      </c>
      <c r="B141" s="177" t="s">
        <v>274</v>
      </c>
      <c r="C141" s="179"/>
      <c r="D141" s="179"/>
      <c r="E141" s="183">
        <v>0</v>
      </c>
      <c r="F141" s="183">
        <v>0</v>
      </c>
      <c r="G141" s="183">
        <v>0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3">
        <v>0</v>
      </c>
      <c r="Y141" s="183">
        <v>0</v>
      </c>
      <c r="Z141" s="183">
        <v>0</v>
      </c>
      <c r="AA141" s="183">
        <v>0</v>
      </c>
      <c r="AB141" s="183">
        <v>0</v>
      </c>
      <c r="AC141" s="183">
        <v>0</v>
      </c>
      <c r="AD141" s="183">
        <v>0</v>
      </c>
      <c r="AE141" s="183">
        <v>0</v>
      </c>
      <c r="AF141" s="183">
        <v>0</v>
      </c>
      <c r="AG141" s="183">
        <v>0</v>
      </c>
      <c r="AH141" s="183">
        <v>0</v>
      </c>
      <c r="AI141" s="183">
        <v>0</v>
      </c>
      <c r="AJ141" s="183">
        <v>0</v>
      </c>
      <c r="AK141" s="183">
        <v>0</v>
      </c>
      <c r="AL141" s="183">
        <v>0</v>
      </c>
      <c r="AM141" s="183">
        <v>0</v>
      </c>
      <c r="AN141" s="183">
        <v>0</v>
      </c>
      <c r="AO141" s="183">
        <v>0</v>
      </c>
      <c r="AP141" s="183">
        <v>0</v>
      </c>
      <c r="AQ141" s="183">
        <v>0</v>
      </c>
      <c r="AR141" s="183">
        <v>0</v>
      </c>
      <c r="AS141" s="183">
        <v>0</v>
      </c>
      <c r="AT141" s="183">
        <v>0</v>
      </c>
      <c r="AU141" s="183">
        <v>0</v>
      </c>
      <c r="AV141" s="183">
        <v>0</v>
      </c>
      <c r="AW141" s="183">
        <v>0</v>
      </c>
      <c r="AX141" s="183">
        <v>0</v>
      </c>
      <c r="AY141" s="183">
        <v>0</v>
      </c>
      <c r="AZ141" s="183">
        <v>0</v>
      </c>
      <c r="BA141" s="183">
        <v>0</v>
      </c>
      <c r="BB141" s="183">
        <v>0</v>
      </c>
      <c r="BC141" s="183">
        <v>0</v>
      </c>
      <c r="BD141" s="183">
        <v>0</v>
      </c>
      <c r="BE141" s="183">
        <v>0</v>
      </c>
      <c r="BF141" s="183">
        <v>0</v>
      </c>
      <c r="BG141" s="183">
        <v>0</v>
      </c>
      <c r="BH141" s="183">
        <v>0</v>
      </c>
      <c r="BI141" s="183">
        <v>0</v>
      </c>
      <c r="BJ141" s="183">
        <v>0</v>
      </c>
      <c r="BK141" s="183">
        <v>0</v>
      </c>
      <c r="BL141" s="183">
        <v>0</v>
      </c>
      <c r="BM141" s="183">
        <v>0</v>
      </c>
      <c r="BN141" s="183">
        <v>0</v>
      </c>
      <c r="BO141" s="183">
        <v>0</v>
      </c>
      <c r="BP141" s="183">
        <v>0</v>
      </c>
      <c r="BQ141" s="183">
        <v>0</v>
      </c>
      <c r="BR141" s="183">
        <v>0</v>
      </c>
      <c r="BS141" s="183">
        <v>0</v>
      </c>
      <c r="BT141" s="183">
        <v>0</v>
      </c>
      <c r="BU141" s="183">
        <v>0</v>
      </c>
      <c r="BV141" s="183">
        <v>0</v>
      </c>
      <c r="BW141" s="183">
        <v>0</v>
      </c>
      <c r="BX141" s="183">
        <v>0</v>
      </c>
      <c r="BY141" s="183">
        <v>0</v>
      </c>
      <c r="BZ141" s="183">
        <v>0</v>
      </c>
      <c r="CA141" s="183">
        <v>0</v>
      </c>
      <c r="CB141" s="183">
        <v>0</v>
      </c>
      <c r="CC141" s="183">
        <v>0</v>
      </c>
      <c r="CD141" s="183">
        <v>0</v>
      </c>
      <c r="CE141" s="183">
        <v>0</v>
      </c>
      <c r="CF141" s="183">
        <v>0</v>
      </c>
      <c r="CG141" s="183">
        <v>0</v>
      </c>
      <c r="CH141" s="183">
        <v>0</v>
      </c>
      <c r="CI141" s="183">
        <v>0</v>
      </c>
      <c r="CJ141" s="183">
        <v>0</v>
      </c>
      <c r="CK141" s="183">
        <v>0</v>
      </c>
      <c r="CL141" s="183">
        <v>0</v>
      </c>
      <c r="CM141" s="183">
        <v>0</v>
      </c>
      <c r="CN141" s="183">
        <v>0</v>
      </c>
      <c r="CO141" s="183">
        <v>0</v>
      </c>
      <c r="CP141" s="183">
        <v>0</v>
      </c>
      <c r="CQ141" s="183">
        <v>0</v>
      </c>
      <c r="CR141" s="183">
        <v>0</v>
      </c>
      <c r="CS141" s="183">
        <v>0</v>
      </c>
      <c r="CT141" s="183">
        <v>0</v>
      </c>
      <c r="CU141" s="183">
        <v>0</v>
      </c>
      <c r="CV141" s="183">
        <v>0</v>
      </c>
      <c r="CW141" s="183">
        <v>0</v>
      </c>
      <c r="CX141" s="183">
        <v>0</v>
      </c>
      <c r="CY141" s="183">
        <v>0</v>
      </c>
      <c r="CZ141" s="183">
        <v>0</v>
      </c>
      <c r="DA141" s="183">
        <v>0</v>
      </c>
      <c r="DB141" s="183">
        <v>0</v>
      </c>
      <c r="DC141" s="183">
        <v>0</v>
      </c>
      <c r="DD141" s="183">
        <v>0</v>
      </c>
      <c r="DE141" s="183">
        <v>0</v>
      </c>
      <c r="DF141" s="183">
        <v>0</v>
      </c>
      <c r="DG141" s="183">
        <v>0</v>
      </c>
      <c r="DH141" s="183">
        <v>0</v>
      </c>
      <c r="DI141" s="183">
        <v>0</v>
      </c>
      <c r="DJ141" s="183">
        <v>0</v>
      </c>
      <c r="DK141" s="183">
        <v>0</v>
      </c>
      <c r="DL141" s="183">
        <v>0</v>
      </c>
      <c r="DM141" s="183">
        <v>0</v>
      </c>
      <c r="DN141" s="183">
        <v>0</v>
      </c>
      <c r="DO141" s="183">
        <v>0</v>
      </c>
      <c r="DP141" s="183">
        <v>0</v>
      </c>
      <c r="DQ141" s="183">
        <v>0</v>
      </c>
      <c r="DR141" s="183">
        <v>0</v>
      </c>
      <c r="DS141" s="183">
        <v>0</v>
      </c>
      <c r="DT141" s="183">
        <v>0</v>
      </c>
      <c r="DU141" s="183">
        <v>0</v>
      </c>
      <c r="DV141" s="183">
        <v>0</v>
      </c>
      <c r="DW141" s="183">
        <v>0</v>
      </c>
      <c r="DX141" s="183">
        <v>0</v>
      </c>
      <c r="DY141" s="183">
        <v>0</v>
      </c>
      <c r="DZ141" s="183">
        <v>0</v>
      </c>
      <c r="EA141" s="183">
        <v>0</v>
      </c>
      <c r="EB141" s="183">
        <v>0</v>
      </c>
      <c r="EC141" s="183">
        <v>0</v>
      </c>
      <c r="ED141" s="183">
        <v>0</v>
      </c>
      <c r="EE141" s="183">
        <v>0</v>
      </c>
      <c r="EF141" s="183">
        <v>0</v>
      </c>
      <c r="EG141" s="183">
        <v>0</v>
      </c>
      <c r="EH141" s="183">
        <v>0</v>
      </c>
      <c r="EI141" s="183">
        <v>0</v>
      </c>
      <c r="EJ141" s="183">
        <v>0</v>
      </c>
      <c r="EK141" s="183">
        <v>0</v>
      </c>
      <c r="EL141" s="183">
        <v>0</v>
      </c>
      <c r="EM141" s="183">
        <v>0</v>
      </c>
      <c r="EN141" s="183">
        <v>0</v>
      </c>
      <c r="EO141" s="183">
        <v>0</v>
      </c>
      <c r="EP141" s="183">
        <v>0</v>
      </c>
      <c r="EQ141" s="183">
        <v>0</v>
      </c>
      <c r="ER141" s="183">
        <v>0</v>
      </c>
      <c r="ES141" s="183">
        <v>0</v>
      </c>
      <c r="ET141" s="183">
        <v>0</v>
      </c>
      <c r="EU141" s="183">
        <v>0</v>
      </c>
      <c r="EV141" s="183">
        <v>0</v>
      </c>
      <c r="EW141" s="183">
        <v>0</v>
      </c>
      <c r="EX141" s="183">
        <v>0</v>
      </c>
      <c r="EY141" s="183">
        <v>0</v>
      </c>
      <c r="EZ141" s="183">
        <v>0</v>
      </c>
      <c r="FA141" s="183">
        <v>0</v>
      </c>
      <c r="FB141" s="183">
        <v>0</v>
      </c>
      <c r="FC141" s="183">
        <v>0</v>
      </c>
    </row>
    <row r="142" spans="1:159" x14ac:dyDescent="0.25">
      <c r="A142" s="182">
        <v>13</v>
      </c>
      <c r="B142" s="177" t="s">
        <v>275</v>
      </c>
      <c r="C142" s="179"/>
      <c r="D142" s="179"/>
      <c r="E142" s="183">
        <v>0</v>
      </c>
      <c r="F142" s="183">
        <v>0</v>
      </c>
      <c r="G142" s="183">
        <v>0</v>
      </c>
      <c r="H142" s="183">
        <v>0</v>
      </c>
      <c r="I142" s="183">
        <v>0</v>
      </c>
      <c r="J142" s="183">
        <v>0</v>
      </c>
      <c r="K142" s="183">
        <v>0</v>
      </c>
      <c r="L142" s="183">
        <v>0</v>
      </c>
      <c r="M142" s="183">
        <v>0</v>
      </c>
      <c r="N142" s="183">
        <v>0</v>
      </c>
      <c r="O142" s="183">
        <v>1</v>
      </c>
      <c r="P142" s="183">
        <v>1</v>
      </c>
      <c r="Q142" s="183">
        <v>0</v>
      </c>
      <c r="R142" s="183">
        <v>0</v>
      </c>
      <c r="S142" s="183">
        <v>0</v>
      </c>
      <c r="T142" s="183">
        <v>0</v>
      </c>
      <c r="U142" s="183">
        <v>0</v>
      </c>
      <c r="V142" s="183">
        <v>1</v>
      </c>
      <c r="W142" s="183">
        <v>0</v>
      </c>
      <c r="X142" s="183">
        <v>0</v>
      </c>
      <c r="Y142" s="183">
        <v>1</v>
      </c>
      <c r="Z142" s="183">
        <v>7</v>
      </c>
      <c r="AA142" s="183">
        <v>1</v>
      </c>
      <c r="AB142" s="183">
        <v>0</v>
      </c>
      <c r="AC142" s="183">
        <v>0</v>
      </c>
      <c r="AD142" s="183">
        <v>0</v>
      </c>
      <c r="AE142" s="183">
        <v>0</v>
      </c>
      <c r="AF142" s="183">
        <v>0</v>
      </c>
      <c r="AG142" s="183">
        <v>0</v>
      </c>
      <c r="AH142" s="183">
        <v>0</v>
      </c>
      <c r="AI142" s="183">
        <v>0</v>
      </c>
      <c r="AJ142" s="183">
        <v>166</v>
      </c>
      <c r="AK142" s="183">
        <v>24</v>
      </c>
      <c r="AL142" s="183">
        <v>7</v>
      </c>
      <c r="AM142" s="183">
        <v>0</v>
      </c>
      <c r="AN142" s="183">
        <v>0</v>
      </c>
      <c r="AO142" s="183">
        <v>0</v>
      </c>
      <c r="AP142" s="183">
        <v>0</v>
      </c>
      <c r="AQ142" s="183">
        <v>0</v>
      </c>
      <c r="AR142" s="183">
        <v>0</v>
      </c>
      <c r="AS142" s="183">
        <v>13</v>
      </c>
      <c r="AT142" s="183">
        <v>13</v>
      </c>
      <c r="AU142" s="183">
        <v>0</v>
      </c>
      <c r="AV142" s="183">
        <v>0</v>
      </c>
      <c r="AW142" s="183">
        <v>4</v>
      </c>
      <c r="AX142" s="183">
        <v>0</v>
      </c>
      <c r="AY142" s="183">
        <v>0</v>
      </c>
      <c r="AZ142" s="183">
        <v>0</v>
      </c>
      <c r="BA142" s="183">
        <v>33</v>
      </c>
      <c r="BB142" s="183">
        <v>0</v>
      </c>
      <c r="BC142" s="183">
        <v>0</v>
      </c>
      <c r="BD142" s="183">
        <v>0</v>
      </c>
      <c r="BE142" s="183">
        <v>0</v>
      </c>
      <c r="BF142" s="183">
        <v>0</v>
      </c>
      <c r="BG142" s="183">
        <v>0</v>
      </c>
      <c r="BH142" s="183">
        <v>0</v>
      </c>
      <c r="BI142" s="183">
        <v>1</v>
      </c>
      <c r="BJ142" s="183">
        <v>0</v>
      </c>
      <c r="BK142" s="183">
        <v>0</v>
      </c>
      <c r="BL142" s="183">
        <v>0</v>
      </c>
      <c r="BM142" s="183">
        <v>0</v>
      </c>
      <c r="BN142" s="183">
        <v>1</v>
      </c>
      <c r="BO142" s="183">
        <v>0</v>
      </c>
      <c r="BP142" s="183">
        <v>0</v>
      </c>
      <c r="BQ142" s="183">
        <v>0</v>
      </c>
      <c r="BR142" s="183">
        <v>0</v>
      </c>
      <c r="BS142" s="183">
        <v>0</v>
      </c>
      <c r="BT142" s="183">
        <v>12</v>
      </c>
      <c r="BU142" s="183">
        <v>0</v>
      </c>
      <c r="BV142" s="183">
        <v>0</v>
      </c>
      <c r="BW142" s="183">
        <v>0</v>
      </c>
      <c r="BX142" s="183">
        <v>0</v>
      </c>
      <c r="BY142" s="183">
        <v>0</v>
      </c>
      <c r="BZ142" s="183">
        <v>0</v>
      </c>
      <c r="CA142" s="183">
        <v>0</v>
      </c>
      <c r="CB142" s="183">
        <v>0</v>
      </c>
      <c r="CC142" s="183">
        <v>13</v>
      </c>
      <c r="CD142" s="183">
        <v>0</v>
      </c>
      <c r="CE142" s="183">
        <v>0</v>
      </c>
      <c r="CF142" s="183">
        <v>0</v>
      </c>
      <c r="CG142" s="183">
        <v>0</v>
      </c>
      <c r="CH142" s="183">
        <v>0</v>
      </c>
      <c r="CI142" s="183">
        <v>0</v>
      </c>
      <c r="CJ142" s="183">
        <v>0</v>
      </c>
      <c r="CK142" s="183">
        <v>0</v>
      </c>
      <c r="CL142" s="183">
        <v>0</v>
      </c>
      <c r="CM142" s="183">
        <v>0</v>
      </c>
      <c r="CN142" s="183">
        <v>0</v>
      </c>
      <c r="CO142" s="183">
        <v>0</v>
      </c>
      <c r="CP142" s="183">
        <v>0</v>
      </c>
      <c r="CQ142" s="183">
        <v>0</v>
      </c>
      <c r="CR142" s="183">
        <v>0</v>
      </c>
      <c r="CS142" s="183">
        <v>0</v>
      </c>
      <c r="CT142" s="183">
        <v>0</v>
      </c>
      <c r="CU142" s="183">
        <v>0</v>
      </c>
      <c r="CV142" s="183">
        <v>0</v>
      </c>
      <c r="CW142" s="183">
        <v>0</v>
      </c>
      <c r="CX142" s="183">
        <v>0</v>
      </c>
      <c r="CY142" s="183">
        <v>0</v>
      </c>
      <c r="CZ142" s="183">
        <v>0</v>
      </c>
      <c r="DA142" s="183">
        <v>0</v>
      </c>
      <c r="DB142" s="183">
        <v>0</v>
      </c>
      <c r="DC142" s="183">
        <v>0</v>
      </c>
      <c r="DD142" s="183">
        <v>0</v>
      </c>
      <c r="DE142" s="183">
        <v>33</v>
      </c>
      <c r="DF142" s="183">
        <v>0</v>
      </c>
      <c r="DG142" s="183">
        <v>0</v>
      </c>
      <c r="DH142" s="183">
        <v>0</v>
      </c>
      <c r="DI142" s="183">
        <v>0</v>
      </c>
      <c r="DJ142" s="183">
        <v>0</v>
      </c>
      <c r="DK142" s="183">
        <v>0</v>
      </c>
      <c r="DL142" s="183">
        <v>0</v>
      </c>
      <c r="DM142" s="183">
        <v>0</v>
      </c>
      <c r="DN142" s="183">
        <v>0</v>
      </c>
      <c r="DO142" s="183">
        <v>0</v>
      </c>
      <c r="DP142" s="183">
        <v>0</v>
      </c>
      <c r="DQ142" s="183">
        <v>0</v>
      </c>
      <c r="DR142" s="183">
        <v>0</v>
      </c>
      <c r="DS142" s="183">
        <v>0</v>
      </c>
      <c r="DT142" s="183">
        <v>0</v>
      </c>
      <c r="DU142" s="183">
        <v>0</v>
      </c>
      <c r="DV142" s="183">
        <v>0</v>
      </c>
      <c r="DW142" s="183">
        <v>0</v>
      </c>
      <c r="DX142" s="183">
        <v>0</v>
      </c>
      <c r="DY142" s="183">
        <v>0</v>
      </c>
      <c r="DZ142" s="183">
        <v>0</v>
      </c>
      <c r="EA142" s="183">
        <v>0</v>
      </c>
      <c r="EB142" s="183">
        <v>0</v>
      </c>
      <c r="EC142" s="183">
        <v>0</v>
      </c>
      <c r="ED142" s="183">
        <v>0</v>
      </c>
      <c r="EE142" s="183">
        <v>0</v>
      </c>
      <c r="EF142" s="183">
        <v>0</v>
      </c>
      <c r="EG142" s="183">
        <v>0</v>
      </c>
      <c r="EH142" s="183">
        <v>0</v>
      </c>
      <c r="EI142" s="183">
        <v>0</v>
      </c>
      <c r="EJ142" s="183">
        <v>0</v>
      </c>
      <c r="EK142" s="183">
        <v>0</v>
      </c>
      <c r="EL142" s="183">
        <v>0</v>
      </c>
      <c r="EM142" s="183">
        <v>0</v>
      </c>
      <c r="EN142" s="183">
        <v>0</v>
      </c>
      <c r="EO142" s="183">
        <v>0</v>
      </c>
      <c r="EP142" s="183">
        <v>0</v>
      </c>
      <c r="EQ142" s="183">
        <v>0</v>
      </c>
      <c r="ER142" s="183">
        <v>0</v>
      </c>
      <c r="ES142" s="183">
        <v>0</v>
      </c>
      <c r="ET142" s="183">
        <v>0</v>
      </c>
      <c r="EU142" s="183">
        <v>0</v>
      </c>
      <c r="EV142" s="183">
        <v>0</v>
      </c>
      <c r="EW142" s="183">
        <v>0</v>
      </c>
      <c r="EX142" s="183">
        <v>0</v>
      </c>
      <c r="EY142" s="183">
        <v>0</v>
      </c>
      <c r="EZ142" s="183">
        <v>0</v>
      </c>
      <c r="FA142" s="183">
        <v>0</v>
      </c>
      <c r="FB142" s="183">
        <v>0</v>
      </c>
      <c r="FC142" s="183">
        <v>0</v>
      </c>
    </row>
    <row r="143" spans="1:159" x14ac:dyDescent="0.25">
      <c r="A143" s="182">
        <v>14</v>
      </c>
      <c r="B143" s="177" t="s">
        <v>276</v>
      </c>
      <c r="C143" s="179"/>
      <c r="D143" s="179"/>
      <c r="E143" s="183">
        <v>0</v>
      </c>
      <c r="F143" s="183">
        <v>0</v>
      </c>
      <c r="G143" s="183">
        <v>0</v>
      </c>
      <c r="H143" s="183">
        <v>0</v>
      </c>
      <c r="I143" s="183">
        <v>0</v>
      </c>
      <c r="J143" s="183">
        <v>0</v>
      </c>
      <c r="K143" s="183">
        <v>0</v>
      </c>
      <c r="L143" s="183">
        <v>0</v>
      </c>
      <c r="M143" s="183">
        <v>0</v>
      </c>
      <c r="N143" s="183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183">
        <v>0</v>
      </c>
      <c r="V143" s="183">
        <v>0</v>
      </c>
      <c r="W143" s="183">
        <v>0</v>
      </c>
      <c r="X143" s="183">
        <v>0</v>
      </c>
      <c r="Y143" s="183">
        <v>0</v>
      </c>
      <c r="Z143" s="183">
        <v>0</v>
      </c>
      <c r="AA143" s="183">
        <v>0</v>
      </c>
      <c r="AB143" s="183">
        <v>0</v>
      </c>
      <c r="AC143" s="183">
        <v>0</v>
      </c>
      <c r="AD143" s="183">
        <v>0</v>
      </c>
      <c r="AE143" s="183">
        <v>0</v>
      </c>
      <c r="AF143" s="183">
        <v>0</v>
      </c>
      <c r="AG143" s="183">
        <v>0</v>
      </c>
      <c r="AH143" s="183">
        <v>0</v>
      </c>
      <c r="AI143" s="183">
        <v>0</v>
      </c>
      <c r="AJ143" s="183">
        <v>0</v>
      </c>
      <c r="AK143" s="183">
        <v>0</v>
      </c>
      <c r="AL143" s="183">
        <v>0</v>
      </c>
      <c r="AM143" s="183">
        <v>0</v>
      </c>
      <c r="AN143" s="183">
        <v>0</v>
      </c>
      <c r="AO143" s="183">
        <v>0</v>
      </c>
      <c r="AP143" s="183">
        <v>0</v>
      </c>
      <c r="AQ143" s="183">
        <v>0</v>
      </c>
      <c r="AR143" s="183">
        <v>0</v>
      </c>
      <c r="AS143" s="183">
        <v>0</v>
      </c>
      <c r="AT143" s="183">
        <v>0</v>
      </c>
      <c r="AU143" s="183">
        <v>0</v>
      </c>
      <c r="AV143" s="183">
        <v>0</v>
      </c>
      <c r="AW143" s="183">
        <v>0</v>
      </c>
      <c r="AX143" s="183">
        <v>0</v>
      </c>
      <c r="AY143" s="183">
        <v>0</v>
      </c>
      <c r="AZ143" s="183">
        <v>0</v>
      </c>
      <c r="BA143" s="183">
        <v>0</v>
      </c>
      <c r="BB143" s="183">
        <v>0</v>
      </c>
      <c r="BC143" s="183">
        <v>0</v>
      </c>
      <c r="BD143" s="183">
        <v>0</v>
      </c>
      <c r="BE143" s="183">
        <v>0</v>
      </c>
      <c r="BF143" s="183">
        <v>0</v>
      </c>
      <c r="BG143" s="183">
        <v>0</v>
      </c>
      <c r="BH143" s="183">
        <v>0</v>
      </c>
      <c r="BI143" s="183">
        <v>0</v>
      </c>
      <c r="BJ143" s="183">
        <v>0</v>
      </c>
      <c r="BK143" s="183">
        <v>0</v>
      </c>
      <c r="BL143" s="183">
        <v>0</v>
      </c>
      <c r="BM143" s="183">
        <v>0</v>
      </c>
      <c r="BN143" s="183">
        <v>0</v>
      </c>
      <c r="BO143" s="183">
        <v>0</v>
      </c>
      <c r="BP143" s="183">
        <v>0</v>
      </c>
      <c r="BQ143" s="183">
        <v>0</v>
      </c>
      <c r="BR143" s="183">
        <v>0</v>
      </c>
      <c r="BS143" s="183">
        <v>0</v>
      </c>
      <c r="BT143" s="183">
        <v>0</v>
      </c>
      <c r="BU143" s="183">
        <v>0</v>
      </c>
      <c r="BV143" s="183">
        <v>0</v>
      </c>
      <c r="BW143" s="183">
        <v>0</v>
      </c>
      <c r="BX143" s="183">
        <v>0</v>
      </c>
      <c r="BY143" s="183">
        <v>0</v>
      </c>
      <c r="BZ143" s="183">
        <v>0</v>
      </c>
      <c r="CA143" s="183">
        <v>0</v>
      </c>
      <c r="CB143" s="183">
        <v>0</v>
      </c>
      <c r="CC143" s="183">
        <v>0</v>
      </c>
      <c r="CD143" s="183">
        <v>0</v>
      </c>
      <c r="CE143" s="183">
        <v>0</v>
      </c>
      <c r="CF143" s="183">
        <v>0</v>
      </c>
      <c r="CG143" s="183">
        <v>0</v>
      </c>
      <c r="CH143" s="183">
        <v>0</v>
      </c>
      <c r="CI143" s="183">
        <v>0</v>
      </c>
      <c r="CJ143" s="183">
        <v>0</v>
      </c>
      <c r="CK143" s="183">
        <v>0</v>
      </c>
      <c r="CL143" s="183">
        <v>0</v>
      </c>
      <c r="CM143" s="183">
        <v>0</v>
      </c>
      <c r="CN143" s="183">
        <v>0</v>
      </c>
      <c r="CO143" s="183">
        <v>0</v>
      </c>
      <c r="CP143" s="183">
        <v>0</v>
      </c>
      <c r="CQ143" s="183">
        <v>0</v>
      </c>
      <c r="CR143" s="183">
        <v>0</v>
      </c>
      <c r="CS143" s="183">
        <v>0</v>
      </c>
      <c r="CT143" s="183">
        <v>0</v>
      </c>
      <c r="CU143" s="183">
        <v>0</v>
      </c>
      <c r="CV143" s="183">
        <v>0</v>
      </c>
      <c r="CW143" s="183">
        <v>0</v>
      </c>
      <c r="CX143" s="183">
        <v>0</v>
      </c>
      <c r="CY143" s="183">
        <v>0</v>
      </c>
      <c r="CZ143" s="183">
        <v>0</v>
      </c>
      <c r="DA143" s="183">
        <v>0</v>
      </c>
      <c r="DB143" s="183">
        <v>0</v>
      </c>
      <c r="DC143" s="183">
        <v>0</v>
      </c>
      <c r="DD143" s="183">
        <v>0</v>
      </c>
      <c r="DE143" s="183">
        <v>0</v>
      </c>
      <c r="DF143" s="183">
        <v>0</v>
      </c>
      <c r="DG143" s="183">
        <v>0</v>
      </c>
      <c r="DH143" s="183">
        <v>0</v>
      </c>
      <c r="DI143" s="183">
        <v>0</v>
      </c>
      <c r="DJ143" s="183">
        <v>0</v>
      </c>
      <c r="DK143" s="183">
        <v>0</v>
      </c>
      <c r="DL143" s="183">
        <v>0</v>
      </c>
      <c r="DM143" s="183">
        <v>0</v>
      </c>
      <c r="DN143" s="183">
        <v>0</v>
      </c>
      <c r="DO143" s="183">
        <v>0</v>
      </c>
      <c r="DP143" s="183">
        <v>0</v>
      </c>
      <c r="DQ143" s="183">
        <v>0</v>
      </c>
      <c r="DR143" s="183">
        <v>0</v>
      </c>
      <c r="DS143" s="183">
        <v>0</v>
      </c>
      <c r="DT143" s="183">
        <v>0</v>
      </c>
      <c r="DU143" s="183">
        <v>0</v>
      </c>
      <c r="DV143" s="183">
        <v>0</v>
      </c>
      <c r="DW143" s="183">
        <v>0</v>
      </c>
      <c r="DX143" s="183">
        <v>0</v>
      </c>
      <c r="DY143" s="183">
        <v>0</v>
      </c>
      <c r="DZ143" s="183">
        <v>0</v>
      </c>
      <c r="EA143" s="183">
        <v>0</v>
      </c>
      <c r="EB143" s="183">
        <v>0</v>
      </c>
      <c r="EC143" s="183">
        <v>0</v>
      </c>
      <c r="ED143" s="183">
        <v>0</v>
      </c>
      <c r="EE143" s="183">
        <v>0</v>
      </c>
      <c r="EF143" s="183">
        <v>0</v>
      </c>
      <c r="EG143" s="183">
        <v>0</v>
      </c>
      <c r="EH143" s="183">
        <v>0</v>
      </c>
      <c r="EI143" s="183">
        <v>0</v>
      </c>
      <c r="EJ143" s="183">
        <v>0</v>
      </c>
      <c r="EK143" s="183">
        <v>0</v>
      </c>
      <c r="EL143" s="183">
        <v>0</v>
      </c>
      <c r="EM143" s="183">
        <v>0</v>
      </c>
      <c r="EN143" s="183">
        <v>0</v>
      </c>
      <c r="EO143" s="183">
        <v>0</v>
      </c>
      <c r="EP143" s="183">
        <v>0</v>
      </c>
      <c r="EQ143" s="183">
        <v>0</v>
      </c>
      <c r="ER143" s="183">
        <v>0</v>
      </c>
      <c r="ES143" s="183">
        <v>0</v>
      </c>
      <c r="ET143" s="183">
        <v>0</v>
      </c>
      <c r="EU143" s="183">
        <v>0</v>
      </c>
      <c r="EV143" s="183">
        <v>0</v>
      </c>
      <c r="EW143" s="183">
        <v>0</v>
      </c>
      <c r="EX143" s="183">
        <v>0</v>
      </c>
      <c r="EY143" s="183">
        <v>0</v>
      </c>
      <c r="EZ143" s="183">
        <v>0</v>
      </c>
      <c r="FA143" s="183">
        <v>0</v>
      </c>
      <c r="FB143" s="183">
        <v>0</v>
      </c>
      <c r="FC143" s="183">
        <v>0</v>
      </c>
    </row>
    <row r="144" spans="1:159" x14ac:dyDescent="0.25">
      <c r="A144" s="182">
        <v>15</v>
      </c>
      <c r="B144" s="177" t="s">
        <v>277</v>
      </c>
      <c r="C144" s="179"/>
      <c r="D144" s="179"/>
      <c r="E144" s="183">
        <v>0</v>
      </c>
      <c r="F144" s="183">
        <v>0</v>
      </c>
      <c r="G144" s="183">
        <v>0</v>
      </c>
      <c r="H144" s="183">
        <v>0</v>
      </c>
      <c r="I144" s="183">
        <v>0</v>
      </c>
      <c r="J144" s="183">
        <v>0</v>
      </c>
      <c r="K144" s="183">
        <v>0</v>
      </c>
      <c r="L144" s="183">
        <v>0</v>
      </c>
      <c r="M144" s="183">
        <v>0</v>
      </c>
      <c r="N144" s="183">
        <v>0</v>
      </c>
      <c r="O144" s="183">
        <v>0</v>
      </c>
      <c r="P144" s="183">
        <v>0</v>
      </c>
      <c r="Q144" s="183">
        <v>0</v>
      </c>
      <c r="R144" s="183">
        <v>0</v>
      </c>
      <c r="S144" s="183">
        <v>0</v>
      </c>
      <c r="T144" s="183">
        <v>0</v>
      </c>
      <c r="U144" s="183">
        <v>0</v>
      </c>
      <c r="V144" s="183">
        <v>0</v>
      </c>
      <c r="W144" s="183">
        <v>0</v>
      </c>
      <c r="X144" s="183">
        <v>0</v>
      </c>
      <c r="Y144" s="183">
        <v>0</v>
      </c>
      <c r="Z144" s="183">
        <v>0</v>
      </c>
      <c r="AA144" s="183">
        <v>0</v>
      </c>
      <c r="AB144" s="183">
        <v>0</v>
      </c>
      <c r="AC144" s="183">
        <v>0</v>
      </c>
      <c r="AD144" s="183">
        <v>0</v>
      </c>
      <c r="AE144" s="183">
        <v>0</v>
      </c>
      <c r="AF144" s="183">
        <v>0</v>
      </c>
      <c r="AG144" s="183">
        <v>0</v>
      </c>
      <c r="AH144" s="183">
        <v>0</v>
      </c>
      <c r="AI144" s="183">
        <v>0</v>
      </c>
      <c r="AJ144" s="183">
        <v>0</v>
      </c>
      <c r="AK144" s="183">
        <v>0</v>
      </c>
      <c r="AL144" s="183">
        <v>0</v>
      </c>
      <c r="AM144" s="183">
        <v>0</v>
      </c>
      <c r="AN144" s="183">
        <v>0</v>
      </c>
      <c r="AO144" s="183">
        <v>0</v>
      </c>
      <c r="AP144" s="183">
        <v>0</v>
      </c>
      <c r="AQ144" s="183">
        <v>0</v>
      </c>
      <c r="AR144" s="183">
        <v>0</v>
      </c>
      <c r="AS144" s="183">
        <v>0</v>
      </c>
      <c r="AT144" s="183">
        <v>0</v>
      </c>
      <c r="AU144" s="183">
        <v>0</v>
      </c>
      <c r="AV144" s="183">
        <v>0</v>
      </c>
      <c r="AW144" s="183">
        <v>0</v>
      </c>
      <c r="AX144" s="183">
        <v>0</v>
      </c>
      <c r="AY144" s="183">
        <v>0</v>
      </c>
      <c r="AZ144" s="183">
        <v>0</v>
      </c>
      <c r="BA144" s="183">
        <v>0</v>
      </c>
      <c r="BB144" s="183">
        <v>0</v>
      </c>
      <c r="BC144" s="183">
        <v>0</v>
      </c>
      <c r="BD144" s="183">
        <v>0</v>
      </c>
      <c r="BE144" s="183">
        <v>0</v>
      </c>
      <c r="BF144" s="183">
        <v>0</v>
      </c>
      <c r="BG144" s="183">
        <v>0</v>
      </c>
      <c r="BH144" s="183">
        <v>0</v>
      </c>
      <c r="BI144" s="183">
        <v>0</v>
      </c>
      <c r="BJ144" s="183">
        <v>0</v>
      </c>
      <c r="BK144" s="183">
        <v>0</v>
      </c>
      <c r="BL144" s="183">
        <v>0</v>
      </c>
      <c r="BM144" s="183">
        <v>0</v>
      </c>
      <c r="BN144" s="183">
        <v>0</v>
      </c>
      <c r="BO144" s="183">
        <v>0</v>
      </c>
      <c r="BP144" s="183">
        <v>0</v>
      </c>
      <c r="BQ144" s="183">
        <v>0</v>
      </c>
      <c r="BR144" s="183">
        <v>0</v>
      </c>
      <c r="BS144" s="183">
        <v>0</v>
      </c>
      <c r="BT144" s="183">
        <v>0</v>
      </c>
      <c r="BU144" s="183">
        <v>0</v>
      </c>
      <c r="BV144" s="183">
        <v>0</v>
      </c>
      <c r="BW144" s="183">
        <v>0</v>
      </c>
      <c r="BX144" s="183">
        <v>0</v>
      </c>
      <c r="BY144" s="183">
        <v>0</v>
      </c>
      <c r="BZ144" s="183">
        <v>0</v>
      </c>
      <c r="CA144" s="183">
        <v>0</v>
      </c>
      <c r="CB144" s="183">
        <v>0</v>
      </c>
      <c r="CC144" s="183">
        <v>0</v>
      </c>
      <c r="CD144" s="183">
        <v>0</v>
      </c>
      <c r="CE144" s="183">
        <v>0</v>
      </c>
      <c r="CF144" s="183">
        <v>0</v>
      </c>
      <c r="CG144" s="183">
        <v>0</v>
      </c>
      <c r="CH144" s="183">
        <v>0</v>
      </c>
      <c r="CI144" s="183">
        <v>0</v>
      </c>
      <c r="CJ144" s="183">
        <v>0</v>
      </c>
      <c r="CK144" s="183">
        <v>0</v>
      </c>
      <c r="CL144" s="183">
        <v>0</v>
      </c>
      <c r="CM144" s="183">
        <v>0</v>
      </c>
      <c r="CN144" s="183">
        <v>0</v>
      </c>
      <c r="CO144" s="183">
        <v>0</v>
      </c>
      <c r="CP144" s="183">
        <v>0</v>
      </c>
      <c r="CQ144" s="183">
        <v>0</v>
      </c>
      <c r="CR144" s="183">
        <v>0</v>
      </c>
      <c r="CS144" s="183">
        <v>0</v>
      </c>
      <c r="CT144" s="183">
        <v>0</v>
      </c>
      <c r="CU144" s="183">
        <v>0</v>
      </c>
      <c r="CV144" s="183">
        <v>0</v>
      </c>
      <c r="CW144" s="183">
        <v>0</v>
      </c>
      <c r="CX144" s="183">
        <v>0</v>
      </c>
      <c r="CY144" s="183">
        <v>0</v>
      </c>
      <c r="CZ144" s="183">
        <v>0</v>
      </c>
      <c r="DA144" s="183">
        <v>0</v>
      </c>
      <c r="DB144" s="183">
        <v>0</v>
      </c>
      <c r="DC144" s="183">
        <v>0</v>
      </c>
      <c r="DD144" s="183">
        <v>0</v>
      </c>
      <c r="DE144" s="183">
        <v>0</v>
      </c>
      <c r="DF144" s="183">
        <v>0</v>
      </c>
      <c r="DG144" s="183">
        <v>0</v>
      </c>
      <c r="DH144" s="183">
        <v>0</v>
      </c>
      <c r="DI144" s="183">
        <v>0</v>
      </c>
      <c r="DJ144" s="183">
        <v>0</v>
      </c>
      <c r="DK144" s="183">
        <v>0</v>
      </c>
      <c r="DL144" s="183">
        <v>0</v>
      </c>
      <c r="DM144" s="183">
        <v>0</v>
      </c>
      <c r="DN144" s="183">
        <v>0</v>
      </c>
      <c r="DO144" s="183">
        <v>0</v>
      </c>
      <c r="DP144" s="183">
        <v>0</v>
      </c>
      <c r="DQ144" s="183">
        <v>0</v>
      </c>
      <c r="DR144" s="183">
        <v>0</v>
      </c>
      <c r="DS144" s="183">
        <v>0</v>
      </c>
      <c r="DT144" s="183">
        <v>0</v>
      </c>
      <c r="DU144" s="183">
        <v>0</v>
      </c>
      <c r="DV144" s="183">
        <v>0</v>
      </c>
      <c r="DW144" s="183">
        <v>0</v>
      </c>
      <c r="DX144" s="183">
        <v>0</v>
      </c>
      <c r="DY144" s="183">
        <v>0</v>
      </c>
      <c r="DZ144" s="183">
        <v>0</v>
      </c>
      <c r="EA144" s="183">
        <v>0</v>
      </c>
      <c r="EB144" s="183">
        <v>0</v>
      </c>
      <c r="EC144" s="183">
        <v>0</v>
      </c>
      <c r="ED144" s="183">
        <v>0</v>
      </c>
      <c r="EE144" s="183">
        <v>0</v>
      </c>
      <c r="EF144" s="183">
        <v>0</v>
      </c>
      <c r="EG144" s="183">
        <v>0</v>
      </c>
      <c r="EH144" s="183">
        <v>0</v>
      </c>
      <c r="EI144" s="183">
        <v>0</v>
      </c>
      <c r="EJ144" s="183">
        <v>0</v>
      </c>
      <c r="EK144" s="183">
        <v>0</v>
      </c>
      <c r="EL144" s="183">
        <v>0</v>
      </c>
      <c r="EM144" s="183">
        <v>0</v>
      </c>
      <c r="EN144" s="183">
        <v>0</v>
      </c>
      <c r="EO144" s="183">
        <v>0</v>
      </c>
      <c r="EP144" s="183">
        <v>0</v>
      </c>
      <c r="EQ144" s="183">
        <v>0</v>
      </c>
      <c r="ER144" s="183">
        <v>0</v>
      </c>
      <c r="ES144" s="183">
        <v>0</v>
      </c>
      <c r="ET144" s="183">
        <v>0</v>
      </c>
      <c r="EU144" s="183">
        <v>0</v>
      </c>
      <c r="EV144" s="183">
        <v>0</v>
      </c>
      <c r="EW144" s="183">
        <v>0</v>
      </c>
      <c r="EX144" s="183">
        <v>0</v>
      </c>
      <c r="EY144" s="183">
        <v>0</v>
      </c>
      <c r="EZ144" s="183">
        <v>0</v>
      </c>
      <c r="FA144" s="183">
        <v>0</v>
      </c>
      <c r="FB144" s="183">
        <v>0</v>
      </c>
      <c r="FC144" s="183">
        <v>0</v>
      </c>
    </row>
    <row r="145" spans="1:159" x14ac:dyDescent="0.25">
      <c r="A145" s="182">
        <v>16</v>
      </c>
      <c r="B145" s="177" t="s">
        <v>278</v>
      </c>
      <c r="C145" s="179"/>
      <c r="D145" s="179"/>
      <c r="E145" s="183">
        <v>0</v>
      </c>
      <c r="F145" s="183">
        <v>0</v>
      </c>
      <c r="G145" s="183">
        <v>0</v>
      </c>
      <c r="H145" s="183">
        <v>0</v>
      </c>
      <c r="I145" s="183">
        <v>0</v>
      </c>
      <c r="J145" s="183">
        <v>0</v>
      </c>
      <c r="K145" s="183">
        <v>0</v>
      </c>
      <c r="L145" s="183">
        <v>0</v>
      </c>
      <c r="M145" s="183">
        <v>0</v>
      </c>
      <c r="N145" s="183">
        <v>0</v>
      </c>
      <c r="O145" s="183">
        <v>0</v>
      </c>
      <c r="P145" s="183">
        <v>0</v>
      </c>
      <c r="Q145" s="183">
        <v>0</v>
      </c>
      <c r="R145" s="183">
        <v>0</v>
      </c>
      <c r="S145" s="183">
        <v>0</v>
      </c>
      <c r="T145" s="183">
        <v>0</v>
      </c>
      <c r="U145" s="183">
        <v>0</v>
      </c>
      <c r="V145" s="183">
        <v>0</v>
      </c>
      <c r="W145" s="183">
        <v>0</v>
      </c>
      <c r="X145" s="183">
        <v>0</v>
      </c>
      <c r="Y145" s="183">
        <v>0</v>
      </c>
      <c r="Z145" s="183">
        <v>0</v>
      </c>
      <c r="AA145" s="183">
        <v>0</v>
      </c>
      <c r="AB145" s="183">
        <v>0</v>
      </c>
      <c r="AC145" s="183">
        <v>0</v>
      </c>
      <c r="AD145" s="183">
        <v>0</v>
      </c>
      <c r="AE145" s="183">
        <v>0</v>
      </c>
      <c r="AF145" s="183">
        <v>0</v>
      </c>
      <c r="AG145" s="183">
        <v>0</v>
      </c>
      <c r="AH145" s="183">
        <v>0</v>
      </c>
      <c r="AI145" s="183">
        <v>0</v>
      </c>
      <c r="AJ145" s="183">
        <v>0</v>
      </c>
      <c r="AK145" s="183">
        <v>0</v>
      </c>
      <c r="AL145" s="183">
        <v>0</v>
      </c>
      <c r="AM145" s="183">
        <v>0</v>
      </c>
      <c r="AN145" s="183">
        <v>0</v>
      </c>
      <c r="AO145" s="183">
        <v>0</v>
      </c>
      <c r="AP145" s="183">
        <v>0</v>
      </c>
      <c r="AQ145" s="183">
        <v>0</v>
      </c>
      <c r="AR145" s="183">
        <v>0</v>
      </c>
      <c r="AS145" s="183">
        <v>0</v>
      </c>
      <c r="AT145" s="183">
        <v>0</v>
      </c>
      <c r="AU145" s="183">
        <v>0</v>
      </c>
      <c r="AV145" s="183">
        <v>0</v>
      </c>
      <c r="AW145" s="183">
        <v>0</v>
      </c>
      <c r="AX145" s="183">
        <v>0</v>
      </c>
      <c r="AY145" s="183">
        <v>0</v>
      </c>
      <c r="AZ145" s="183">
        <v>0</v>
      </c>
      <c r="BA145" s="183">
        <v>0</v>
      </c>
      <c r="BB145" s="183">
        <v>0</v>
      </c>
      <c r="BC145" s="183">
        <v>0</v>
      </c>
      <c r="BD145" s="183">
        <v>0</v>
      </c>
      <c r="BE145" s="183">
        <v>0</v>
      </c>
      <c r="BF145" s="183">
        <v>0</v>
      </c>
      <c r="BG145" s="183">
        <v>0</v>
      </c>
      <c r="BH145" s="183">
        <v>0</v>
      </c>
      <c r="BI145" s="183">
        <v>0</v>
      </c>
      <c r="BJ145" s="183">
        <v>0</v>
      </c>
      <c r="BK145" s="183">
        <v>0</v>
      </c>
      <c r="BL145" s="183">
        <v>0</v>
      </c>
      <c r="BM145" s="183">
        <v>0</v>
      </c>
      <c r="BN145" s="183">
        <v>0</v>
      </c>
      <c r="BO145" s="183">
        <v>0</v>
      </c>
      <c r="BP145" s="183">
        <v>0</v>
      </c>
      <c r="BQ145" s="183">
        <v>0</v>
      </c>
      <c r="BR145" s="183">
        <v>0</v>
      </c>
      <c r="BS145" s="183">
        <v>0</v>
      </c>
      <c r="BT145" s="183">
        <v>0</v>
      </c>
      <c r="BU145" s="183">
        <v>0</v>
      </c>
      <c r="BV145" s="183">
        <v>0</v>
      </c>
      <c r="BW145" s="183">
        <v>0</v>
      </c>
      <c r="BX145" s="183">
        <v>0</v>
      </c>
      <c r="BY145" s="183">
        <v>0</v>
      </c>
      <c r="BZ145" s="183">
        <v>0</v>
      </c>
      <c r="CA145" s="183">
        <v>0</v>
      </c>
      <c r="CB145" s="183">
        <v>0</v>
      </c>
      <c r="CC145" s="183">
        <v>0</v>
      </c>
      <c r="CD145" s="183">
        <v>0</v>
      </c>
      <c r="CE145" s="183">
        <v>0</v>
      </c>
      <c r="CF145" s="183">
        <v>0</v>
      </c>
      <c r="CG145" s="183">
        <v>0</v>
      </c>
      <c r="CH145" s="183">
        <v>0</v>
      </c>
      <c r="CI145" s="183">
        <v>0</v>
      </c>
      <c r="CJ145" s="183">
        <v>0</v>
      </c>
      <c r="CK145" s="183">
        <v>0</v>
      </c>
      <c r="CL145" s="183">
        <v>0</v>
      </c>
      <c r="CM145" s="183">
        <v>0</v>
      </c>
      <c r="CN145" s="183">
        <v>0</v>
      </c>
      <c r="CO145" s="183">
        <v>0</v>
      </c>
      <c r="CP145" s="183">
        <v>0</v>
      </c>
      <c r="CQ145" s="183">
        <v>0</v>
      </c>
      <c r="CR145" s="183">
        <v>0</v>
      </c>
      <c r="CS145" s="183">
        <v>0</v>
      </c>
      <c r="CT145" s="183">
        <v>0</v>
      </c>
      <c r="CU145" s="183">
        <v>0</v>
      </c>
      <c r="CV145" s="183">
        <v>0</v>
      </c>
      <c r="CW145" s="183">
        <v>0</v>
      </c>
      <c r="CX145" s="183">
        <v>0</v>
      </c>
      <c r="CY145" s="183">
        <v>0</v>
      </c>
      <c r="CZ145" s="183">
        <v>0</v>
      </c>
      <c r="DA145" s="183">
        <v>0</v>
      </c>
      <c r="DB145" s="183">
        <v>0</v>
      </c>
      <c r="DC145" s="183">
        <v>0</v>
      </c>
      <c r="DD145" s="183">
        <v>0</v>
      </c>
      <c r="DE145" s="183">
        <v>0</v>
      </c>
      <c r="DF145" s="183">
        <v>0</v>
      </c>
      <c r="DG145" s="183">
        <v>0</v>
      </c>
      <c r="DH145" s="183">
        <v>0</v>
      </c>
      <c r="DI145" s="183">
        <v>0</v>
      </c>
      <c r="DJ145" s="183">
        <v>0</v>
      </c>
      <c r="DK145" s="183">
        <v>0</v>
      </c>
      <c r="DL145" s="183">
        <v>0</v>
      </c>
      <c r="DM145" s="183">
        <v>0</v>
      </c>
      <c r="DN145" s="183">
        <v>0</v>
      </c>
      <c r="DO145" s="183">
        <v>0</v>
      </c>
      <c r="DP145" s="183">
        <v>0</v>
      </c>
      <c r="DQ145" s="183">
        <v>0</v>
      </c>
      <c r="DR145" s="183">
        <v>0</v>
      </c>
      <c r="DS145" s="183">
        <v>0</v>
      </c>
      <c r="DT145" s="183">
        <v>0</v>
      </c>
      <c r="DU145" s="183">
        <v>0</v>
      </c>
      <c r="DV145" s="183">
        <v>0</v>
      </c>
      <c r="DW145" s="183">
        <v>0</v>
      </c>
      <c r="DX145" s="183">
        <v>0</v>
      </c>
      <c r="DY145" s="183">
        <v>0</v>
      </c>
      <c r="DZ145" s="183">
        <v>0</v>
      </c>
      <c r="EA145" s="183">
        <v>0</v>
      </c>
      <c r="EB145" s="183">
        <v>0</v>
      </c>
      <c r="EC145" s="183">
        <v>0</v>
      </c>
      <c r="ED145" s="183">
        <v>0</v>
      </c>
      <c r="EE145" s="183">
        <v>0</v>
      </c>
      <c r="EF145" s="183">
        <v>0</v>
      </c>
      <c r="EG145" s="183">
        <v>0</v>
      </c>
      <c r="EH145" s="183">
        <v>0</v>
      </c>
      <c r="EI145" s="183">
        <v>0</v>
      </c>
      <c r="EJ145" s="183">
        <v>0</v>
      </c>
      <c r="EK145" s="183">
        <v>0</v>
      </c>
      <c r="EL145" s="183">
        <v>0</v>
      </c>
      <c r="EM145" s="183">
        <v>0</v>
      </c>
      <c r="EN145" s="183">
        <v>0</v>
      </c>
      <c r="EO145" s="183">
        <v>0</v>
      </c>
      <c r="EP145" s="183">
        <v>0</v>
      </c>
      <c r="EQ145" s="183">
        <v>0</v>
      </c>
      <c r="ER145" s="183">
        <v>0</v>
      </c>
      <c r="ES145" s="183">
        <v>0</v>
      </c>
      <c r="ET145" s="183">
        <v>0</v>
      </c>
      <c r="EU145" s="183">
        <v>0</v>
      </c>
      <c r="EV145" s="183">
        <v>0</v>
      </c>
      <c r="EW145" s="183">
        <v>0</v>
      </c>
      <c r="EX145" s="183">
        <v>0</v>
      </c>
      <c r="EY145" s="183">
        <v>0</v>
      </c>
      <c r="EZ145" s="183">
        <v>0</v>
      </c>
      <c r="FA145" s="183">
        <v>0</v>
      </c>
      <c r="FB145" s="183">
        <v>0</v>
      </c>
      <c r="FC145" s="183">
        <v>0</v>
      </c>
    </row>
    <row r="146" spans="1:159" x14ac:dyDescent="0.25">
      <c r="A146" s="182">
        <v>17</v>
      </c>
      <c r="B146" s="177" t="s">
        <v>279</v>
      </c>
      <c r="C146" s="179"/>
      <c r="D146" s="179"/>
      <c r="E146" s="183">
        <v>0</v>
      </c>
      <c r="F146" s="183">
        <v>0</v>
      </c>
      <c r="G146" s="183">
        <v>0</v>
      </c>
      <c r="H146" s="183">
        <v>0</v>
      </c>
      <c r="I146" s="183">
        <v>0</v>
      </c>
      <c r="J146" s="183">
        <v>0</v>
      </c>
      <c r="K146" s="183">
        <v>0</v>
      </c>
      <c r="L146" s="183">
        <v>0</v>
      </c>
      <c r="M146" s="183">
        <v>0</v>
      </c>
      <c r="N146" s="183">
        <v>0</v>
      </c>
      <c r="O146" s="183">
        <v>0</v>
      </c>
      <c r="P146" s="183">
        <v>0</v>
      </c>
      <c r="Q146" s="183">
        <v>0</v>
      </c>
      <c r="R146" s="183">
        <v>0</v>
      </c>
      <c r="S146" s="183">
        <v>0</v>
      </c>
      <c r="T146" s="183">
        <v>0</v>
      </c>
      <c r="U146" s="183">
        <v>0</v>
      </c>
      <c r="V146" s="183">
        <v>0</v>
      </c>
      <c r="W146" s="183">
        <v>0</v>
      </c>
      <c r="X146" s="183">
        <v>0</v>
      </c>
      <c r="Y146" s="183">
        <v>0</v>
      </c>
      <c r="Z146" s="183">
        <v>0</v>
      </c>
      <c r="AA146" s="183">
        <v>0</v>
      </c>
      <c r="AB146" s="183">
        <v>0</v>
      </c>
      <c r="AC146" s="183">
        <v>0</v>
      </c>
      <c r="AD146" s="183">
        <v>0</v>
      </c>
      <c r="AE146" s="183">
        <v>0</v>
      </c>
      <c r="AF146" s="183">
        <v>0</v>
      </c>
      <c r="AG146" s="183">
        <v>0</v>
      </c>
      <c r="AH146" s="183">
        <v>0</v>
      </c>
      <c r="AI146" s="183">
        <v>0</v>
      </c>
      <c r="AJ146" s="183">
        <v>0</v>
      </c>
      <c r="AK146" s="183">
        <v>0</v>
      </c>
      <c r="AL146" s="183">
        <v>0</v>
      </c>
      <c r="AM146" s="183">
        <v>0</v>
      </c>
      <c r="AN146" s="183">
        <v>0</v>
      </c>
      <c r="AO146" s="183">
        <v>0</v>
      </c>
      <c r="AP146" s="183">
        <v>0</v>
      </c>
      <c r="AQ146" s="183">
        <v>0</v>
      </c>
      <c r="AR146" s="183">
        <v>0</v>
      </c>
      <c r="AS146" s="183">
        <v>0</v>
      </c>
      <c r="AT146" s="183">
        <v>0</v>
      </c>
      <c r="AU146" s="183">
        <v>0</v>
      </c>
      <c r="AV146" s="183">
        <v>0</v>
      </c>
      <c r="AW146" s="183">
        <v>0</v>
      </c>
      <c r="AX146" s="183">
        <v>0</v>
      </c>
      <c r="AY146" s="183">
        <v>0</v>
      </c>
      <c r="AZ146" s="183">
        <v>0</v>
      </c>
      <c r="BA146" s="183">
        <v>0</v>
      </c>
      <c r="BB146" s="183">
        <v>0</v>
      </c>
      <c r="BC146" s="183">
        <v>0</v>
      </c>
      <c r="BD146" s="183">
        <v>0</v>
      </c>
      <c r="BE146" s="183">
        <v>0</v>
      </c>
      <c r="BF146" s="183">
        <v>0</v>
      </c>
      <c r="BG146" s="183">
        <v>0</v>
      </c>
      <c r="BH146" s="183">
        <v>0</v>
      </c>
      <c r="BI146" s="183">
        <v>0</v>
      </c>
      <c r="BJ146" s="183">
        <v>0</v>
      </c>
      <c r="BK146" s="183">
        <v>0</v>
      </c>
      <c r="BL146" s="183">
        <v>0</v>
      </c>
      <c r="BM146" s="183">
        <v>0</v>
      </c>
      <c r="BN146" s="183">
        <v>0</v>
      </c>
      <c r="BO146" s="183">
        <v>0</v>
      </c>
      <c r="BP146" s="183">
        <v>0</v>
      </c>
      <c r="BQ146" s="183">
        <v>0</v>
      </c>
      <c r="BR146" s="183">
        <v>0</v>
      </c>
      <c r="BS146" s="183">
        <v>0</v>
      </c>
      <c r="BT146" s="183">
        <v>0</v>
      </c>
      <c r="BU146" s="183">
        <v>0</v>
      </c>
      <c r="BV146" s="183">
        <v>0</v>
      </c>
      <c r="BW146" s="183">
        <v>0</v>
      </c>
      <c r="BX146" s="183">
        <v>0</v>
      </c>
      <c r="BY146" s="183">
        <v>0</v>
      </c>
      <c r="BZ146" s="183">
        <v>0</v>
      </c>
      <c r="CA146" s="183">
        <v>0</v>
      </c>
      <c r="CB146" s="183">
        <v>0</v>
      </c>
      <c r="CC146" s="183">
        <v>0</v>
      </c>
      <c r="CD146" s="183">
        <v>0</v>
      </c>
      <c r="CE146" s="183">
        <v>0</v>
      </c>
      <c r="CF146" s="183">
        <v>0</v>
      </c>
      <c r="CG146" s="183">
        <v>0</v>
      </c>
      <c r="CH146" s="183">
        <v>0</v>
      </c>
      <c r="CI146" s="183">
        <v>0</v>
      </c>
      <c r="CJ146" s="183">
        <v>0</v>
      </c>
      <c r="CK146" s="183">
        <v>0</v>
      </c>
      <c r="CL146" s="183">
        <v>0</v>
      </c>
      <c r="CM146" s="183">
        <v>0</v>
      </c>
      <c r="CN146" s="183">
        <v>0</v>
      </c>
      <c r="CO146" s="183">
        <v>0</v>
      </c>
      <c r="CP146" s="183">
        <v>0</v>
      </c>
      <c r="CQ146" s="183">
        <v>0</v>
      </c>
      <c r="CR146" s="183">
        <v>0</v>
      </c>
      <c r="CS146" s="183">
        <v>0</v>
      </c>
      <c r="CT146" s="183">
        <v>0</v>
      </c>
      <c r="CU146" s="183">
        <v>0</v>
      </c>
      <c r="CV146" s="183">
        <v>0</v>
      </c>
      <c r="CW146" s="183">
        <v>0</v>
      </c>
      <c r="CX146" s="183">
        <v>0</v>
      </c>
      <c r="CY146" s="183">
        <v>0</v>
      </c>
      <c r="CZ146" s="183">
        <v>0</v>
      </c>
      <c r="DA146" s="183">
        <v>0</v>
      </c>
      <c r="DB146" s="183">
        <v>0</v>
      </c>
      <c r="DC146" s="183">
        <v>0</v>
      </c>
      <c r="DD146" s="183">
        <v>0</v>
      </c>
      <c r="DE146" s="183">
        <v>0</v>
      </c>
      <c r="DF146" s="183">
        <v>0</v>
      </c>
      <c r="DG146" s="183">
        <v>0</v>
      </c>
      <c r="DH146" s="183">
        <v>0</v>
      </c>
      <c r="DI146" s="183">
        <v>0</v>
      </c>
      <c r="DJ146" s="183">
        <v>0</v>
      </c>
      <c r="DK146" s="183">
        <v>0</v>
      </c>
      <c r="DL146" s="183">
        <v>0</v>
      </c>
      <c r="DM146" s="183">
        <v>0</v>
      </c>
      <c r="DN146" s="183">
        <v>0</v>
      </c>
      <c r="DO146" s="183">
        <v>0</v>
      </c>
      <c r="DP146" s="183">
        <v>0</v>
      </c>
      <c r="DQ146" s="183">
        <v>0</v>
      </c>
      <c r="DR146" s="183">
        <v>0</v>
      </c>
      <c r="DS146" s="183">
        <v>0</v>
      </c>
      <c r="DT146" s="183">
        <v>0</v>
      </c>
      <c r="DU146" s="183">
        <v>0</v>
      </c>
      <c r="DV146" s="183">
        <v>0</v>
      </c>
      <c r="DW146" s="183">
        <v>0</v>
      </c>
      <c r="DX146" s="183">
        <v>0</v>
      </c>
      <c r="DY146" s="183">
        <v>0</v>
      </c>
      <c r="DZ146" s="183">
        <v>0</v>
      </c>
      <c r="EA146" s="183">
        <v>0</v>
      </c>
      <c r="EB146" s="183">
        <v>0</v>
      </c>
      <c r="EC146" s="183">
        <v>0</v>
      </c>
      <c r="ED146" s="183">
        <v>0</v>
      </c>
      <c r="EE146" s="183">
        <v>0</v>
      </c>
      <c r="EF146" s="183">
        <v>0</v>
      </c>
      <c r="EG146" s="183">
        <v>0</v>
      </c>
      <c r="EH146" s="183">
        <v>0</v>
      </c>
      <c r="EI146" s="183">
        <v>0</v>
      </c>
      <c r="EJ146" s="183">
        <v>0</v>
      </c>
      <c r="EK146" s="183">
        <v>0</v>
      </c>
      <c r="EL146" s="183">
        <v>0</v>
      </c>
      <c r="EM146" s="183">
        <v>0</v>
      </c>
      <c r="EN146" s="183">
        <v>0</v>
      </c>
      <c r="EO146" s="183">
        <v>0</v>
      </c>
      <c r="EP146" s="183">
        <v>0</v>
      </c>
      <c r="EQ146" s="183">
        <v>0</v>
      </c>
      <c r="ER146" s="183">
        <v>0</v>
      </c>
      <c r="ES146" s="183">
        <v>0</v>
      </c>
      <c r="ET146" s="183">
        <v>0</v>
      </c>
      <c r="EU146" s="183">
        <v>0</v>
      </c>
      <c r="EV146" s="183">
        <v>0</v>
      </c>
      <c r="EW146" s="183">
        <v>0</v>
      </c>
      <c r="EX146" s="183">
        <v>0</v>
      </c>
      <c r="EY146" s="183">
        <v>0</v>
      </c>
      <c r="EZ146" s="183">
        <v>0</v>
      </c>
      <c r="FA146" s="183">
        <v>0</v>
      </c>
      <c r="FB146" s="183">
        <v>0</v>
      </c>
      <c r="FC146" s="183">
        <v>0</v>
      </c>
    </row>
    <row r="147" spans="1:159" x14ac:dyDescent="0.25">
      <c r="A147" s="182">
        <v>18</v>
      </c>
      <c r="B147" s="177" t="s">
        <v>280</v>
      </c>
      <c r="C147" s="179"/>
      <c r="D147" s="179"/>
      <c r="E147" s="183">
        <v>0</v>
      </c>
      <c r="F147" s="183">
        <v>0</v>
      </c>
      <c r="G147" s="183">
        <v>0</v>
      </c>
      <c r="H147" s="183">
        <v>0</v>
      </c>
      <c r="I147" s="183">
        <v>0</v>
      </c>
      <c r="J147" s="183">
        <v>0</v>
      </c>
      <c r="K147" s="183">
        <v>0</v>
      </c>
      <c r="L147" s="183">
        <v>0</v>
      </c>
      <c r="M147" s="183">
        <v>0</v>
      </c>
      <c r="N147" s="183">
        <v>0</v>
      </c>
      <c r="O147" s="183">
        <v>0</v>
      </c>
      <c r="P147" s="183">
        <v>0</v>
      </c>
      <c r="Q147" s="183">
        <v>0</v>
      </c>
      <c r="R147" s="183">
        <v>0</v>
      </c>
      <c r="S147" s="183">
        <v>0</v>
      </c>
      <c r="T147" s="183">
        <v>0</v>
      </c>
      <c r="U147" s="183">
        <v>0</v>
      </c>
      <c r="V147" s="183">
        <v>0</v>
      </c>
      <c r="W147" s="183">
        <v>0</v>
      </c>
      <c r="X147" s="183">
        <v>0</v>
      </c>
      <c r="Y147" s="183">
        <v>0</v>
      </c>
      <c r="Z147" s="183">
        <v>0</v>
      </c>
      <c r="AA147" s="183">
        <v>0</v>
      </c>
      <c r="AB147" s="183">
        <v>0</v>
      </c>
      <c r="AC147" s="183">
        <v>0</v>
      </c>
      <c r="AD147" s="183">
        <v>0</v>
      </c>
      <c r="AE147" s="183">
        <v>0</v>
      </c>
      <c r="AF147" s="183">
        <v>0</v>
      </c>
      <c r="AG147" s="183">
        <v>0</v>
      </c>
      <c r="AH147" s="183">
        <v>0</v>
      </c>
      <c r="AI147" s="183">
        <v>0</v>
      </c>
      <c r="AJ147" s="183">
        <v>0</v>
      </c>
      <c r="AK147" s="183">
        <v>0</v>
      </c>
      <c r="AL147" s="183">
        <v>0</v>
      </c>
      <c r="AM147" s="183">
        <v>0</v>
      </c>
      <c r="AN147" s="183">
        <v>0</v>
      </c>
      <c r="AO147" s="183">
        <v>0</v>
      </c>
      <c r="AP147" s="183">
        <v>0</v>
      </c>
      <c r="AQ147" s="183">
        <v>0</v>
      </c>
      <c r="AR147" s="183">
        <v>0</v>
      </c>
      <c r="AS147" s="183">
        <v>0</v>
      </c>
      <c r="AT147" s="183">
        <v>0</v>
      </c>
      <c r="AU147" s="183">
        <v>0</v>
      </c>
      <c r="AV147" s="183">
        <v>0</v>
      </c>
      <c r="AW147" s="183">
        <v>0</v>
      </c>
      <c r="AX147" s="183">
        <v>0</v>
      </c>
      <c r="AY147" s="183">
        <v>0</v>
      </c>
      <c r="AZ147" s="183">
        <v>0</v>
      </c>
      <c r="BA147" s="183">
        <v>0</v>
      </c>
      <c r="BB147" s="183">
        <v>0</v>
      </c>
      <c r="BC147" s="183">
        <v>0</v>
      </c>
      <c r="BD147" s="183">
        <v>0</v>
      </c>
      <c r="BE147" s="183">
        <v>0</v>
      </c>
      <c r="BF147" s="183">
        <v>0</v>
      </c>
      <c r="BG147" s="183">
        <v>0</v>
      </c>
      <c r="BH147" s="183">
        <v>0</v>
      </c>
      <c r="BI147" s="183">
        <v>0</v>
      </c>
      <c r="BJ147" s="183">
        <v>0</v>
      </c>
      <c r="BK147" s="183">
        <v>0</v>
      </c>
      <c r="BL147" s="183">
        <v>0</v>
      </c>
      <c r="BM147" s="183">
        <v>0</v>
      </c>
      <c r="BN147" s="183">
        <v>0</v>
      </c>
      <c r="BO147" s="183">
        <v>0</v>
      </c>
      <c r="BP147" s="183">
        <v>0</v>
      </c>
      <c r="BQ147" s="183">
        <v>0</v>
      </c>
      <c r="BR147" s="183">
        <v>0</v>
      </c>
      <c r="BS147" s="183">
        <v>0</v>
      </c>
      <c r="BT147" s="183">
        <v>0</v>
      </c>
      <c r="BU147" s="183">
        <v>0</v>
      </c>
      <c r="BV147" s="183">
        <v>0</v>
      </c>
      <c r="BW147" s="183">
        <v>0</v>
      </c>
      <c r="BX147" s="183">
        <v>0</v>
      </c>
      <c r="BY147" s="183">
        <v>0</v>
      </c>
      <c r="BZ147" s="183">
        <v>0</v>
      </c>
      <c r="CA147" s="183">
        <v>0</v>
      </c>
      <c r="CB147" s="183">
        <v>0</v>
      </c>
      <c r="CC147" s="183">
        <v>0</v>
      </c>
      <c r="CD147" s="183">
        <v>0</v>
      </c>
      <c r="CE147" s="183">
        <v>0</v>
      </c>
      <c r="CF147" s="183">
        <v>0</v>
      </c>
      <c r="CG147" s="183">
        <v>0</v>
      </c>
      <c r="CH147" s="183">
        <v>0</v>
      </c>
      <c r="CI147" s="183">
        <v>0</v>
      </c>
      <c r="CJ147" s="183">
        <v>0</v>
      </c>
      <c r="CK147" s="183">
        <v>0</v>
      </c>
      <c r="CL147" s="183">
        <v>0</v>
      </c>
      <c r="CM147" s="183">
        <v>0</v>
      </c>
      <c r="CN147" s="183">
        <v>0</v>
      </c>
      <c r="CO147" s="183">
        <v>0</v>
      </c>
      <c r="CP147" s="183">
        <v>0</v>
      </c>
      <c r="CQ147" s="183">
        <v>0</v>
      </c>
      <c r="CR147" s="183">
        <v>0</v>
      </c>
      <c r="CS147" s="183">
        <v>0</v>
      </c>
      <c r="CT147" s="183">
        <v>0</v>
      </c>
      <c r="CU147" s="183">
        <v>0</v>
      </c>
      <c r="CV147" s="183">
        <v>0</v>
      </c>
      <c r="CW147" s="183">
        <v>0</v>
      </c>
      <c r="CX147" s="183">
        <v>0</v>
      </c>
      <c r="CY147" s="183">
        <v>0</v>
      </c>
      <c r="CZ147" s="183">
        <v>0</v>
      </c>
      <c r="DA147" s="183">
        <v>0</v>
      </c>
      <c r="DB147" s="183">
        <v>0</v>
      </c>
      <c r="DC147" s="183">
        <v>0</v>
      </c>
      <c r="DD147" s="183">
        <v>0</v>
      </c>
      <c r="DE147" s="183">
        <v>0</v>
      </c>
      <c r="DF147" s="183">
        <v>0</v>
      </c>
      <c r="DG147" s="183">
        <v>0</v>
      </c>
      <c r="DH147" s="183">
        <v>0</v>
      </c>
      <c r="DI147" s="183">
        <v>0</v>
      </c>
      <c r="DJ147" s="183">
        <v>0</v>
      </c>
      <c r="DK147" s="183">
        <v>0</v>
      </c>
      <c r="DL147" s="183">
        <v>0</v>
      </c>
      <c r="DM147" s="183">
        <v>0</v>
      </c>
      <c r="DN147" s="183">
        <v>0</v>
      </c>
      <c r="DO147" s="183">
        <v>0</v>
      </c>
      <c r="DP147" s="183">
        <v>0</v>
      </c>
      <c r="DQ147" s="183">
        <v>0</v>
      </c>
      <c r="DR147" s="183">
        <v>0</v>
      </c>
      <c r="DS147" s="183">
        <v>0</v>
      </c>
      <c r="DT147" s="183">
        <v>0</v>
      </c>
      <c r="DU147" s="183">
        <v>0</v>
      </c>
      <c r="DV147" s="183">
        <v>0</v>
      </c>
      <c r="DW147" s="183">
        <v>0</v>
      </c>
      <c r="DX147" s="183">
        <v>0</v>
      </c>
      <c r="DY147" s="183">
        <v>0</v>
      </c>
      <c r="DZ147" s="183">
        <v>0</v>
      </c>
      <c r="EA147" s="183">
        <v>0</v>
      </c>
      <c r="EB147" s="183">
        <v>0</v>
      </c>
      <c r="EC147" s="183">
        <v>0</v>
      </c>
      <c r="ED147" s="183">
        <v>0</v>
      </c>
      <c r="EE147" s="183">
        <v>0</v>
      </c>
      <c r="EF147" s="183">
        <v>0</v>
      </c>
      <c r="EG147" s="183">
        <v>0</v>
      </c>
      <c r="EH147" s="183">
        <v>0</v>
      </c>
      <c r="EI147" s="183">
        <v>0</v>
      </c>
      <c r="EJ147" s="183">
        <v>0</v>
      </c>
      <c r="EK147" s="183">
        <v>0</v>
      </c>
      <c r="EL147" s="183">
        <v>0</v>
      </c>
      <c r="EM147" s="183">
        <v>0</v>
      </c>
      <c r="EN147" s="183">
        <v>0</v>
      </c>
      <c r="EO147" s="183">
        <v>0</v>
      </c>
      <c r="EP147" s="183">
        <v>0</v>
      </c>
      <c r="EQ147" s="183">
        <v>0</v>
      </c>
      <c r="ER147" s="183">
        <v>0</v>
      </c>
      <c r="ES147" s="183">
        <v>0</v>
      </c>
      <c r="ET147" s="183">
        <v>0</v>
      </c>
      <c r="EU147" s="183">
        <v>0</v>
      </c>
      <c r="EV147" s="183">
        <v>0</v>
      </c>
      <c r="EW147" s="183">
        <v>0</v>
      </c>
      <c r="EX147" s="183">
        <v>0</v>
      </c>
      <c r="EY147" s="183">
        <v>0</v>
      </c>
      <c r="EZ147" s="183">
        <v>0</v>
      </c>
      <c r="FA147" s="183">
        <v>0</v>
      </c>
      <c r="FB147" s="183">
        <v>0</v>
      </c>
      <c r="FC147" s="183">
        <v>0</v>
      </c>
    </row>
    <row r="148" spans="1:159" x14ac:dyDescent="0.25">
      <c r="A148" s="182">
        <v>19</v>
      </c>
      <c r="B148" s="177" t="s">
        <v>281</v>
      </c>
      <c r="C148" s="179"/>
      <c r="D148" s="179"/>
      <c r="E148" s="183">
        <v>0</v>
      </c>
      <c r="F148" s="183">
        <v>0</v>
      </c>
      <c r="G148" s="183">
        <v>0</v>
      </c>
      <c r="H148" s="183">
        <v>0</v>
      </c>
      <c r="I148" s="183">
        <v>0</v>
      </c>
      <c r="J148" s="183">
        <v>0</v>
      </c>
      <c r="K148" s="183">
        <v>0</v>
      </c>
      <c r="L148" s="183">
        <v>0</v>
      </c>
      <c r="M148" s="183">
        <v>0</v>
      </c>
      <c r="N148" s="183">
        <v>0</v>
      </c>
      <c r="O148" s="183">
        <v>0</v>
      </c>
      <c r="P148" s="183">
        <v>0</v>
      </c>
      <c r="Q148" s="183">
        <v>0</v>
      </c>
      <c r="R148" s="183">
        <v>0</v>
      </c>
      <c r="S148" s="183">
        <v>0</v>
      </c>
      <c r="T148" s="183">
        <v>0</v>
      </c>
      <c r="U148" s="183">
        <v>0</v>
      </c>
      <c r="V148" s="183">
        <v>0</v>
      </c>
      <c r="W148" s="183">
        <v>0</v>
      </c>
      <c r="X148" s="183">
        <v>0</v>
      </c>
      <c r="Y148" s="183">
        <v>0</v>
      </c>
      <c r="Z148" s="183">
        <v>0</v>
      </c>
      <c r="AA148" s="183">
        <v>0</v>
      </c>
      <c r="AB148" s="183">
        <v>0</v>
      </c>
      <c r="AC148" s="183">
        <v>0</v>
      </c>
      <c r="AD148" s="183">
        <v>0</v>
      </c>
      <c r="AE148" s="183">
        <v>0</v>
      </c>
      <c r="AF148" s="183">
        <v>0</v>
      </c>
      <c r="AG148" s="183">
        <v>0</v>
      </c>
      <c r="AH148" s="183">
        <v>0</v>
      </c>
      <c r="AI148" s="183">
        <v>0</v>
      </c>
      <c r="AJ148" s="183">
        <v>26</v>
      </c>
      <c r="AK148" s="183">
        <v>0</v>
      </c>
      <c r="AL148" s="183">
        <v>0</v>
      </c>
      <c r="AM148" s="183">
        <v>0</v>
      </c>
      <c r="AN148" s="183">
        <v>0</v>
      </c>
      <c r="AO148" s="183">
        <v>0</v>
      </c>
      <c r="AP148" s="183">
        <v>0</v>
      </c>
      <c r="AQ148" s="183">
        <v>0</v>
      </c>
      <c r="AR148" s="183">
        <v>0</v>
      </c>
      <c r="AS148" s="183">
        <v>0</v>
      </c>
      <c r="AT148" s="183">
        <v>0</v>
      </c>
      <c r="AU148" s="183">
        <v>0</v>
      </c>
      <c r="AV148" s="183">
        <v>0</v>
      </c>
      <c r="AW148" s="183">
        <v>0</v>
      </c>
      <c r="AX148" s="183">
        <v>0</v>
      </c>
      <c r="AY148" s="183">
        <v>0</v>
      </c>
      <c r="AZ148" s="183">
        <v>0</v>
      </c>
      <c r="BA148" s="183">
        <v>0</v>
      </c>
      <c r="BB148" s="183">
        <v>0</v>
      </c>
      <c r="BC148" s="183">
        <v>0</v>
      </c>
      <c r="BD148" s="183">
        <v>0</v>
      </c>
      <c r="BE148" s="183">
        <v>0</v>
      </c>
      <c r="BF148" s="183">
        <v>0</v>
      </c>
      <c r="BG148" s="183">
        <v>0</v>
      </c>
      <c r="BH148" s="183">
        <v>0</v>
      </c>
      <c r="BI148" s="183">
        <v>0</v>
      </c>
      <c r="BJ148" s="183">
        <v>0</v>
      </c>
      <c r="BK148" s="183">
        <v>0</v>
      </c>
      <c r="BL148" s="183">
        <v>0</v>
      </c>
      <c r="BM148" s="183">
        <v>0</v>
      </c>
      <c r="BN148" s="183">
        <v>0</v>
      </c>
      <c r="BO148" s="183">
        <v>0</v>
      </c>
      <c r="BP148" s="183">
        <v>0</v>
      </c>
      <c r="BQ148" s="183">
        <v>0</v>
      </c>
      <c r="BR148" s="183">
        <v>0</v>
      </c>
      <c r="BS148" s="183">
        <v>0</v>
      </c>
      <c r="BT148" s="183">
        <v>0</v>
      </c>
      <c r="BU148" s="183">
        <v>0</v>
      </c>
      <c r="BV148" s="183">
        <v>0</v>
      </c>
      <c r="BW148" s="183">
        <v>0</v>
      </c>
      <c r="BX148" s="183">
        <v>0</v>
      </c>
      <c r="BY148" s="183">
        <v>0</v>
      </c>
      <c r="BZ148" s="183">
        <v>0</v>
      </c>
      <c r="CA148" s="183">
        <v>0</v>
      </c>
      <c r="CB148" s="183">
        <v>0</v>
      </c>
      <c r="CC148" s="183">
        <v>0</v>
      </c>
      <c r="CD148" s="183">
        <v>0</v>
      </c>
      <c r="CE148" s="183">
        <v>0</v>
      </c>
      <c r="CF148" s="183">
        <v>0</v>
      </c>
      <c r="CG148" s="183">
        <v>0</v>
      </c>
      <c r="CH148" s="183">
        <v>0</v>
      </c>
      <c r="CI148" s="183">
        <v>0</v>
      </c>
      <c r="CJ148" s="183">
        <v>0</v>
      </c>
      <c r="CK148" s="183">
        <v>0</v>
      </c>
      <c r="CL148" s="183">
        <v>0</v>
      </c>
      <c r="CM148" s="183">
        <v>0</v>
      </c>
      <c r="CN148" s="183">
        <v>0</v>
      </c>
      <c r="CO148" s="183">
        <v>0</v>
      </c>
      <c r="CP148" s="183">
        <v>0</v>
      </c>
      <c r="CQ148" s="183">
        <v>0</v>
      </c>
      <c r="CR148" s="183">
        <v>0</v>
      </c>
      <c r="CS148" s="183">
        <v>0</v>
      </c>
      <c r="CT148" s="183">
        <v>0</v>
      </c>
      <c r="CU148" s="183">
        <v>0</v>
      </c>
      <c r="CV148" s="183">
        <v>0</v>
      </c>
      <c r="CW148" s="183">
        <v>0</v>
      </c>
      <c r="CX148" s="183">
        <v>0</v>
      </c>
      <c r="CY148" s="183">
        <v>0</v>
      </c>
      <c r="CZ148" s="183">
        <v>0</v>
      </c>
      <c r="DA148" s="183">
        <v>0</v>
      </c>
      <c r="DB148" s="183">
        <v>0</v>
      </c>
      <c r="DC148" s="183">
        <v>0</v>
      </c>
      <c r="DD148" s="183">
        <v>0</v>
      </c>
      <c r="DE148" s="183">
        <v>0</v>
      </c>
      <c r="DF148" s="183">
        <v>0</v>
      </c>
      <c r="DG148" s="183">
        <v>0</v>
      </c>
      <c r="DH148" s="183">
        <v>0</v>
      </c>
      <c r="DI148" s="183">
        <v>0</v>
      </c>
      <c r="DJ148" s="183">
        <v>0</v>
      </c>
      <c r="DK148" s="183">
        <v>0</v>
      </c>
      <c r="DL148" s="183">
        <v>0</v>
      </c>
      <c r="DM148" s="183">
        <v>0</v>
      </c>
      <c r="DN148" s="183">
        <v>0</v>
      </c>
      <c r="DO148" s="183">
        <v>0</v>
      </c>
      <c r="DP148" s="183">
        <v>0</v>
      </c>
      <c r="DQ148" s="183">
        <v>0</v>
      </c>
      <c r="DR148" s="183">
        <v>0</v>
      </c>
      <c r="DS148" s="183">
        <v>0</v>
      </c>
      <c r="DT148" s="183">
        <v>0</v>
      </c>
      <c r="DU148" s="183">
        <v>0</v>
      </c>
      <c r="DV148" s="183">
        <v>0</v>
      </c>
      <c r="DW148" s="183">
        <v>0</v>
      </c>
      <c r="DX148" s="183">
        <v>0</v>
      </c>
      <c r="DY148" s="183">
        <v>0</v>
      </c>
      <c r="DZ148" s="183">
        <v>0</v>
      </c>
      <c r="EA148" s="183">
        <v>0</v>
      </c>
      <c r="EB148" s="183">
        <v>0</v>
      </c>
      <c r="EC148" s="183">
        <v>0</v>
      </c>
      <c r="ED148" s="183">
        <v>0</v>
      </c>
      <c r="EE148" s="183">
        <v>0</v>
      </c>
      <c r="EF148" s="183">
        <v>0</v>
      </c>
      <c r="EG148" s="183">
        <v>0</v>
      </c>
      <c r="EH148" s="183">
        <v>0</v>
      </c>
      <c r="EI148" s="183">
        <v>0</v>
      </c>
      <c r="EJ148" s="183">
        <v>0</v>
      </c>
      <c r="EK148" s="183">
        <v>0</v>
      </c>
      <c r="EL148" s="183">
        <v>0</v>
      </c>
      <c r="EM148" s="183">
        <v>0</v>
      </c>
      <c r="EN148" s="183">
        <v>0</v>
      </c>
      <c r="EO148" s="183">
        <v>0</v>
      </c>
      <c r="EP148" s="183">
        <v>0</v>
      </c>
      <c r="EQ148" s="183">
        <v>0</v>
      </c>
      <c r="ER148" s="183">
        <v>0</v>
      </c>
      <c r="ES148" s="183">
        <v>0</v>
      </c>
      <c r="ET148" s="183">
        <v>0</v>
      </c>
      <c r="EU148" s="183">
        <v>0</v>
      </c>
      <c r="EV148" s="183">
        <v>0</v>
      </c>
      <c r="EW148" s="183">
        <v>0</v>
      </c>
      <c r="EX148" s="183">
        <v>0</v>
      </c>
      <c r="EY148" s="183">
        <v>0</v>
      </c>
      <c r="EZ148" s="183">
        <v>0</v>
      </c>
      <c r="FA148" s="183">
        <v>0</v>
      </c>
      <c r="FB148" s="183">
        <v>0</v>
      </c>
      <c r="FC148" s="183">
        <v>0</v>
      </c>
    </row>
    <row r="149" spans="1:159" x14ac:dyDescent="0.25">
      <c r="A149" s="182">
        <v>20</v>
      </c>
      <c r="B149" s="177" t="s">
        <v>282</v>
      </c>
      <c r="C149" s="179"/>
      <c r="D149" s="179"/>
      <c r="E149" s="183">
        <v>0</v>
      </c>
      <c r="F149" s="183">
        <v>0</v>
      </c>
      <c r="G149" s="183">
        <v>0</v>
      </c>
      <c r="H149" s="183">
        <v>0</v>
      </c>
      <c r="I149" s="183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183">
        <v>0</v>
      </c>
      <c r="V149" s="183">
        <v>0</v>
      </c>
      <c r="W149" s="183">
        <v>0</v>
      </c>
      <c r="X149" s="183">
        <v>0</v>
      </c>
      <c r="Y149" s="183">
        <v>0</v>
      </c>
      <c r="Z149" s="183">
        <v>0</v>
      </c>
      <c r="AA149" s="183">
        <v>0</v>
      </c>
      <c r="AB149" s="183">
        <v>0</v>
      </c>
      <c r="AC149" s="183">
        <v>0</v>
      </c>
      <c r="AD149" s="183">
        <v>0</v>
      </c>
      <c r="AE149" s="183">
        <v>0</v>
      </c>
      <c r="AF149" s="183">
        <v>0</v>
      </c>
      <c r="AG149" s="183">
        <v>0</v>
      </c>
      <c r="AH149" s="183">
        <v>0</v>
      </c>
      <c r="AI149" s="183">
        <v>0</v>
      </c>
      <c r="AJ149" s="183">
        <v>0</v>
      </c>
      <c r="AK149" s="183">
        <v>0</v>
      </c>
      <c r="AL149" s="183">
        <v>0</v>
      </c>
      <c r="AM149" s="183">
        <v>0</v>
      </c>
      <c r="AN149" s="183">
        <v>0</v>
      </c>
      <c r="AO149" s="183">
        <v>0</v>
      </c>
      <c r="AP149" s="183">
        <v>0</v>
      </c>
      <c r="AQ149" s="183">
        <v>0</v>
      </c>
      <c r="AR149" s="183">
        <v>0</v>
      </c>
      <c r="AS149" s="183">
        <v>0</v>
      </c>
      <c r="AT149" s="183">
        <v>0</v>
      </c>
      <c r="AU149" s="183">
        <v>0</v>
      </c>
      <c r="AV149" s="183">
        <v>0</v>
      </c>
      <c r="AW149" s="183">
        <v>0</v>
      </c>
      <c r="AX149" s="183">
        <v>0</v>
      </c>
      <c r="AY149" s="183">
        <v>0</v>
      </c>
      <c r="AZ149" s="183">
        <v>0</v>
      </c>
      <c r="BA149" s="183">
        <v>0</v>
      </c>
      <c r="BB149" s="183">
        <v>0</v>
      </c>
      <c r="BC149" s="183">
        <v>0</v>
      </c>
      <c r="BD149" s="183">
        <v>0</v>
      </c>
      <c r="BE149" s="183">
        <v>0</v>
      </c>
      <c r="BF149" s="183">
        <v>0</v>
      </c>
      <c r="BG149" s="183">
        <v>0</v>
      </c>
      <c r="BH149" s="183">
        <v>0</v>
      </c>
      <c r="BI149" s="183">
        <v>0</v>
      </c>
      <c r="BJ149" s="183">
        <v>0</v>
      </c>
      <c r="BK149" s="183">
        <v>0</v>
      </c>
      <c r="BL149" s="183">
        <v>0</v>
      </c>
      <c r="BM149" s="183">
        <v>0</v>
      </c>
      <c r="BN149" s="183">
        <v>0</v>
      </c>
      <c r="BO149" s="183">
        <v>0</v>
      </c>
      <c r="BP149" s="183">
        <v>0</v>
      </c>
      <c r="BQ149" s="183">
        <v>0</v>
      </c>
      <c r="BR149" s="183">
        <v>0</v>
      </c>
      <c r="BS149" s="183">
        <v>0</v>
      </c>
      <c r="BT149" s="183">
        <v>0</v>
      </c>
      <c r="BU149" s="183">
        <v>0</v>
      </c>
      <c r="BV149" s="183">
        <v>0</v>
      </c>
      <c r="BW149" s="183">
        <v>0</v>
      </c>
      <c r="BX149" s="183">
        <v>0</v>
      </c>
      <c r="BY149" s="183">
        <v>0</v>
      </c>
      <c r="BZ149" s="183">
        <v>0</v>
      </c>
      <c r="CA149" s="183">
        <v>0</v>
      </c>
      <c r="CB149" s="183">
        <v>0</v>
      </c>
      <c r="CC149" s="183">
        <v>0</v>
      </c>
      <c r="CD149" s="183">
        <v>0</v>
      </c>
      <c r="CE149" s="183">
        <v>0</v>
      </c>
      <c r="CF149" s="183">
        <v>0</v>
      </c>
      <c r="CG149" s="183">
        <v>0</v>
      </c>
      <c r="CH149" s="183">
        <v>0</v>
      </c>
      <c r="CI149" s="183">
        <v>0</v>
      </c>
      <c r="CJ149" s="183">
        <v>0</v>
      </c>
      <c r="CK149" s="183">
        <v>0</v>
      </c>
      <c r="CL149" s="183">
        <v>0</v>
      </c>
      <c r="CM149" s="183">
        <v>0</v>
      </c>
      <c r="CN149" s="183">
        <v>0</v>
      </c>
      <c r="CO149" s="183">
        <v>0</v>
      </c>
      <c r="CP149" s="183">
        <v>0</v>
      </c>
      <c r="CQ149" s="183">
        <v>0</v>
      </c>
      <c r="CR149" s="183">
        <v>0</v>
      </c>
      <c r="CS149" s="183">
        <v>0</v>
      </c>
      <c r="CT149" s="183">
        <v>0</v>
      </c>
      <c r="CU149" s="183">
        <v>0</v>
      </c>
      <c r="CV149" s="183">
        <v>0</v>
      </c>
      <c r="CW149" s="183">
        <v>0</v>
      </c>
      <c r="CX149" s="183">
        <v>0</v>
      </c>
      <c r="CY149" s="183">
        <v>0</v>
      </c>
      <c r="CZ149" s="183">
        <v>0</v>
      </c>
      <c r="DA149" s="183">
        <v>0</v>
      </c>
      <c r="DB149" s="183">
        <v>0</v>
      </c>
      <c r="DC149" s="183">
        <v>0</v>
      </c>
      <c r="DD149" s="183">
        <v>0</v>
      </c>
      <c r="DE149" s="183">
        <v>0</v>
      </c>
      <c r="DF149" s="183">
        <v>0</v>
      </c>
      <c r="DG149" s="183">
        <v>0</v>
      </c>
      <c r="DH149" s="183">
        <v>0</v>
      </c>
      <c r="DI149" s="183">
        <v>0</v>
      </c>
      <c r="DJ149" s="183">
        <v>0</v>
      </c>
      <c r="DK149" s="183">
        <v>0</v>
      </c>
      <c r="DL149" s="183">
        <v>0</v>
      </c>
      <c r="DM149" s="183">
        <v>0</v>
      </c>
      <c r="DN149" s="183">
        <v>0</v>
      </c>
      <c r="DO149" s="183">
        <v>0</v>
      </c>
      <c r="DP149" s="183">
        <v>0</v>
      </c>
      <c r="DQ149" s="183">
        <v>0</v>
      </c>
      <c r="DR149" s="183">
        <v>0</v>
      </c>
      <c r="DS149" s="183">
        <v>0</v>
      </c>
      <c r="DT149" s="183">
        <v>0</v>
      </c>
      <c r="DU149" s="183">
        <v>0</v>
      </c>
      <c r="DV149" s="183">
        <v>0</v>
      </c>
      <c r="DW149" s="183">
        <v>0</v>
      </c>
      <c r="DX149" s="183">
        <v>0</v>
      </c>
      <c r="DY149" s="183">
        <v>0</v>
      </c>
      <c r="DZ149" s="183">
        <v>0</v>
      </c>
      <c r="EA149" s="183">
        <v>0</v>
      </c>
      <c r="EB149" s="183">
        <v>0</v>
      </c>
      <c r="EC149" s="183">
        <v>0</v>
      </c>
      <c r="ED149" s="183">
        <v>0</v>
      </c>
      <c r="EE149" s="183">
        <v>0</v>
      </c>
      <c r="EF149" s="183">
        <v>0</v>
      </c>
      <c r="EG149" s="183">
        <v>0</v>
      </c>
      <c r="EH149" s="183">
        <v>0</v>
      </c>
      <c r="EI149" s="183">
        <v>0</v>
      </c>
      <c r="EJ149" s="183">
        <v>0</v>
      </c>
      <c r="EK149" s="183">
        <v>0</v>
      </c>
      <c r="EL149" s="183">
        <v>0</v>
      </c>
      <c r="EM149" s="183">
        <v>0</v>
      </c>
      <c r="EN149" s="183">
        <v>0</v>
      </c>
      <c r="EO149" s="183">
        <v>0</v>
      </c>
      <c r="EP149" s="183">
        <v>0</v>
      </c>
      <c r="EQ149" s="183">
        <v>0</v>
      </c>
      <c r="ER149" s="183">
        <v>0</v>
      </c>
      <c r="ES149" s="183">
        <v>0</v>
      </c>
      <c r="ET149" s="183">
        <v>0</v>
      </c>
      <c r="EU149" s="183">
        <v>0</v>
      </c>
      <c r="EV149" s="183">
        <v>0</v>
      </c>
      <c r="EW149" s="183">
        <v>0</v>
      </c>
      <c r="EX149" s="183">
        <v>0</v>
      </c>
      <c r="EY149" s="183">
        <v>0</v>
      </c>
      <c r="EZ149" s="183">
        <v>0</v>
      </c>
      <c r="FA149" s="183">
        <v>0</v>
      </c>
      <c r="FB149" s="183">
        <v>0</v>
      </c>
      <c r="FC149" s="183">
        <v>0</v>
      </c>
    </row>
    <row r="150" spans="1:159" x14ac:dyDescent="0.25">
      <c r="A150" s="182">
        <v>21</v>
      </c>
      <c r="B150" s="177" t="s">
        <v>283</v>
      </c>
      <c r="C150" s="179"/>
      <c r="D150" s="179"/>
      <c r="E150" s="183">
        <v>0</v>
      </c>
      <c r="F150" s="183">
        <v>0</v>
      </c>
      <c r="G150" s="183">
        <v>0</v>
      </c>
      <c r="H150" s="183">
        <v>0</v>
      </c>
      <c r="I150" s="183">
        <v>0</v>
      </c>
      <c r="J150" s="183">
        <v>0</v>
      </c>
      <c r="K150" s="183">
        <v>0</v>
      </c>
      <c r="L150" s="183">
        <v>0</v>
      </c>
      <c r="M150" s="183">
        <v>0</v>
      </c>
      <c r="N150" s="183">
        <v>0</v>
      </c>
      <c r="O150" s="183">
        <v>0</v>
      </c>
      <c r="P150" s="183">
        <v>0</v>
      </c>
      <c r="Q150" s="183">
        <v>0</v>
      </c>
      <c r="R150" s="183">
        <v>0</v>
      </c>
      <c r="S150" s="183">
        <v>0</v>
      </c>
      <c r="T150" s="183">
        <v>0</v>
      </c>
      <c r="U150" s="183">
        <v>0</v>
      </c>
      <c r="V150" s="183">
        <v>0</v>
      </c>
      <c r="W150" s="183">
        <v>0</v>
      </c>
      <c r="X150" s="183">
        <v>0</v>
      </c>
      <c r="Y150" s="183">
        <v>0</v>
      </c>
      <c r="Z150" s="183">
        <v>0</v>
      </c>
      <c r="AA150" s="183">
        <v>0</v>
      </c>
      <c r="AB150" s="183">
        <v>0</v>
      </c>
      <c r="AC150" s="183">
        <v>0</v>
      </c>
      <c r="AD150" s="183">
        <v>0</v>
      </c>
      <c r="AE150" s="183">
        <v>0</v>
      </c>
      <c r="AF150" s="183">
        <v>0</v>
      </c>
      <c r="AG150" s="183">
        <v>0</v>
      </c>
      <c r="AH150" s="183">
        <v>0</v>
      </c>
      <c r="AI150" s="183">
        <v>0</v>
      </c>
      <c r="AJ150" s="183">
        <v>0</v>
      </c>
      <c r="AK150" s="183">
        <v>0</v>
      </c>
      <c r="AL150" s="183">
        <v>0</v>
      </c>
      <c r="AM150" s="183">
        <v>0</v>
      </c>
      <c r="AN150" s="183">
        <v>0</v>
      </c>
      <c r="AO150" s="183">
        <v>0</v>
      </c>
      <c r="AP150" s="183">
        <v>0</v>
      </c>
      <c r="AQ150" s="183">
        <v>0</v>
      </c>
      <c r="AR150" s="183">
        <v>0</v>
      </c>
      <c r="AS150" s="183">
        <v>0</v>
      </c>
      <c r="AT150" s="183">
        <v>0</v>
      </c>
      <c r="AU150" s="183">
        <v>0</v>
      </c>
      <c r="AV150" s="183">
        <v>0</v>
      </c>
      <c r="AW150" s="183">
        <v>0</v>
      </c>
      <c r="AX150" s="183">
        <v>0</v>
      </c>
      <c r="AY150" s="183">
        <v>0</v>
      </c>
      <c r="AZ150" s="183">
        <v>0</v>
      </c>
      <c r="BA150" s="183">
        <v>0</v>
      </c>
      <c r="BB150" s="183">
        <v>0</v>
      </c>
      <c r="BC150" s="183">
        <v>0</v>
      </c>
      <c r="BD150" s="183">
        <v>0</v>
      </c>
      <c r="BE150" s="183">
        <v>0</v>
      </c>
      <c r="BF150" s="183">
        <v>0</v>
      </c>
      <c r="BG150" s="183">
        <v>0</v>
      </c>
      <c r="BH150" s="183">
        <v>0</v>
      </c>
      <c r="BI150" s="183">
        <v>0</v>
      </c>
      <c r="BJ150" s="183">
        <v>0</v>
      </c>
      <c r="BK150" s="183">
        <v>0</v>
      </c>
      <c r="BL150" s="183">
        <v>0</v>
      </c>
      <c r="BM150" s="183">
        <v>0</v>
      </c>
      <c r="BN150" s="183">
        <v>0</v>
      </c>
      <c r="BO150" s="183">
        <v>0</v>
      </c>
      <c r="BP150" s="183">
        <v>0</v>
      </c>
      <c r="BQ150" s="183">
        <v>0</v>
      </c>
      <c r="BR150" s="183">
        <v>0</v>
      </c>
      <c r="BS150" s="183">
        <v>0</v>
      </c>
      <c r="BT150" s="183">
        <v>0</v>
      </c>
      <c r="BU150" s="183">
        <v>0</v>
      </c>
      <c r="BV150" s="183">
        <v>0</v>
      </c>
      <c r="BW150" s="183">
        <v>0</v>
      </c>
      <c r="BX150" s="183">
        <v>0</v>
      </c>
      <c r="BY150" s="183">
        <v>0</v>
      </c>
      <c r="BZ150" s="183">
        <v>0</v>
      </c>
      <c r="CA150" s="183">
        <v>0</v>
      </c>
      <c r="CB150" s="183">
        <v>0</v>
      </c>
      <c r="CC150" s="183">
        <v>0</v>
      </c>
      <c r="CD150" s="183">
        <v>0</v>
      </c>
      <c r="CE150" s="183">
        <v>0</v>
      </c>
      <c r="CF150" s="183">
        <v>0</v>
      </c>
      <c r="CG150" s="183">
        <v>0</v>
      </c>
      <c r="CH150" s="183">
        <v>0</v>
      </c>
      <c r="CI150" s="183">
        <v>0</v>
      </c>
      <c r="CJ150" s="183">
        <v>0</v>
      </c>
      <c r="CK150" s="183">
        <v>0</v>
      </c>
      <c r="CL150" s="183">
        <v>0</v>
      </c>
      <c r="CM150" s="183">
        <v>0</v>
      </c>
      <c r="CN150" s="183">
        <v>0</v>
      </c>
      <c r="CO150" s="183">
        <v>0</v>
      </c>
      <c r="CP150" s="183">
        <v>0</v>
      </c>
      <c r="CQ150" s="183">
        <v>0</v>
      </c>
      <c r="CR150" s="183">
        <v>0</v>
      </c>
      <c r="CS150" s="183">
        <v>0</v>
      </c>
      <c r="CT150" s="183">
        <v>0</v>
      </c>
      <c r="CU150" s="183">
        <v>0</v>
      </c>
      <c r="CV150" s="183">
        <v>0</v>
      </c>
      <c r="CW150" s="183">
        <v>0</v>
      </c>
      <c r="CX150" s="183">
        <v>0</v>
      </c>
      <c r="CY150" s="183">
        <v>0</v>
      </c>
      <c r="CZ150" s="183">
        <v>0</v>
      </c>
      <c r="DA150" s="183">
        <v>0</v>
      </c>
      <c r="DB150" s="183">
        <v>0</v>
      </c>
      <c r="DC150" s="183">
        <v>0</v>
      </c>
      <c r="DD150" s="183">
        <v>0</v>
      </c>
      <c r="DE150" s="183">
        <v>0</v>
      </c>
      <c r="DF150" s="183">
        <v>0</v>
      </c>
      <c r="DG150" s="183">
        <v>0</v>
      </c>
      <c r="DH150" s="183">
        <v>0</v>
      </c>
      <c r="DI150" s="183">
        <v>0</v>
      </c>
      <c r="DJ150" s="183">
        <v>0</v>
      </c>
      <c r="DK150" s="183">
        <v>0</v>
      </c>
      <c r="DL150" s="183">
        <v>0</v>
      </c>
      <c r="DM150" s="183">
        <v>0</v>
      </c>
      <c r="DN150" s="183">
        <v>0</v>
      </c>
      <c r="DO150" s="183">
        <v>0</v>
      </c>
      <c r="DP150" s="183">
        <v>0</v>
      </c>
      <c r="DQ150" s="183">
        <v>0</v>
      </c>
      <c r="DR150" s="183">
        <v>0</v>
      </c>
      <c r="DS150" s="183">
        <v>0</v>
      </c>
      <c r="DT150" s="183">
        <v>0</v>
      </c>
      <c r="DU150" s="183">
        <v>0</v>
      </c>
      <c r="DV150" s="183">
        <v>0</v>
      </c>
      <c r="DW150" s="183">
        <v>0</v>
      </c>
      <c r="DX150" s="183">
        <v>0</v>
      </c>
      <c r="DY150" s="183">
        <v>0</v>
      </c>
      <c r="DZ150" s="183">
        <v>0</v>
      </c>
      <c r="EA150" s="183">
        <v>0</v>
      </c>
      <c r="EB150" s="183">
        <v>0</v>
      </c>
      <c r="EC150" s="183">
        <v>0</v>
      </c>
      <c r="ED150" s="183">
        <v>0</v>
      </c>
      <c r="EE150" s="183">
        <v>0</v>
      </c>
      <c r="EF150" s="183">
        <v>0</v>
      </c>
      <c r="EG150" s="183">
        <v>0</v>
      </c>
      <c r="EH150" s="183">
        <v>0</v>
      </c>
      <c r="EI150" s="183">
        <v>0</v>
      </c>
      <c r="EJ150" s="183">
        <v>0</v>
      </c>
      <c r="EK150" s="183">
        <v>0</v>
      </c>
      <c r="EL150" s="183">
        <v>0</v>
      </c>
      <c r="EM150" s="183">
        <v>0</v>
      </c>
      <c r="EN150" s="183">
        <v>0</v>
      </c>
      <c r="EO150" s="183">
        <v>0</v>
      </c>
      <c r="EP150" s="183">
        <v>0</v>
      </c>
      <c r="EQ150" s="183">
        <v>0</v>
      </c>
      <c r="ER150" s="183">
        <v>0</v>
      </c>
      <c r="ES150" s="183">
        <v>0</v>
      </c>
      <c r="ET150" s="183">
        <v>0</v>
      </c>
      <c r="EU150" s="183">
        <v>0</v>
      </c>
      <c r="EV150" s="183">
        <v>0</v>
      </c>
      <c r="EW150" s="183">
        <v>0</v>
      </c>
      <c r="EX150" s="183">
        <v>0</v>
      </c>
      <c r="EY150" s="183">
        <v>0</v>
      </c>
      <c r="EZ150" s="183">
        <v>0</v>
      </c>
      <c r="FA150" s="183">
        <v>0</v>
      </c>
      <c r="FB150" s="183">
        <v>0</v>
      </c>
      <c r="FC150" s="183">
        <v>0</v>
      </c>
    </row>
    <row r="151" spans="1:159" x14ac:dyDescent="0.25">
      <c r="A151" s="182">
        <v>22</v>
      </c>
      <c r="B151" s="177" t="s">
        <v>284</v>
      </c>
      <c r="C151" s="179"/>
      <c r="D151" s="179"/>
      <c r="E151" s="183">
        <v>0</v>
      </c>
      <c r="F151" s="183">
        <v>0</v>
      </c>
      <c r="G151" s="183">
        <v>0</v>
      </c>
      <c r="H151" s="183">
        <v>0</v>
      </c>
      <c r="I151" s="183">
        <v>0</v>
      </c>
      <c r="J151" s="183">
        <v>0</v>
      </c>
      <c r="K151" s="183">
        <v>0</v>
      </c>
      <c r="L151" s="183">
        <v>0</v>
      </c>
      <c r="M151" s="183">
        <v>0</v>
      </c>
      <c r="N151" s="183">
        <v>0</v>
      </c>
      <c r="O151" s="183">
        <v>0</v>
      </c>
      <c r="P151" s="183">
        <v>0</v>
      </c>
      <c r="Q151" s="183">
        <v>0</v>
      </c>
      <c r="R151" s="183">
        <v>0</v>
      </c>
      <c r="S151" s="183">
        <v>0</v>
      </c>
      <c r="T151" s="183">
        <v>0</v>
      </c>
      <c r="U151" s="183">
        <v>0</v>
      </c>
      <c r="V151" s="183">
        <v>0</v>
      </c>
      <c r="W151" s="183">
        <v>0</v>
      </c>
      <c r="X151" s="183">
        <v>0</v>
      </c>
      <c r="Y151" s="183">
        <v>0</v>
      </c>
      <c r="Z151" s="183">
        <v>0</v>
      </c>
      <c r="AA151" s="183">
        <v>0</v>
      </c>
      <c r="AB151" s="183">
        <v>0</v>
      </c>
      <c r="AC151" s="183">
        <v>0</v>
      </c>
      <c r="AD151" s="183">
        <v>0</v>
      </c>
      <c r="AE151" s="183">
        <v>0</v>
      </c>
      <c r="AF151" s="183">
        <v>0</v>
      </c>
      <c r="AG151" s="183">
        <v>0</v>
      </c>
      <c r="AH151" s="183">
        <v>0</v>
      </c>
      <c r="AI151" s="183">
        <v>0</v>
      </c>
      <c r="AJ151" s="183">
        <v>0</v>
      </c>
      <c r="AK151" s="183">
        <v>0</v>
      </c>
      <c r="AL151" s="183">
        <v>0</v>
      </c>
      <c r="AM151" s="183">
        <v>0</v>
      </c>
      <c r="AN151" s="183">
        <v>0</v>
      </c>
      <c r="AO151" s="183">
        <v>0</v>
      </c>
      <c r="AP151" s="183">
        <v>0</v>
      </c>
      <c r="AQ151" s="183">
        <v>0</v>
      </c>
      <c r="AR151" s="183">
        <v>0</v>
      </c>
      <c r="AS151" s="183">
        <v>0</v>
      </c>
      <c r="AT151" s="183">
        <v>0</v>
      </c>
      <c r="AU151" s="183">
        <v>0</v>
      </c>
      <c r="AV151" s="183">
        <v>0</v>
      </c>
      <c r="AW151" s="183">
        <v>0</v>
      </c>
      <c r="AX151" s="183">
        <v>0</v>
      </c>
      <c r="AY151" s="183">
        <v>0</v>
      </c>
      <c r="AZ151" s="183">
        <v>0</v>
      </c>
      <c r="BA151" s="183">
        <v>0</v>
      </c>
      <c r="BB151" s="183">
        <v>0</v>
      </c>
      <c r="BC151" s="183">
        <v>0</v>
      </c>
      <c r="BD151" s="183">
        <v>0</v>
      </c>
      <c r="BE151" s="183">
        <v>0</v>
      </c>
      <c r="BF151" s="183">
        <v>0</v>
      </c>
      <c r="BG151" s="183">
        <v>0</v>
      </c>
      <c r="BH151" s="183">
        <v>0</v>
      </c>
      <c r="BI151" s="183">
        <v>0</v>
      </c>
      <c r="BJ151" s="183">
        <v>0</v>
      </c>
      <c r="BK151" s="183">
        <v>0</v>
      </c>
      <c r="BL151" s="183">
        <v>0</v>
      </c>
      <c r="BM151" s="183">
        <v>0</v>
      </c>
      <c r="BN151" s="183">
        <v>0</v>
      </c>
      <c r="BO151" s="183">
        <v>0</v>
      </c>
      <c r="BP151" s="183">
        <v>0</v>
      </c>
      <c r="BQ151" s="183">
        <v>0</v>
      </c>
      <c r="BR151" s="183">
        <v>0</v>
      </c>
      <c r="BS151" s="183">
        <v>0</v>
      </c>
      <c r="BT151" s="183">
        <v>0</v>
      </c>
      <c r="BU151" s="183">
        <v>0</v>
      </c>
      <c r="BV151" s="183">
        <v>0</v>
      </c>
      <c r="BW151" s="183">
        <v>0</v>
      </c>
      <c r="BX151" s="183">
        <v>0</v>
      </c>
      <c r="BY151" s="183">
        <v>0</v>
      </c>
      <c r="BZ151" s="183">
        <v>0</v>
      </c>
      <c r="CA151" s="183">
        <v>0</v>
      </c>
      <c r="CB151" s="183">
        <v>0</v>
      </c>
      <c r="CC151" s="183">
        <v>0</v>
      </c>
      <c r="CD151" s="183">
        <v>0</v>
      </c>
      <c r="CE151" s="183">
        <v>0</v>
      </c>
      <c r="CF151" s="183">
        <v>0</v>
      </c>
      <c r="CG151" s="183">
        <v>0</v>
      </c>
      <c r="CH151" s="183">
        <v>0</v>
      </c>
      <c r="CI151" s="183">
        <v>0</v>
      </c>
      <c r="CJ151" s="183">
        <v>0</v>
      </c>
      <c r="CK151" s="183">
        <v>0</v>
      </c>
      <c r="CL151" s="183">
        <v>0</v>
      </c>
      <c r="CM151" s="183">
        <v>0</v>
      </c>
      <c r="CN151" s="183">
        <v>0</v>
      </c>
      <c r="CO151" s="183">
        <v>0</v>
      </c>
      <c r="CP151" s="183">
        <v>0</v>
      </c>
      <c r="CQ151" s="183">
        <v>0</v>
      </c>
      <c r="CR151" s="183">
        <v>0</v>
      </c>
      <c r="CS151" s="183">
        <v>0</v>
      </c>
      <c r="CT151" s="183">
        <v>0</v>
      </c>
      <c r="CU151" s="183">
        <v>0</v>
      </c>
      <c r="CV151" s="183">
        <v>0</v>
      </c>
      <c r="CW151" s="183">
        <v>0</v>
      </c>
      <c r="CX151" s="183">
        <v>0</v>
      </c>
      <c r="CY151" s="183">
        <v>0</v>
      </c>
      <c r="CZ151" s="183">
        <v>0</v>
      </c>
      <c r="DA151" s="183">
        <v>0</v>
      </c>
      <c r="DB151" s="183">
        <v>0</v>
      </c>
      <c r="DC151" s="183">
        <v>0</v>
      </c>
      <c r="DD151" s="183">
        <v>0</v>
      </c>
      <c r="DE151" s="183">
        <v>0</v>
      </c>
      <c r="DF151" s="183">
        <v>0</v>
      </c>
      <c r="DG151" s="183">
        <v>0</v>
      </c>
      <c r="DH151" s="183">
        <v>0</v>
      </c>
      <c r="DI151" s="183">
        <v>0</v>
      </c>
      <c r="DJ151" s="183">
        <v>0</v>
      </c>
      <c r="DK151" s="183">
        <v>0</v>
      </c>
      <c r="DL151" s="183">
        <v>0</v>
      </c>
      <c r="DM151" s="183">
        <v>0</v>
      </c>
      <c r="DN151" s="183">
        <v>0</v>
      </c>
      <c r="DO151" s="183">
        <v>0</v>
      </c>
      <c r="DP151" s="183">
        <v>0</v>
      </c>
      <c r="DQ151" s="183">
        <v>0</v>
      </c>
      <c r="DR151" s="183">
        <v>0</v>
      </c>
      <c r="DS151" s="183">
        <v>0</v>
      </c>
      <c r="DT151" s="183">
        <v>0</v>
      </c>
      <c r="DU151" s="183">
        <v>0</v>
      </c>
      <c r="DV151" s="183">
        <v>0</v>
      </c>
      <c r="DW151" s="183">
        <v>0</v>
      </c>
      <c r="DX151" s="183">
        <v>0</v>
      </c>
      <c r="DY151" s="183">
        <v>0</v>
      </c>
      <c r="DZ151" s="183">
        <v>0</v>
      </c>
      <c r="EA151" s="183">
        <v>0</v>
      </c>
      <c r="EB151" s="183">
        <v>0</v>
      </c>
      <c r="EC151" s="183">
        <v>0</v>
      </c>
      <c r="ED151" s="183">
        <v>0</v>
      </c>
      <c r="EE151" s="183">
        <v>0</v>
      </c>
      <c r="EF151" s="183">
        <v>0</v>
      </c>
      <c r="EG151" s="183">
        <v>0</v>
      </c>
      <c r="EH151" s="183">
        <v>0</v>
      </c>
      <c r="EI151" s="183">
        <v>0</v>
      </c>
      <c r="EJ151" s="183">
        <v>0</v>
      </c>
      <c r="EK151" s="183">
        <v>0</v>
      </c>
      <c r="EL151" s="183">
        <v>0</v>
      </c>
      <c r="EM151" s="183">
        <v>0</v>
      </c>
      <c r="EN151" s="183">
        <v>0</v>
      </c>
      <c r="EO151" s="183">
        <v>0</v>
      </c>
      <c r="EP151" s="183">
        <v>0</v>
      </c>
      <c r="EQ151" s="183">
        <v>0</v>
      </c>
      <c r="ER151" s="183">
        <v>0</v>
      </c>
      <c r="ES151" s="183">
        <v>0</v>
      </c>
      <c r="ET151" s="183">
        <v>0</v>
      </c>
      <c r="EU151" s="183">
        <v>0</v>
      </c>
      <c r="EV151" s="183">
        <v>0</v>
      </c>
      <c r="EW151" s="183">
        <v>0</v>
      </c>
      <c r="EX151" s="183">
        <v>0</v>
      </c>
      <c r="EY151" s="183">
        <v>0</v>
      </c>
      <c r="EZ151" s="183">
        <v>0</v>
      </c>
      <c r="FA151" s="183">
        <v>0</v>
      </c>
      <c r="FB151" s="183">
        <v>0</v>
      </c>
      <c r="FC151" s="183">
        <v>0</v>
      </c>
    </row>
    <row r="152" spans="1:159" x14ac:dyDescent="0.25">
      <c r="A152" s="182">
        <v>23</v>
      </c>
      <c r="B152" s="177" t="s">
        <v>285</v>
      </c>
      <c r="C152" s="179"/>
      <c r="D152" s="179"/>
      <c r="E152" s="183">
        <v>0</v>
      </c>
      <c r="F152" s="183">
        <v>0</v>
      </c>
      <c r="G152" s="183">
        <v>0</v>
      </c>
      <c r="H152" s="183">
        <v>0</v>
      </c>
      <c r="I152" s="183">
        <v>0</v>
      </c>
      <c r="J152" s="183">
        <v>0</v>
      </c>
      <c r="K152" s="183">
        <v>0</v>
      </c>
      <c r="L152" s="183">
        <v>0</v>
      </c>
      <c r="M152" s="183">
        <v>0</v>
      </c>
      <c r="N152" s="183">
        <v>0</v>
      </c>
      <c r="O152" s="183">
        <v>0</v>
      </c>
      <c r="P152" s="183">
        <v>0</v>
      </c>
      <c r="Q152" s="183">
        <v>0</v>
      </c>
      <c r="R152" s="183">
        <v>0</v>
      </c>
      <c r="S152" s="183">
        <v>0</v>
      </c>
      <c r="T152" s="183">
        <v>0</v>
      </c>
      <c r="U152" s="183">
        <v>0</v>
      </c>
      <c r="V152" s="183">
        <v>0</v>
      </c>
      <c r="W152" s="183">
        <v>0</v>
      </c>
      <c r="X152" s="183">
        <v>0</v>
      </c>
      <c r="Y152" s="183">
        <v>0</v>
      </c>
      <c r="Z152" s="183">
        <v>0</v>
      </c>
      <c r="AA152" s="183">
        <v>0</v>
      </c>
      <c r="AB152" s="183">
        <v>0</v>
      </c>
      <c r="AC152" s="183">
        <v>0</v>
      </c>
      <c r="AD152" s="183">
        <v>0</v>
      </c>
      <c r="AE152" s="183">
        <v>0</v>
      </c>
      <c r="AF152" s="183">
        <v>0</v>
      </c>
      <c r="AG152" s="183">
        <v>0</v>
      </c>
      <c r="AH152" s="183">
        <v>0</v>
      </c>
      <c r="AI152" s="183">
        <v>0</v>
      </c>
      <c r="AJ152" s="183">
        <v>0</v>
      </c>
      <c r="AK152" s="183">
        <v>0</v>
      </c>
      <c r="AL152" s="183">
        <v>0</v>
      </c>
      <c r="AM152" s="183">
        <v>0</v>
      </c>
      <c r="AN152" s="183">
        <v>0</v>
      </c>
      <c r="AO152" s="183">
        <v>0</v>
      </c>
      <c r="AP152" s="183">
        <v>0</v>
      </c>
      <c r="AQ152" s="183">
        <v>0</v>
      </c>
      <c r="AR152" s="183">
        <v>0</v>
      </c>
      <c r="AS152" s="183">
        <v>0</v>
      </c>
      <c r="AT152" s="183">
        <v>0</v>
      </c>
      <c r="AU152" s="183">
        <v>0</v>
      </c>
      <c r="AV152" s="183">
        <v>0</v>
      </c>
      <c r="AW152" s="183">
        <v>0</v>
      </c>
      <c r="AX152" s="183">
        <v>0</v>
      </c>
      <c r="AY152" s="183">
        <v>0</v>
      </c>
      <c r="AZ152" s="183">
        <v>0</v>
      </c>
      <c r="BA152" s="183">
        <v>0</v>
      </c>
      <c r="BB152" s="183">
        <v>0</v>
      </c>
      <c r="BC152" s="183">
        <v>0</v>
      </c>
      <c r="BD152" s="183">
        <v>0</v>
      </c>
      <c r="BE152" s="183">
        <v>0</v>
      </c>
      <c r="BF152" s="183">
        <v>0</v>
      </c>
      <c r="BG152" s="183">
        <v>0</v>
      </c>
      <c r="BH152" s="183">
        <v>0</v>
      </c>
      <c r="BI152" s="183">
        <v>0</v>
      </c>
      <c r="BJ152" s="183">
        <v>0</v>
      </c>
      <c r="BK152" s="183">
        <v>0</v>
      </c>
      <c r="BL152" s="183">
        <v>0</v>
      </c>
      <c r="BM152" s="183">
        <v>0</v>
      </c>
      <c r="BN152" s="183">
        <v>0</v>
      </c>
      <c r="BO152" s="183">
        <v>0</v>
      </c>
      <c r="BP152" s="183">
        <v>0</v>
      </c>
      <c r="BQ152" s="183">
        <v>0</v>
      </c>
      <c r="BR152" s="183">
        <v>0</v>
      </c>
      <c r="BS152" s="183">
        <v>0</v>
      </c>
      <c r="BT152" s="183">
        <v>0</v>
      </c>
      <c r="BU152" s="183">
        <v>0</v>
      </c>
      <c r="BV152" s="183">
        <v>0</v>
      </c>
      <c r="BW152" s="183">
        <v>0</v>
      </c>
      <c r="BX152" s="183">
        <v>0</v>
      </c>
      <c r="BY152" s="183">
        <v>0</v>
      </c>
      <c r="BZ152" s="183">
        <v>0</v>
      </c>
      <c r="CA152" s="183">
        <v>0</v>
      </c>
      <c r="CB152" s="183">
        <v>0</v>
      </c>
      <c r="CC152" s="183">
        <v>0</v>
      </c>
      <c r="CD152" s="183">
        <v>0</v>
      </c>
      <c r="CE152" s="183">
        <v>0</v>
      </c>
      <c r="CF152" s="183">
        <v>0</v>
      </c>
      <c r="CG152" s="183">
        <v>0</v>
      </c>
      <c r="CH152" s="183">
        <v>0</v>
      </c>
      <c r="CI152" s="183">
        <v>0</v>
      </c>
      <c r="CJ152" s="183">
        <v>0</v>
      </c>
      <c r="CK152" s="183">
        <v>0</v>
      </c>
      <c r="CL152" s="183">
        <v>0</v>
      </c>
      <c r="CM152" s="183">
        <v>0</v>
      </c>
      <c r="CN152" s="183">
        <v>0</v>
      </c>
      <c r="CO152" s="183">
        <v>0</v>
      </c>
      <c r="CP152" s="183">
        <v>0</v>
      </c>
      <c r="CQ152" s="183">
        <v>0</v>
      </c>
      <c r="CR152" s="183">
        <v>0</v>
      </c>
      <c r="CS152" s="183">
        <v>0</v>
      </c>
      <c r="CT152" s="183">
        <v>0</v>
      </c>
      <c r="CU152" s="183">
        <v>0</v>
      </c>
      <c r="CV152" s="183">
        <v>0</v>
      </c>
      <c r="CW152" s="183">
        <v>0</v>
      </c>
      <c r="CX152" s="183">
        <v>0</v>
      </c>
      <c r="CY152" s="183">
        <v>0</v>
      </c>
      <c r="CZ152" s="183">
        <v>0</v>
      </c>
      <c r="DA152" s="183">
        <v>0</v>
      </c>
      <c r="DB152" s="183">
        <v>0</v>
      </c>
      <c r="DC152" s="183">
        <v>0</v>
      </c>
      <c r="DD152" s="183">
        <v>0</v>
      </c>
      <c r="DE152" s="183">
        <v>0</v>
      </c>
      <c r="DF152" s="183">
        <v>0</v>
      </c>
      <c r="DG152" s="183">
        <v>0</v>
      </c>
      <c r="DH152" s="183">
        <v>0</v>
      </c>
      <c r="DI152" s="183">
        <v>0</v>
      </c>
      <c r="DJ152" s="183">
        <v>0</v>
      </c>
      <c r="DK152" s="183">
        <v>0</v>
      </c>
      <c r="DL152" s="183">
        <v>0</v>
      </c>
      <c r="DM152" s="183">
        <v>0</v>
      </c>
      <c r="DN152" s="183">
        <v>0</v>
      </c>
      <c r="DO152" s="183">
        <v>0</v>
      </c>
      <c r="DP152" s="183">
        <v>0</v>
      </c>
      <c r="DQ152" s="183">
        <v>0</v>
      </c>
      <c r="DR152" s="183">
        <v>0</v>
      </c>
      <c r="DS152" s="183">
        <v>0</v>
      </c>
      <c r="DT152" s="183">
        <v>0</v>
      </c>
      <c r="DU152" s="183">
        <v>0</v>
      </c>
      <c r="DV152" s="183">
        <v>0</v>
      </c>
      <c r="DW152" s="183">
        <v>0</v>
      </c>
      <c r="DX152" s="183">
        <v>0</v>
      </c>
      <c r="DY152" s="183">
        <v>0</v>
      </c>
      <c r="DZ152" s="183">
        <v>0</v>
      </c>
      <c r="EA152" s="183">
        <v>0</v>
      </c>
      <c r="EB152" s="183">
        <v>0</v>
      </c>
      <c r="EC152" s="183">
        <v>0</v>
      </c>
      <c r="ED152" s="183">
        <v>0</v>
      </c>
      <c r="EE152" s="183">
        <v>0</v>
      </c>
      <c r="EF152" s="183">
        <v>0</v>
      </c>
      <c r="EG152" s="183">
        <v>0</v>
      </c>
      <c r="EH152" s="183">
        <v>0</v>
      </c>
      <c r="EI152" s="183">
        <v>0</v>
      </c>
      <c r="EJ152" s="183">
        <v>0</v>
      </c>
      <c r="EK152" s="183">
        <v>0</v>
      </c>
      <c r="EL152" s="183">
        <v>0</v>
      </c>
      <c r="EM152" s="183">
        <v>0</v>
      </c>
      <c r="EN152" s="183">
        <v>0</v>
      </c>
      <c r="EO152" s="183">
        <v>0</v>
      </c>
      <c r="EP152" s="183">
        <v>0</v>
      </c>
      <c r="EQ152" s="183">
        <v>0</v>
      </c>
      <c r="ER152" s="183">
        <v>0</v>
      </c>
      <c r="ES152" s="183">
        <v>0</v>
      </c>
      <c r="ET152" s="183">
        <v>0</v>
      </c>
      <c r="EU152" s="183">
        <v>0</v>
      </c>
      <c r="EV152" s="183">
        <v>0</v>
      </c>
      <c r="EW152" s="183">
        <v>0</v>
      </c>
      <c r="EX152" s="183">
        <v>0</v>
      </c>
      <c r="EY152" s="183">
        <v>0</v>
      </c>
      <c r="EZ152" s="183">
        <v>0</v>
      </c>
      <c r="FA152" s="183">
        <v>0</v>
      </c>
      <c r="FB152" s="183">
        <v>0</v>
      </c>
      <c r="FC152" s="183">
        <v>0</v>
      </c>
    </row>
    <row r="153" spans="1:159" x14ac:dyDescent="0.25">
      <c r="A153" s="182">
        <v>24</v>
      </c>
      <c r="B153" s="177" t="s">
        <v>286</v>
      </c>
      <c r="C153" s="179"/>
      <c r="D153" s="179"/>
      <c r="E153" s="183">
        <v>0</v>
      </c>
      <c r="F153" s="183">
        <v>0</v>
      </c>
      <c r="G153" s="183">
        <v>0</v>
      </c>
      <c r="H153" s="183">
        <v>0</v>
      </c>
      <c r="I153" s="183">
        <v>0</v>
      </c>
      <c r="J153" s="183">
        <v>0</v>
      </c>
      <c r="K153" s="183">
        <v>0</v>
      </c>
      <c r="L153" s="183">
        <v>0</v>
      </c>
      <c r="M153" s="183">
        <v>0</v>
      </c>
      <c r="N153" s="183">
        <v>0</v>
      </c>
      <c r="O153" s="183">
        <v>0</v>
      </c>
      <c r="P153" s="183">
        <v>0</v>
      </c>
      <c r="Q153" s="183">
        <v>0</v>
      </c>
      <c r="R153" s="183">
        <v>0</v>
      </c>
      <c r="S153" s="183">
        <v>0</v>
      </c>
      <c r="T153" s="183">
        <v>0</v>
      </c>
      <c r="U153" s="183">
        <v>0</v>
      </c>
      <c r="V153" s="183">
        <v>0</v>
      </c>
      <c r="W153" s="183">
        <v>0</v>
      </c>
      <c r="X153" s="183">
        <v>0</v>
      </c>
      <c r="Y153" s="183">
        <v>0</v>
      </c>
      <c r="Z153" s="183">
        <v>0</v>
      </c>
      <c r="AA153" s="183">
        <v>0</v>
      </c>
      <c r="AB153" s="183">
        <v>0</v>
      </c>
      <c r="AC153" s="183">
        <v>0</v>
      </c>
      <c r="AD153" s="183">
        <v>0</v>
      </c>
      <c r="AE153" s="183">
        <v>0</v>
      </c>
      <c r="AF153" s="183">
        <v>0</v>
      </c>
      <c r="AG153" s="183">
        <v>0</v>
      </c>
      <c r="AH153" s="183">
        <v>0</v>
      </c>
      <c r="AI153" s="183">
        <v>0</v>
      </c>
      <c r="AJ153" s="183">
        <v>0</v>
      </c>
      <c r="AK153" s="183">
        <v>0</v>
      </c>
      <c r="AL153" s="183">
        <v>0</v>
      </c>
      <c r="AM153" s="183">
        <v>0</v>
      </c>
      <c r="AN153" s="183">
        <v>0</v>
      </c>
      <c r="AO153" s="183">
        <v>0</v>
      </c>
      <c r="AP153" s="183">
        <v>0</v>
      </c>
      <c r="AQ153" s="183">
        <v>0</v>
      </c>
      <c r="AR153" s="183">
        <v>0</v>
      </c>
      <c r="AS153" s="183">
        <v>0</v>
      </c>
      <c r="AT153" s="183">
        <v>0</v>
      </c>
      <c r="AU153" s="183">
        <v>0</v>
      </c>
      <c r="AV153" s="183">
        <v>0</v>
      </c>
      <c r="AW153" s="183">
        <v>0</v>
      </c>
      <c r="AX153" s="183">
        <v>0</v>
      </c>
      <c r="AY153" s="183">
        <v>0</v>
      </c>
      <c r="AZ153" s="183">
        <v>0</v>
      </c>
      <c r="BA153" s="183">
        <v>0</v>
      </c>
      <c r="BB153" s="183">
        <v>0</v>
      </c>
      <c r="BC153" s="183">
        <v>0</v>
      </c>
      <c r="BD153" s="183">
        <v>0</v>
      </c>
      <c r="BE153" s="183">
        <v>0</v>
      </c>
      <c r="BF153" s="183">
        <v>0</v>
      </c>
      <c r="BG153" s="183">
        <v>0</v>
      </c>
      <c r="BH153" s="183">
        <v>0</v>
      </c>
      <c r="BI153" s="183">
        <v>0</v>
      </c>
      <c r="BJ153" s="183">
        <v>0</v>
      </c>
      <c r="BK153" s="183">
        <v>0</v>
      </c>
      <c r="BL153" s="183">
        <v>0</v>
      </c>
      <c r="BM153" s="183">
        <v>0</v>
      </c>
      <c r="BN153" s="183">
        <v>0</v>
      </c>
      <c r="BO153" s="183">
        <v>0</v>
      </c>
      <c r="BP153" s="183">
        <v>0</v>
      </c>
      <c r="BQ153" s="183">
        <v>0</v>
      </c>
      <c r="BR153" s="183">
        <v>0</v>
      </c>
      <c r="BS153" s="183">
        <v>0</v>
      </c>
      <c r="BT153" s="183">
        <v>0</v>
      </c>
      <c r="BU153" s="183">
        <v>0</v>
      </c>
      <c r="BV153" s="183">
        <v>0</v>
      </c>
      <c r="BW153" s="183">
        <v>0</v>
      </c>
      <c r="BX153" s="183">
        <v>0</v>
      </c>
      <c r="BY153" s="183">
        <v>0</v>
      </c>
      <c r="BZ153" s="183">
        <v>0</v>
      </c>
      <c r="CA153" s="183">
        <v>0</v>
      </c>
      <c r="CB153" s="183">
        <v>0</v>
      </c>
      <c r="CC153" s="183">
        <v>0</v>
      </c>
      <c r="CD153" s="183">
        <v>0</v>
      </c>
      <c r="CE153" s="183">
        <v>0</v>
      </c>
      <c r="CF153" s="183">
        <v>0</v>
      </c>
      <c r="CG153" s="183">
        <v>0</v>
      </c>
      <c r="CH153" s="183">
        <v>0</v>
      </c>
      <c r="CI153" s="183">
        <v>0</v>
      </c>
      <c r="CJ153" s="183">
        <v>0</v>
      </c>
      <c r="CK153" s="183">
        <v>0</v>
      </c>
      <c r="CL153" s="183">
        <v>0</v>
      </c>
      <c r="CM153" s="183">
        <v>0</v>
      </c>
      <c r="CN153" s="183">
        <v>0</v>
      </c>
      <c r="CO153" s="183">
        <v>0</v>
      </c>
      <c r="CP153" s="183">
        <v>0</v>
      </c>
      <c r="CQ153" s="183">
        <v>0</v>
      </c>
      <c r="CR153" s="183">
        <v>0</v>
      </c>
      <c r="CS153" s="183">
        <v>0</v>
      </c>
      <c r="CT153" s="183">
        <v>0</v>
      </c>
      <c r="CU153" s="183">
        <v>0</v>
      </c>
      <c r="CV153" s="183">
        <v>0</v>
      </c>
      <c r="CW153" s="183">
        <v>0</v>
      </c>
      <c r="CX153" s="183">
        <v>0</v>
      </c>
      <c r="CY153" s="183">
        <v>0</v>
      </c>
      <c r="CZ153" s="183">
        <v>0</v>
      </c>
      <c r="DA153" s="183">
        <v>0</v>
      </c>
      <c r="DB153" s="183">
        <v>0</v>
      </c>
      <c r="DC153" s="183">
        <v>0</v>
      </c>
      <c r="DD153" s="183">
        <v>0</v>
      </c>
      <c r="DE153" s="183">
        <v>0</v>
      </c>
      <c r="DF153" s="183">
        <v>0</v>
      </c>
      <c r="DG153" s="183">
        <v>0</v>
      </c>
      <c r="DH153" s="183">
        <v>0</v>
      </c>
      <c r="DI153" s="183">
        <v>0</v>
      </c>
      <c r="DJ153" s="183">
        <v>0</v>
      </c>
      <c r="DK153" s="183">
        <v>0</v>
      </c>
      <c r="DL153" s="183">
        <v>0</v>
      </c>
      <c r="DM153" s="183">
        <v>0</v>
      </c>
      <c r="DN153" s="183">
        <v>0</v>
      </c>
      <c r="DO153" s="183">
        <v>0</v>
      </c>
      <c r="DP153" s="183">
        <v>0</v>
      </c>
      <c r="DQ153" s="183">
        <v>0</v>
      </c>
      <c r="DR153" s="183">
        <v>0</v>
      </c>
      <c r="DS153" s="183">
        <v>0</v>
      </c>
      <c r="DT153" s="183">
        <v>0</v>
      </c>
      <c r="DU153" s="183">
        <v>0</v>
      </c>
      <c r="DV153" s="183">
        <v>0</v>
      </c>
      <c r="DW153" s="183">
        <v>0</v>
      </c>
      <c r="DX153" s="183">
        <v>0</v>
      </c>
      <c r="DY153" s="183">
        <v>0</v>
      </c>
      <c r="DZ153" s="183">
        <v>0</v>
      </c>
      <c r="EA153" s="183">
        <v>0</v>
      </c>
      <c r="EB153" s="183">
        <v>0</v>
      </c>
      <c r="EC153" s="183">
        <v>0</v>
      </c>
      <c r="ED153" s="183">
        <v>0</v>
      </c>
      <c r="EE153" s="183">
        <v>0</v>
      </c>
      <c r="EF153" s="183">
        <v>0</v>
      </c>
      <c r="EG153" s="183">
        <v>0</v>
      </c>
      <c r="EH153" s="183">
        <v>0</v>
      </c>
      <c r="EI153" s="183">
        <v>0</v>
      </c>
      <c r="EJ153" s="183">
        <v>0</v>
      </c>
      <c r="EK153" s="183">
        <v>0</v>
      </c>
      <c r="EL153" s="183">
        <v>0</v>
      </c>
      <c r="EM153" s="183">
        <v>0</v>
      </c>
      <c r="EN153" s="183">
        <v>0</v>
      </c>
      <c r="EO153" s="183">
        <v>0</v>
      </c>
      <c r="EP153" s="183">
        <v>0</v>
      </c>
      <c r="EQ153" s="183">
        <v>0</v>
      </c>
      <c r="ER153" s="183">
        <v>0</v>
      </c>
      <c r="ES153" s="183">
        <v>0</v>
      </c>
      <c r="ET153" s="183">
        <v>0</v>
      </c>
      <c r="EU153" s="183">
        <v>0</v>
      </c>
      <c r="EV153" s="183">
        <v>0</v>
      </c>
      <c r="EW153" s="183">
        <v>0</v>
      </c>
      <c r="EX153" s="183">
        <v>0</v>
      </c>
      <c r="EY153" s="183">
        <v>0</v>
      </c>
      <c r="EZ153" s="183">
        <v>0</v>
      </c>
      <c r="FA153" s="183">
        <v>0</v>
      </c>
      <c r="FB153" s="183">
        <v>0</v>
      </c>
      <c r="FC153" s="183">
        <v>0</v>
      </c>
    </row>
    <row r="154" spans="1:159" x14ac:dyDescent="0.25">
      <c r="A154" s="182">
        <v>25</v>
      </c>
      <c r="B154" s="177" t="s">
        <v>287</v>
      </c>
      <c r="C154" s="179"/>
      <c r="D154" s="179"/>
      <c r="E154" s="183">
        <v>0</v>
      </c>
      <c r="F154" s="183">
        <v>0</v>
      </c>
      <c r="G154" s="183">
        <v>0</v>
      </c>
      <c r="H154" s="183">
        <v>0</v>
      </c>
      <c r="I154" s="183">
        <v>0</v>
      </c>
      <c r="J154" s="183">
        <v>0</v>
      </c>
      <c r="K154" s="183">
        <v>0</v>
      </c>
      <c r="L154" s="183">
        <v>0</v>
      </c>
      <c r="M154" s="183">
        <v>0</v>
      </c>
      <c r="N154" s="183">
        <v>0</v>
      </c>
      <c r="O154" s="183">
        <v>0</v>
      </c>
      <c r="P154" s="183">
        <v>0</v>
      </c>
      <c r="Q154" s="183">
        <v>0</v>
      </c>
      <c r="R154" s="183">
        <v>0</v>
      </c>
      <c r="S154" s="183">
        <v>0</v>
      </c>
      <c r="T154" s="183">
        <v>0</v>
      </c>
      <c r="U154" s="183">
        <v>0</v>
      </c>
      <c r="V154" s="183">
        <v>0</v>
      </c>
      <c r="W154" s="183">
        <v>0</v>
      </c>
      <c r="X154" s="183">
        <v>0</v>
      </c>
      <c r="Y154" s="183">
        <v>0</v>
      </c>
      <c r="Z154" s="183">
        <v>0</v>
      </c>
      <c r="AA154" s="183">
        <v>0</v>
      </c>
      <c r="AB154" s="183">
        <v>0</v>
      </c>
      <c r="AC154" s="183">
        <v>0</v>
      </c>
      <c r="AD154" s="183">
        <v>0</v>
      </c>
      <c r="AE154" s="183">
        <v>0</v>
      </c>
      <c r="AF154" s="183">
        <v>0</v>
      </c>
      <c r="AG154" s="183">
        <v>0</v>
      </c>
      <c r="AH154" s="183">
        <v>0</v>
      </c>
      <c r="AI154" s="183">
        <v>0</v>
      </c>
      <c r="AJ154" s="183">
        <v>0</v>
      </c>
      <c r="AK154" s="183">
        <v>0</v>
      </c>
      <c r="AL154" s="183">
        <v>0</v>
      </c>
      <c r="AM154" s="183">
        <v>0</v>
      </c>
      <c r="AN154" s="183">
        <v>0</v>
      </c>
      <c r="AO154" s="183">
        <v>0</v>
      </c>
      <c r="AP154" s="183">
        <v>0</v>
      </c>
      <c r="AQ154" s="183">
        <v>0</v>
      </c>
      <c r="AR154" s="183">
        <v>0</v>
      </c>
      <c r="AS154" s="183">
        <v>0</v>
      </c>
      <c r="AT154" s="183">
        <v>0</v>
      </c>
      <c r="AU154" s="183">
        <v>0</v>
      </c>
      <c r="AV154" s="183">
        <v>0</v>
      </c>
      <c r="AW154" s="183">
        <v>0</v>
      </c>
      <c r="AX154" s="183">
        <v>0</v>
      </c>
      <c r="AY154" s="183">
        <v>0</v>
      </c>
      <c r="AZ154" s="183">
        <v>0</v>
      </c>
      <c r="BA154" s="183">
        <v>0</v>
      </c>
      <c r="BB154" s="183">
        <v>0</v>
      </c>
      <c r="BC154" s="183">
        <v>0</v>
      </c>
      <c r="BD154" s="183">
        <v>0</v>
      </c>
      <c r="BE154" s="183">
        <v>0</v>
      </c>
      <c r="BF154" s="183">
        <v>0</v>
      </c>
      <c r="BG154" s="183">
        <v>0</v>
      </c>
      <c r="BH154" s="183">
        <v>0</v>
      </c>
      <c r="BI154" s="183">
        <v>0</v>
      </c>
      <c r="BJ154" s="183">
        <v>0</v>
      </c>
      <c r="BK154" s="183">
        <v>0</v>
      </c>
      <c r="BL154" s="183">
        <v>0</v>
      </c>
      <c r="BM154" s="183">
        <v>0</v>
      </c>
      <c r="BN154" s="183">
        <v>0</v>
      </c>
      <c r="BO154" s="183">
        <v>0</v>
      </c>
      <c r="BP154" s="183">
        <v>0</v>
      </c>
      <c r="BQ154" s="183">
        <v>0</v>
      </c>
      <c r="BR154" s="183">
        <v>0</v>
      </c>
      <c r="BS154" s="183">
        <v>0</v>
      </c>
      <c r="BT154" s="183">
        <v>0</v>
      </c>
      <c r="BU154" s="183">
        <v>0</v>
      </c>
      <c r="BV154" s="183">
        <v>0</v>
      </c>
      <c r="BW154" s="183">
        <v>0</v>
      </c>
      <c r="BX154" s="183">
        <v>0</v>
      </c>
      <c r="BY154" s="183">
        <v>0</v>
      </c>
      <c r="BZ154" s="183">
        <v>0</v>
      </c>
      <c r="CA154" s="183">
        <v>0</v>
      </c>
      <c r="CB154" s="183">
        <v>0</v>
      </c>
      <c r="CC154" s="183">
        <v>0</v>
      </c>
      <c r="CD154" s="183">
        <v>0</v>
      </c>
      <c r="CE154" s="183">
        <v>0</v>
      </c>
      <c r="CF154" s="183">
        <v>0</v>
      </c>
      <c r="CG154" s="183">
        <v>0</v>
      </c>
      <c r="CH154" s="183">
        <v>0</v>
      </c>
      <c r="CI154" s="183">
        <v>0</v>
      </c>
      <c r="CJ154" s="183">
        <v>0</v>
      </c>
      <c r="CK154" s="183">
        <v>0</v>
      </c>
      <c r="CL154" s="183">
        <v>0</v>
      </c>
      <c r="CM154" s="183">
        <v>0</v>
      </c>
      <c r="CN154" s="183">
        <v>0</v>
      </c>
      <c r="CO154" s="183">
        <v>0</v>
      </c>
      <c r="CP154" s="183">
        <v>0</v>
      </c>
      <c r="CQ154" s="183">
        <v>0</v>
      </c>
      <c r="CR154" s="183">
        <v>0</v>
      </c>
      <c r="CS154" s="183">
        <v>0</v>
      </c>
      <c r="CT154" s="183">
        <v>0</v>
      </c>
      <c r="CU154" s="183">
        <v>0</v>
      </c>
      <c r="CV154" s="183">
        <v>0</v>
      </c>
      <c r="CW154" s="183">
        <v>0</v>
      </c>
      <c r="CX154" s="183">
        <v>0</v>
      </c>
      <c r="CY154" s="183">
        <v>0</v>
      </c>
      <c r="CZ154" s="183">
        <v>0</v>
      </c>
      <c r="DA154" s="183">
        <v>0</v>
      </c>
      <c r="DB154" s="183">
        <v>0</v>
      </c>
      <c r="DC154" s="183">
        <v>0</v>
      </c>
      <c r="DD154" s="183">
        <v>0</v>
      </c>
      <c r="DE154" s="183">
        <v>0</v>
      </c>
      <c r="DF154" s="183">
        <v>0</v>
      </c>
      <c r="DG154" s="183">
        <v>0</v>
      </c>
      <c r="DH154" s="183">
        <v>0</v>
      </c>
      <c r="DI154" s="183">
        <v>0</v>
      </c>
      <c r="DJ154" s="183">
        <v>0</v>
      </c>
      <c r="DK154" s="183">
        <v>0</v>
      </c>
      <c r="DL154" s="183">
        <v>0</v>
      </c>
      <c r="DM154" s="183">
        <v>0</v>
      </c>
      <c r="DN154" s="183">
        <v>0</v>
      </c>
      <c r="DO154" s="183">
        <v>0</v>
      </c>
      <c r="DP154" s="183">
        <v>0</v>
      </c>
      <c r="DQ154" s="183">
        <v>0</v>
      </c>
      <c r="DR154" s="183">
        <v>0</v>
      </c>
      <c r="DS154" s="183">
        <v>0</v>
      </c>
      <c r="DT154" s="183">
        <v>0</v>
      </c>
      <c r="DU154" s="183">
        <v>0</v>
      </c>
      <c r="DV154" s="183">
        <v>0</v>
      </c>
      <c r="DW154" s="183">
        <v>0</v>
      </c>
      <c r="DX154" s="183">
        <v>0</v>
      </c>
      <c r="DY154" s="183">
        <v>0</v>
      </c>
      <c r="DZ154" s="183">
        <v>0</v>
      </c>
      <c r="EA154" s="183">
        <v>0</v>
      </c>
      <c r="EB154" s="183">
        <v>0</v>
      </c>
      <c r="EC154" s="183">
        <v>0</v>
      </c>
      <c r="ED154" s="183">
        <v>0</v>
      </c>
      <c r="EE154" s="183">
        <v>0</v>
      </c>
      <c r="EF154" s="183">
        <v>0</v>
      </c>
      <c r="EG154" s="183">
        <v>0</v>
      </c>
      <c r="EH154" s="183">
        <v>0</v>
      </c>
      <c r="EI154" s="183">
        <v>0</v>
      </c>
      <c r="EJ154" s="183">
        <v>0</v>
      </c>
      <c r="EK154" s="183">
        <v>0</v>
      </c>
      <c r="EL154" s="183">
        <v>0</v>
      </c>
      <c r="EM154" s="183">
        <v>0</v>
      </c>
      <c r="EN154" s="183">
        <v>0</v>
      </c>
      <c r="EO154" s="183">
        <v>0</v>
      </c>
      <c r="EP154" s="183">
        <v>0</v>
      </c>
      <c r="EQ154" s="183">
        <v>0</v>
      </c>
      <c r="ER154" s="183">
        <v>0</v>
      </c>
      <c r="ES154" s="183">
        <v>0</v>
      </c>
      <c r="ET154" s="183">
        <v>0</v>
      </c>
      <c r="EU154" s="183">
        <v>0</v>
      </c>
      <c r="EV154" s="183">
        <v>0</v>
      </c>
      <c r="EW154" s="183">
        <v>0</v>
      </c>
      <c r="EX154" s="183">
        <v>0</v>
      </c>
      <c r="EY154" s="183">
        <v>0</v>
      </c>
      <c r="EZ154" s="183">
        <v>0</v>
      </c>
      <c r="FA154" s="183">
        <v>0</v>
      </c>
      <c r="FB154" s="183">
        <v>0</v>
      </c>
      <c r="FC154" s="183">
        <v>0</v>
      </c>
    </row>
    <row r="155" spans="1:159" x14ac:dyDescent="0.25">
      <c r="A155" s="182">
        <v>26</v>
      </c>
      <c r="B155" s="177" t="s">
        <v>288</v>
      </c>
      <c r="C155" s="179"/>
      <c r="D155" s="179"/>
      <c r="E155" s="183">
        <v>0</v>
      </c>
      <c r="F155" s="183">
        <v>0</v>
      </c>
      <c r="G155" s="183">
        <v>0</v>
      </c>
      <c r="H155" s="183">
        <v>0</v>
      </c>
      <c r="I155" s="183">
        <v>0</v>
      </c>
      <c r="J155" s="183">
        <v>0</v>
      </c>
      <c r="K155" s="183">
        <v>0</v>
      </c>
      <c r="L155" s="183">
        <v>0</v>
      </c>
      <c r="M155" s="183">
        <v>0</v>
      </c>
      <c r="N155" s="183">
        <v>0</v>
      </c>
      <c r="O155" s="183">
        <v>0</v>
      </c>
      <c r="P155" s="183">
        <v>0</v>
      </c>
      <c r="Q155" s="183">
        <v>0</v>
      </c>
      <c r="R155" s="183">
        <v>0</v>
      </c>
      <c r="S155" s="183">
        <v>0</v>
      </c>
      <c r="T155" s="183">
        <v>0</v>
      </c>
      <c r="U155" s="183">
        <v>0</v>
      </c>
      <c r="V155" s="183">
        <v>0</v>
      </c>
      <c r="W155" s="183">
        <v>0</v>
      </c>
      <c r="X155" s="183">
        <v>0</v>
      </c>
      <c r="Y155" s="183">
        <v>0</v>
      </c>
      <c r="Z155" s="183">
        <v>0</v>
      </c>
      <c r="AA155" s="183">
        <v>0</v>
      </c>
      <c r="AB155" s="183">
        <v>0</v>
      </c>
      <c r="AC155" s="183">
        <v>0</v>
      </c>
      <c r="AD155" s="183">
        <v>0</v>
      </c>
      <c r="AE155" s="183">
        <v>0</v>
      </c>
      <c r="AF155" s="183">
        <v>1</v>
      </c>
      <c r="AG155" s="183">
        <v>0</v>
      </c>
      <c r="AH155" s="183">
        <v>0</v>
      </c>
      <c r="AI155" s="183">
        <v>0</v>
      </c>
      <c r="AJ155" s="183">
        <v>0</v>
      </c>
      <c r="AK155" s="183">
        <v>0</v>
      </c>
      <c r="AL155" s="183">
        <v>0</v>
      </c>
      <c r="AM155" s="183">
        <v>0</v>
      </c>
      <c r="AN155" s="183">
        <v>0</v>
      </c>
      <c r="AO155" s="183">
        <v>0</v>
      </c>
      <c r="AP155" s="183">
        <v>0</v>
      </c>
      <c r="AQ155" s="183">
        <v>0</v>
      </c>
      <c r="AR155" s="183">
        <v>0</v>
      </c>
      <c r="AS155" s="183">
        <v>0</v>
      </c>
      <c r="AT155" s="183">
        <v>0</v>
      </c>
      <c r="AU155" s="183">
        <v>0</v>
      </c>
      <c r="AV155" s="183">
        <v>0</v>
      </c>
      <c r="AW155" s="183">
        <v>0</v>
      </c>
      <c r="AX155" s="183">
        <v>0</v>
      </c>
      <c r="AY155" s="183">
        <v>0</v>
      </c>
      <c r="AZ155" s="183">
        <v>0</v>
      </c>
      <c r="BA155" s="183">
        <v>0</v>
      </c>
      <c r="BB155" s="183">
        <v>0</v>
      </c>
      <c r="BC155" s="183">
        <v>0</v>
      </c>
      <c r="BD155" s="183">
        <v>0</v>
      </c>
      <c r="BE155" s="183">
        <v>0</v>
      </c>
      <c r="BF155" s="183">
        <v>0</v>
      </c>
      <c r="BG155" s="183">
        <v>0</v>
      </c>
      <c r="BH155" s="183">
        <v>0</v>
      </c>
      <c r="BI155" s="183">
        <v>0</v>
      </c>
      <c r="BJ155" s="183">
        <v>0</v>
      </c>
      <c r="BK155" s="183">
        <v>0</v>
      </c>
      <c r="BL155" s="183">
        <v>0</v>
      </c>
      <c r="BM155" s="183">
        <v>0</v>
      </c>
      <c r="BN155" s="183">
        <v>0</v>
      </c>
      <c r="BO155" s="183">
        <v>0</v>
      </c>
      <c r="BP155" s="183">
        <v>0</v>
      </c>
      <c r="BQ155" s="183">
        <v>0</v>
      </c>
      <c r="BR155" s="183">
        <v>0</v>
      </c>
      <c r="BS155" s="183">
        <v>0</v>
      </c>
      <c r="BT155" s="183">
        <v>0</v>
      </c>
      <c r="BU155" s="183">
        <v>0</v>
      </c>
      <c r="BV155" s="183">
        <v>0</v>
      </c>
      <c r="BW155" s="183">
        <v>0</v>
      </c>
      <c r="BX155" s="183">
        <v>0</v>
      </c>
      <c r="BY155" s="183">
        <v>0</v>
      </c>
      <c r="BZ155" s="183">
        <v>0</v>
      </c>
      <c r="CA155" s="183">
        <v>0</v>
      </c>
      <c r="CB155" s="183">
        <v>0</v>
      </c>
      <c r="CC155" s="183">
        <v>0</v>
      </c>
      <c r="CD155" s="183">
        <v>0</v>
      </c>
      <c r="CE155" s="183">
        <v>0</v>
      </c>
      <c r="CF155" s="183">
        <v>0</v>
      </c>
      <c r="CG155" s="183">
        <v>0</v>
      </c>
      <c r="CH155" s="183">
        <v>0</v>
      </c>
      <c r="CI155" s="183">
        <v>0</v>
      </c>
      <c r="CJ155" s="183">
        <v>0</v>
      </c>
      <c r="CK155" s="183">
        <v>0</v>
      </c>
      <c r="CL155" s="183">
        <v>0</v>
      </c>
      <c r="CM155" s="183">
        <v>0</v>
      </c>
      <c r="CN155" s="183">
        <v>0</v>
      </c>
      <c r="CO155" s="183">
        <v>0</v>
      </c>
      <c r="CP155" s="183">
        <v>0</v>
      </c>
      <c r="CQ155" s="183">
        <v>0</v>
      </c>
      <c r="CR155" s="183">
        <v>0</v>
      </c>
      <c r="CS155" s="183">
        <v>0</v>
      </c>
      <c r="CT155" s="183">
        <v>0</v>
      </c>
      <c r="CU155" s="183">
        <v>0</v>
      </c>
      <c r="CV155" s="183">
        <v>0</v>
      </c>
      <c r="CW155" s="183">
        <v>0</v>
      </c>
      <c r="CX155" s="183">
        <v>0</v>
      </c>
      <c r="CY155" s="183">
        <v>0</v>
      </c>
      <c r="CZ155" s="183">
        <v>0</v>
      </c>
      <c r="DA155" s="183">
        <v>0</v>
      </c>
      <c r="DB155" s="183">
        <v>0</v>
      </c>
      <c r="DC155" s="183">
        <v>0</v>
      </c>
      <c r="DD155" s="183">
        <v>0</v>
      </c>
      <c r="DE155" s="183">
        <v>0</v>
      </c>
      <c r="DF155" s="183">
        <v>0</v>
      </c>
      <c r="DG155" s="183">
        <v>0</v>
      </c>
      <c r="DH155" s="183">
        <v>0</v>
      </c>
      <c r="DI155" s="183">
        <v>0</v>
      </c>
      <c r="DJ155" s="183">
        <v>0</v>
      </c>
      <c r="DK155" s="183">
        <v>0</v>
      </c>
      <c r="DL155" s="183">
        <v>0</v>
      </c>
      <c r="DM155" s="183">
        <v>0</v>
      </c>
      <c r="DN155" s="183">
        <v>0</v>
      </c>
      <c r="DO155" s="183">
        <v>0</v>
      </c>
      <c r="DP155" s="183">
        <v>0</v>
      </c>
      <c r="DQ155" s="183">
        <v>0</v>
      </c>
      <c r="DR155" s="183">
        <v>0</v>
      </c>
      <c r="DS155" s="183">
        <v>0</v>
      </c>
      <c r="DT155" s="183">
        <v>0</v>
      </c>
      <c r="DU155" s="183">
        <v>0</v>
      </c>
      <c r="DV155" s="183">
        <v>0</v>
      </c>
      <c r="DW155" s="183">
        <v>0</v>
      </c>
      <c r="DX155" s="183">
        <v>0</v>
      </c>
      <c r="DY155" s="183">
        <v>0</v>
      </c>
      <c r="DZ155" s="183">
        <v>0</v>
      </c>
      <c r="EA155" s="183">
        <v>0</v>
      </c>
      <c r="EB155" s="183">
        <v>0</v>
      </c>
      <c r="EC155" s="183">
        <v>0</v>
      </c>
      <c r="ED155" s="183">
        <v>0</v>
      </c>
      <c r="EE155" s="183">
        <v>0</v>
      </c>
      <c r="EF155" s="183">
        <v>0</v>
      </c>
      <c r="EG155" s="183">
        <v>0</v>
      </c>
      <c r="EH155" s="183">
        <v>0</v>
      </c>
      <c r="EI155" s="183">
        <v>0</v>
      </c>
      <c r="EJ155" s="183">
        <v>0</v>
      </c>
      <c r="EK155" s="183">
        <v>0</v>
      </c>
      <c r="EL155" s="183">
        <v>0</v>
      </c>
      <c r="EM155" s="183">
        <v>0</v>
      </c>
      <c r="EN155" s="183">
        <v>0</v>
      </c>
      <c r="EO155" s="183">
        <v>0</v>
      </c>
      <c r="EP155" s="183">
        <v>0</v>
      </c>
      <c r="EQ155" s="183">
        <v>0</v>
      </c>
      <c r="ER155" s="183">
        <v>0</v>
      </c>
      <c r="ES155" s="183">
        <v>0</v>
      </c>
      <c r="ET155" s="183">
        <v>0</v>
      </c>
      <c r="EU155" s="183">
        <v>0</v>
      </c>
      <c r="EV155" s="183">
        <v>0</v>
      </c>
      <c r="EW155" s="183">
        <v>0</v>
      </c>
      <c r="EX155" s="183">
        <v>0</v>
      </c>
      <c r="EY155" s="183">
        <v>0</v>
      </c>
      <c r="EZ155" s="183">
        <v>0</v>
      </c>
      <c r="FA155" s="183">
        <v>0</v>
      </c>
      <c r="FB155" s="183">
        <v>0</v>
      </c>
      <c r="FC155" s="183">
        <v>0</v>
      </c>
    </row>
    <row r="156" spans="1:159" x14ac:dyDescent="0.25">
      <c r="A156" s="182">
        <v>27</v>
      </c>
      <c r="B156" s="177" t="s">
        <v>289</v>
      </c>
      <c r="C156" s="179"/>
      <c r="D156" s="179"/>
      <c r="E156" s="183">
        <v>0</v>
      </c>
      <c r="F156" s="183">
        <v>0</v>
      </c>
      <c r="G156" s="183">
        <v>0</v>
      </c>
      <c r="H156" s="183">
        <v>0</v>
      </c>
      <c r="I156" s="183">
        <v>0</v>
      </c>
      <c r="J156" s="183">
        <v>0</v>
      </c>
      <c r="K156" s="183">
        <v>0</v>
      </c>
      <c r="L156" s="183">
        <v>0</v>
      </c>
      <c r="M156" s="183">
        <v>0</v>
      </c>
      <c r="N156" s="183">
        <v>0</v>
      </c>
      <c r="O156" s="183">
        <v>0</v>
      </c>
      <c r="P156" s="183">
        <v>0</v>
      </c>
      <c r="Q156" s="183">
        <v>0</v>
      </c>
      <c r="R156" s="183">
        <v>0</v>
      </c>
      <c r="S156" s="183">
        <v>0</v>
      </c>
      <c r="T156" s="183">
        <v>0</v>
      </c>
      <c r="U156" s="183">
        <v>0</v>
      </c>
      <c r="V156" s="183">
        <v>0</v>
      </c>
      <c r="W156" s="183">
        <v>0</v>
      </c>
      <c r="X156" s="183">
        <v>0</v>
      </c>
      <c r="Y156" s="183">
        <v>0</v>
      </c>
      <c r="Z156" s="183">
        <v>0</v>
      </c>
      <c r="AA156" s="183">
        <v>0</v>
      </c>
      <c r="AB156" s="183">
        <v>0</v>
      </c>
      <c r="AC156" s="183">
        <v>0</v>
      </c>
      <c r="AD156" s="183">
        <v>0</v>
      </c>
      <c r="AE156" s="183">
        <v>0</v>
      </c>
      <c r="AF156" s="183">
        <v>0</v>
      </c>
      <c r="AG156" s="183">
        <v>0</v>
      </c>
      <c r="AH156" s="183">
        <v>0</v>
      </c>
      <c r="AI156" s="183">
        <v>0</v>
      </c>
      <c r="AJ156" s="183">
        <v>0</v>
      </c>
      <c r="AK156" s="183">
        <v>0</v>
      </c>
      <c r="AL156" s="183">
        <v>0</v>
      </c>
      <c r="AM156" s="183">
        <v>0</v>
      </c>
      <c r="AN156" s="183">
        <v>0</v>
      </c>
      <c r="AO156" s="183">
        <v>0</v>
      </c>
      <c r="AP156" s="183">
        <v>0</v>
      </c>
      <c r="AQ156" s="183">
        <v>0</v>
      </c>
      <c r="AR156" s="183">
        <v>0</v>
      </c>
      <c r="AS156" s="183">
        <v>0</v>
      </c>
      <c r="AT156" s="183">
        <v>0</v>
      </c>
      <c r="AU156" s="183">
        <v>0</v>
      </c>
      <c r="AV156" s="183">
        <v>0</v>
      </c>
      <c r="AW156" s="183">
        <v>0</v>
      </c>
      <c r="AX156" s="183">
        <v>0</v>
      </c>
      <c r="AY156" s="183">
        <v>0</v>
      </c>
      <c r="AZ156" s="183">
        <v>0</v>
      </c>
      <c r="BA156" s="183">
        <v>0</v>
      </c>
      <c r="BB156" s="183">
        <v>0</v>
      </c>
      <c r="BC156" s="183">
        <v>0</v>
      </c>
      <c r="BD156" s="183">
        <v>0</v>
      </c>
      <c r="BE156" s="183">
        <v>0</v>
      </c>
      <c r="BF156" s="183">
        <v>0</v>
      </c>
      <c r="BG156" s="183">
        <v>0</v>
      </c>
      <c r="BH156" s="183">
        <v>0</v>
      </c>
      <c r="BI156" s="183">
        <v>0</v>
      </c>
      <c r="BJ156" s="183">
        <v>0</v>
      </c>
      <c r="BK156" s="183">
        <v>0</v>
      </c>
      <c r="BL156" s="183">
        <v>0</v>
      </c>
      <c r="BM156" s="183">
        <v>0</v>
      </c>
      <c r="BN156" s="183">
        <v>0</v>
      </c>
      <c r="BO156" s="183">
        <v>0</v>
      </c>
      <c r="BP156" s="183">
        <v>0</v>
      </c>
      <c r="BQ156" s="183">
        <v>0</v>
      </c>
      <c r="BR156" s="183">
        <v>0</v>
      </c>
      <c r="BS156" s="183">
        <v>0</v>
      </c>
      <c r="BT156" s="183">
        <v>0</v>
      </c>
      <c r="BU156" s="183">
        <v>0</v>
      </c>
      <c r="BV156" s="183">
        <v>0</v>
      </c>
      <c r="BW156" s="183">
        <v>0</v>
      </c>
      <c r="BX156" s="183">
        <v>0</v>
      </c>
      <c r="BY156" s="183">
        <v>0</v>
      </c>
      <c r="BZ156" s="183">
        <v>0</v>
      </c>
      <c r="CA156" s="183">
        <v>0</v>
      </c>
      <c r="CB156" s="183">
        <v>0</v>
      </c>
      <c r="CC156" s="183">
        <v>0</v>
      </c>
      <c r="CD156" s="183">
        <v>0</v>
      </c>
      <c r="CE156" s="183">
        <v>0</v>
      </c>
      <c r="CF156" s="183">
        <v>0</v>
      </c>
      <c r="CG156" s="183">
        <v>0</v>
      </c>
      <c r="CH156" s="183">
        <v>0</v>
      </c>
      <c r="CI156" s="183">
        <v>0</v>
      </c>
      <c r="CJ156" s="183">
        <v>0</v>
      </c>
      <c r="CK156" s="183">
        <v>0</v>
      </c>
      <c r="CL156" s="183">
        <v>0</v>
      </c>
      <c r="CM156" s="183">
        <v>0</v>
      </c>
      <c r="CN156" s="183">
        <v>0</v>
      </c>
      <c r="CO156" s="183">
        <v>0</v>
      </c>
      <c r="CP156" s="183">
        <v>0</v>
      </c>
      <c r="CQ156" s="183">
        <v>0</v>
      </c>
      <c r="CR156" s="183">
        <v>0</v>
      </c>
      <c r="CS156" s="183">
        <v>0</v>
      </c>
      <c r="CT156" s="183">
        <v>0</v>
      </c>
      <c r="CU156" s="183">
        <v>0</v>
      </c>
      <c r="CV156" s="183">
        <v>0</v>
      </c>
      <c r="CW156" s="183">
        <v>0</v>
      </c>
      <c r="CX156" s="183">
        <v>0</v>
      </c>
      <c r="CY156" s="183">
        <v>0</v>
      </c>
      <c r="CZ156" s="183">
        <v>0</v>
      </c>
      <c r="DA156" s="183">
        <v>0</v>
      </c>
      <c r="DB156" s="183">
        <v>0</v>
      </c>
      <c r="DC156" s="183">
        <v>0</v>
      </c>
      <c r="DD156" s="183">
        <v>0</v>
      </c>
      <c r="DE156" s="183">
        <v>0</v>
      </c>
      <c r="DF156" s="183">
        <v>0</v>
      </c>
      <c r="DG156" s="183">
        <v>0</v>
      </c>
      <c r="DH156" s="183">
        <v>0</v>
      </c>
      <c r="DI156" s="183">
        <v>0</v>
      </c>
      <c r="DJ156" s="183">
        <v>0</v>
      </c>
      <c r="DK156" s="183">
        <v>0</v>
      </c>
      <c r="DL156" s="183">
        <v>0</v>
      </c>
      <c r="DM156" s="183">
        <v>0</v>
      </c>
      <c r="DN156" s="183">
        <v>0</v>
      </c>
      <c r="DO156" s="183">
        <v>0</v>
      </c>
      <c r="DP156" s="183">
        <v>0</v>
      </c>
      <c r="DQ156" s="183">
        <v>0</v>
      </c>
      <c r="DR156" s="183">
        <v>0</v>
      </c>
      <c r="DS156" s="183">
        <v>0</v>
      </c>
      <c r="DT156" s="183">
        <v>0</v>
      </c>
      <c r="DU156" s="183">
        <v>0</v>
      </c>
      <c r="DV156" s="183">
        <v>0</v>
      </c>
      <c r="DW156" s="183">
        <v>0</v>
      </c>
      <c r="DX156" s="183">
        <v>0</v>
      </c>
      <c r="DY156" s="183">
        <v>0</v>
      </c>
      <c r="DZ156" s="183">
        <v>0</v>
      </c>
      <c r="EA156" s="183">
        <v>0</v>
      </c>
      <c r="EB156" s="183">
        <v>0</v>
      </c>
      <c r="EC156" s="183">
        <v>0</v>
      </c>
      <c r="ED156" s="183">
        <v>0</v>
      </c>
      <c r="EE156" s="183">
        <v>0</v>
      </c>
      <c r="EF156" s="183">
        <v>0</v>
      </c>
      <c r="EG156" s="183">
        <v>0</v>
      </c>
      <c r="EH156" s="183">
        <v>0</v>
      </c>
      <c r="EI156" s="183">
        <v>0</v>
      </c>
      <c r="EJ156" s="183">
        <v>0</v>
      </c>
      <c r="EK156" s="183">
        <v>0</v>
      </c>
      <c r="EL156" s="183">
        <v>0</v>
      </c>
      <c r="EM156" s="183">
        <v>0</v>
      </c>
      <c r="EN156" s="183">
        <v>0</v>
      </c>
      <c r="EO156" s="183">
        <v>0</v>
      </c>
      <c r="EP156" s="183">
        <v>0</v>
      </c>
      <c r="EQ156" s="183">
        <v>0</v>
      </c>
      <c r="ER156" s="183">
        <v>0</v>
      </c>
      <c r="ES156" s="183">
        <v>0</v>
      </c>
      <c r="ET156" s="183">
        <v>0</v>
      </c>
      <c r="EU156" s="183">
        <v>0</v>
      </c>
      <c r="EV156" s="183">
        <v>0</v>
      </c>
      <c r="EW156" s="183">
        <v>0</v>
      </c>
      <c r="EX156" s="183">
        <v>0</v>
      </c>
      <c r="EY156" s="183">
        <v>0</v>
      </c>
      <c r="EZ156" s="183">
        <v>0</v>
      </c>
      <c r="FA156" s="183">
        <v>0</v>
      </c>
      <c r="FB156" s="183">
        <v>0</v>
      </c>
      <c r="FC156" s="183">
        <v>0</v>
      </c>
    </row>
    <row r="157" spans="1:159" x14ac:dyDescent="0.25">
      <c r="A157" s="182">
        <v>28</v>
      </c>
      <c r="B157" s="177" t="s">
        <v>290</v>
      </c>
      <c r="C157" s="179"/>
      <c r="D157" s="179"/>
      <c r="E157" s="183">
        <v>6</v>
      </c>
      <c r="F157" s="183">
        <v>6</v>
      </c>
      <c r="G157" s="183">
        <v>0</v>
      </c>
      <c r="H157" s="183">
        <v>0</v>
      </c>
      <c r="I157" s="183">
        <v>0</v>
      </c>
      <c r="J157" s="183">
        <v>0</v>
      </c>
      <c r="K157" s="183">
        <v>0</v>
      </c>
      <c r="L157" s="183">
        <v>0</v>
      </c>
      <c r="M157" s="183">
        <v>0</v>
      </c>
      <c r="N157" s="183">
        <v>0</v>
      </c>
      <c r="O157" s="183">
        <v>0</v>
      </c>
      <c r="P157" s="183">
        <v>0</v>
      </c>
      <c r="Q157" s="183">
        <v>12</v>
      </c>
      <c r="R157" s="183">
        <v>0</v>
      </c>
      <c r="S157" s="183">
        <v>0</v>
      </c>
      <c r="T157" s="183">
        <v>0</v>
      </c>
      <c r="U157" s="183">
        <v>0</v>
      </c>
      <c r="V157" s="183">
        <v>0</v>
      </c>
      <c r="W157" s="183">
        <v>0</v>
      </c>
      <c r="X157" s="183">
        <v>0</v>
      </c>
      <c r="Y157" s="183">
        <v>0</v>
      </c>
      <c r="Z157" s="183">
        <v>0</v>
      </c>
      <c r="AA157" s="183">
        <v>0</v>
      </c>
      <c r="AB157" s="183">
        <v>0</v>
      </c>
      <c r="AC157" s="183">
        <v>0</v>
      </c>
      <c r="AD157" s="183">
        <v>0</v>
      </c>
      <c r="AE157" s="183">
        <v>0</v>
      </c>
      <c r="AF157" s="183">
        <v>0</v>
      </c>
      <c r="AG157" s="183">
        <v>0</v>
      </c>
      <c r="AH157" s="183">
        <v>0</v>
      </c>
      <c r="AI157" s="183">
        <v>0</v>
      </c>
      <c r="AJ157" s="183">
        <v>0</v>
      </c>
      <c r="AK157" s="183">
        <v>0</v>
      </c>
      <c r="AL157" s="183">
        <v>0</v>
      </c>
      <c r="AM157" s="183">
        <v>0</v>
      </c>
      <c r="AN157" s="183">
        <v>0</v>
      </c>
      <c r="AO157" s="183">
        <v>0</v>
      </c>
      <c r="AP157" s="183">
        <v>0</v>
      </c>
      <c r="AQ157" s="183">
        <v>0</v>
      </c>
      <c r="AR157" s="183">
        <v>0</v>
      </c>
      <c r="AS157" s="183">
        <v>0</v>
      </c>
      <c r="AT157" s="183">
        <v>0</v>
      </c>
      <c r="AU157" s="183">
        <v>0</v>
      </c>
      <c r="AV157" s="183">
        <v>0</v>
      </c>
      <c r="AW157" s="183">
        <v>0</v>
      </c>
      <c r="AX157" s="183">
        <v>0</v>
      </c>
      <c r="AY157" s="183">
        <v>0</v>
      </c>
      <c r="AZ157" s="183">
        <v>0</v>
      </c>
      <c r="BA157" s="183">
        <v>0</v>
      </c>
      <c r="BB157" s="183">
        <v>0</v>
      </c>
      <c r="BC157" s="183">
        <v>0</v>
      </c>
      <c r="BD157" s="183">
        <v>0</v>
      </c>
      <c r="BE157" s="183">
        <v>0</v>
      </c>
      <c r="BF157" s="183">
        <v>0</v>
      </c>
      <c r="BG157" s="183">
        <v>0</v>
      </c>
      <c r="BH157" s="183">
        <v>0</v>
      </c>
      <c r="BI157" s="183">
        <v>0</v>
      </c>
      <c r="BJ157" s="183">
        <v>0</v>
      </c>
      <c r="BK157" s="183">
        <v>0</v>
      </c>
      <c r="BL157" s="183">
        <v>0</v>
      </c>
      <c r="BM157" s="183">
        <v>0</v>
      </c>
      <c r="BN157" s="183">
        <v>0</v>
      </c>
      <c r="BO157" s="183">
        <v>0</v>
      </c>
      <c r="BP157" s="183">
        <v>0</v>
      </c>
      <c r="BQ157" s="183">
        <v>0</v>
      </c>
      <c r="BR157" s="183">
        <v>0</v>
      </c>
      <c r="BS157" s="183">
        <v>0</v>
      </c>
      <c r="BT157" s="183">
        <v>0</v>
      </c>
      <c r="BU157" s="183">
        <v>0</v>
      </c>
      <c r="BV157" s="183">
        <v>0</v>
      </c>
      <c r="BW157" s="183">
        <v>0</v>
      </c>
      <c r="BX157" s="183">
        <v>0</v>
      </c>
      <c r="BY157" s="183">
        <v>0</v>
      </c>
      <c r="BZ157" s="183">
        <v>0</v>
      </c>
      <c r="CA157" s="183">
        <v>0</v>
      </c>
      <c r="CB157" s="183">
        <v>0</v>
      </c>
      <c r="CC157" s="183">
        <v>0</v>
      </c>
      <c r="CD157" s="183">
        <v>0</v>
      </c>
      <c r="CE157" s="183">
        <v>0</v>
      </c>
      <c r="CF157" s="183">
        <v>0</v>
      </c>
      <c r="CG157" s="183">
        <v>0</v>
      </c>
      <c r="CH157" s="183">
        <v>0</v>
      </c>
      <c r="CI157" s="183">
        <v>0</v>
      </c>
      <c r="CJ157" s="183">
        <v>0</v>
      </c>
      <c r="CK157" s="183">
        <v>0</v>
      </c>
      <c r="CL157" s="183">
        <v>0</v>
      </c>
      <c r="CM157" s="183">
        <v>0</v>
      </c>
      <c r="CN157" s="183">
        <v>0</v>
      </c>
      <c r="CO157" s="183">
        <v>0</v>
      </c>
      <c r="CP157" s="183">
        <v>0</v>
      </c>
      <c r="CQ157" s="183">
        <v>0</v>
      </c>
      <c r="CR157" s="183">
        <v>0</v>
      </c>
      <c r="CS157" s="183">
        <v>0</v>
      </c>
      <c r="CT157" s="183">
        <v>0</v>
      </c>
      <c r="CU157" s="183">
        <v>0</v>
      </c>
      <c r="CV157" s="183">
        <v>0</v>
      </c>
      <c r="CW157" s="183">
        <v>0</v>
      </c>
      <c r="CX157" s="183">
        <v>0</v>
      </c>
      <c r="CY157" s="183">
        <v>0</v>
      </c>
      <c r="CZ157" s="183">
        <v>0</v>
      </c>
      <c r="DA157" s="183">
        <v>0</v>
      </c>
      <c r="DB157" s="183">
        <v>0</v>
      </c>
      <c r="DC157" s="183">
        <v>0</v>
      </c>
      <c r="DD157" s="183">
        <v>0</v>
      </c>
      <c r="DE157" s="183">
        <v>0</v>
      </c>
      <c r="DF157" s="183">
        <v>0</v>
      </c>
      <c r="DG157" s="183">
        <v>0</v>
      </c>
      <c r="DH157" s="183">
        <v>0</v>
      </c>
      <c r="DI157" s="183">
        <v>0</v>
      </c>
      <c r="DJ157" s="183">
        <v>0</v>
      </c>
      <c r="DK157" s="183">
        <v>0</v>
      </c>
      <c r="DL157" s="183">
        <v>0</v>
      </c>
      <c r="DM157" s="183">
        <v>0</v>
      </c>
      <c r="DN157" s="183">
        <v>0</v>
      </c>
      <c r="DO157" s="183">
        <v>0</v>
      </c>
      <c r="DP157" s="183">
        <v>0</v>
      </c>
      <c r="DQ157" s="183">
        <v>0</v>
      </c>
      <c r="DR157" s="183">
        <v>0</v>
      </c>
      <c r="DS157" s="183">
        <v>0</v>
      </c>
      <c r="DT157" s="183">
        <v>0</v>
      </c>
      <c r="DU157" s="183">
        <v>0</v>
      </c>
      <c r="DV157" s="183">
        <v>0</v>
      </c>
      <c r="DW157" s="183">
        <v>0</v>
      </c>
      <c r="DX157" s="183">
        <v>0</v>
      </c>
      <c r="DY157" s="183">
        <v>0</v>
      </c>
      <c r="DZ157" s="183">
        <v>6</v>
      </c>
      <c r="EA157" s="183">
        <v>0</v>
      </c>
      <c r="EB157" s="183">
        <v>0</v>
      </c>
      <c r="EC157" s="183">
        <v>0</v>
      </c>
      <c r="ED157" s="183">
        <v>0</v>
      </c>
      <c r="EE157" s="183">
        <v>0</v>
      </c>
      <c r="EF157" s="183">
        <v>0</v>
      </c>
      <c r="EG157" s="183">
        <v>0</v>
      </c>
      <c r="EH157" s="183">
        <v>0</v>
      </c>
      <c r="EI157" s="183">
        <v>0</v>
      </c>
      <c r="EJ157" s="183">
        <v>6</v>
      </c>
      <c r="EK157" s="183">
        <v>0</v>
      </c>
      <c r="EL157" s="183">
        <v>0</v>
      </c>
      <c r="EM157" s="183">
        <v>0</v>
      </c>
      <c r="EN157" s="183">
        <v>0</v>
      </c>
      <c r="EO157" s="183">
        <v>0</v>
      </c>
      <c r="EP157" s="183">
        <v>0</v>
      </c>
      <c r="EQ157" s="183">
        <v>0</v>
      </c>
      <c r="ER157" s="183">
        <v>0</v>
      </c>
      <c r="ES157" s="183">
        <v>0</v>
      </c>
      <c r="ET157" s="183">
        <v>0</v>
      </c>
      <c r="EU157" s="183">
        <v>0</v>
      </c>
      <c r="EV157" s="183">
        <v>0</v>
      </c>
      <c r="EW157" s="183">
        <v>0</v>
      </c>
      <c r="EX157" s="183">
        <v>0</v>
      </c>
      <c r="EY157" s="183">
        <v>0</v>
      </c>
      <c r="EZ157" s="183">
        <v>0</v>
      </c>
      <c r="FA157" s="183">
        <v>0</v>
      </c>
      <c r="FB157" s="183">
        <v>0</v>
      </c>
      <c r="FC157" s="183">
        <v>0</v>
      </c>
    </row>
    <row r="158" spans="1:159" x14ac:dyDescent="0.25">
      <c r="A158" s="182">
        <v>29</v>
      </c>
      <c r="B158" s="177" t="s">
        <v>291</v>
      </c>
      <c r="C158" s="179"/>
      <c r="D158" s="179"/>
      <c r="E158" s="183">
        <v>0</v>
      </c>
      <c r="F158" s="183">
        <v>0</v>
      </c>
      <c r="G158" s="183">
        <v>0</v>
      </c>
      <c r="H158" s="183">
        <v>0</v>
      </c>
      <c r="I158" s="183">
        <v>0</v>
      </c>
      <c r="J158" s="183">
        <v>0</v>
      </c>
      <c r="K158" s="183">
        <v>0</v>
      </c>
      <c r="L158" s="183">
        <v>0</v>
      </c>
      <c r="M158" s="183">
        <v>0</v>
      </c>
      <c r="N158" s="183">
        <v>0</v>
      </c>
      <c r="O158" s="183">
        <v>0</v>
      </c>
      <c r="P158" s="183">
        <v>0</v>
      </c>
      <c r="Q158" s="183">
        <v>0</v>
      </c>
      <c r="R158" s="183">
        <v>0</v>
      </c>
      <c r="S158" s="183">
        <v>0</v>
      </c>
      <c r="T158" s="183">
        <v>0</v>
      </c>
      <c r="U158" s="183">
        <v>0</v>
      </c>
      <c r="V158" s="183">
        <v>0</v>
      </c>
      <c r="W158" s="183">
        <v>0</v>
      </c>
      <c r="X158" s="183">
        <v>0</v>
      </c>
      <c r="Y158" s="183">
        <v>0</v>
      </c>
      <c r="Z158" s="183">
        <v>0</v>
      </c>
      <c r="AA158" s="183">
        <v>0</v>
      </c>
      <c r="AB158" s="183">
        <v>0</v>
      </c>
      <c r="AC158" s="183">
        <v>0</v>
      </c>
      <c r="AD158" s="183">
        <v>0</v>
      </c>
      <c r="AE158" s="183">
        <v>0</v>
      </c>
      <c r="AF158" s="183">
        <v>0</v>
      </c>
      <c r="AG158" s="183">
        <v>0</v>
      </c>
      <c r="AH158" s="183">
        <v>0</v>
      </c>
      <c r="AI158" s="183">
        <v>0</v>
      </c>
      <c r="AJ158" s="183">
        <v>0</v>
      </c>
      <c r="AK158" s="183">
        <v>0</v>
      </c>
      <c r="AL158" s="183">
        <v>0</v>
      </c>
      <c r="AM158" s="183">
        <v>0</v>
      </c>
      <c r="AN158" s="183">
        <v>0</v>
      </c>
      <c r="AO158" s="183">
        <v>0</v>
      </c>
      <c r="AP158" s="183">
        <v>0</v>
      </c>
      <c r="AQ158" s="183">
        <v>0</v>
      </c>
      <c r="AR158" s="183">
        <v>0</v>
      </c>
      <c r="AS158" s="183">
        <v>0</v>
      </c>
      <c r="AT158" s="183">
        <v>0</v>
      </c>
      <c r="AU158" s="183">
        <v>0</v>
      </c>
      <c r="AV158" s="183">
        <v>0</v>
      </c>
      <c r="AW158" s="183">
        <v>0</v>
      </c>
      <c r="AX158" s="183">
        <v>0</v>
      </c>
      <c r="AY158" s="183">
        <v>0</v>
      </c>
      <c r="AZ158" s="183">
        <v>0</v>
      </c>
      <c r="BA158" s="183">
        <v>0</v>
      </c>
      <c r="BB158" s="183">
        <v>0</v>
      </c>
      <c r="BC158" s="183">
        <v>0</v>
      </c>
      <c r="BD158" s="183">
        <v>0</v>
      </c>
      <c r="BE158" s="183">
        <v>0</v>
      </c>
      <c r="BF158" s="183">
        <v>0</v>
      </c>
      <c r="BG158" s="183">
        <v>0</v>
      </c>
      <c r="BH158" s="183">
        <v>0</v>
      </c>
      <c r="BI158" s="183">
        <v>0</v>
      </c>
      <c r="BJ158" s="183">
        <v>0</v>
      </c>
      <c r="BK158" s="183">
        <v>0</v>
      </c>
      <c r="BL158" s="183">
        <v>0</v>
      </c>
      <c r="BM158" s="183">
        <v>0</v>
      </c>
      <c r="BN158" s="183">
        <v>0</v>
      </c>
      <c r="BO158" s="183">
        <v>0</v>
      </c>
      <c r="BP158" s="183">
        <v>0</v>
      </c>
      <c r="BQ158" s="183">
        <v>0</v>
      </c>
      <c r="BR158" s="183">
        <v>0</v>
      </c>
      <c r="BS158" s="183">
        <v>0</v>
      </c>
      <c r="BT158" s="183">
        <v>0</v>
      </c>
      <c r="BU158" s="183">
        <v>0</v>
      </c>
      <c r="BV158" s="183">
        <v>0</v>
      </c>
      <c r="BW158" s="183">
        <v>0</v>
      </c>
      <c r="BX158" s="183">
        <v>0</v>
      </c>
      <c r="BY158" s="183">
        <v>0</v>
      </c>
      <c r="BZ158" s="183">
        <v>0</v>
      </c>
      <c r="CA158" s="183">
        <v>0</v>
      </c>
      <c r="CB158" s="183">
        <v>0</v>
      </c>
      <c r="CC158" s="183">
        <v>0</v>
      </c>
      <c r="CD158" s="183">
        <v>0</v>
      </c>
      <c r="CE158" s="183">
        <v>0</v>
      </c>
      <c r="CF158" s="183">
        <v>0</v>
      </c>
      <c r="CG158" s="183">
        <v>0</v>
      </c>
      <c r="CH158" s="183">
        <v>0</v>
      </c>
      <c r="CI158" s="183">
        <v>0</v>
      </c>
      <c r="CJ158" s="183">
        <v>0</v>
      </c>
      <c r="CK158" s="183">
        <v>0</v>
      </c>
      <c r="CL158" s="183">
        <v>0</v>
      </c>
      <c r="CM158" s="183">
        <v>0</v>
      </c>
      <c r="CN158" s="183">
        <v>0</v>
      </c>
      <c r="CO158" s="183">
        <v>0</v>
      </c>
      <c r="CP158" s="183">
        <v>0</v>
      </c>
      <c r="CQ158" s="183">
        <v>0</v>
      </c>
      <c r="CR158" s="183">
        <v>0</v>
      </c>
      <c r="CS158" s="183">
        <v>0</v>
      </c>
      <c r="CT158" s="183">
        <v>0</v>
      </c>
      <c r="CU158" s="183">
        <v>0</v>
      </c>
      <c r="CV158" s="183">
        <v>0</v>
      </c>
      <c r="CW158" s="183">
        <v>0</v>
      </c>
      <c r="CX158" s="183">
        <v>0</v>
      </c>
      <c r="CY158" s="183">
        <v>0</v>
      </c>
      <c r="CZ158" s="183">
        <v>0</v>
      </c>
      <c r="DA158" s="183">
        <v>0</v>
      </c>
      <c r="DB158" s="183">
        <v>0</v>
      </c>
      <c r="DC158" s="183">
        <v>0</v>
      </c>
      <c r="DD158" s="183">
        <v>0</v>
      </c>
      <c r="DE158" s="183">
        <v>0</v>
      </c>
      <c r="DF158" s="183">
        <v>0</v>
      </c>
      <c r="DG158" s="183">
        <v>0</v>
      </c>
      <c r="DH158" s="183">
        <v>0</v>
      </c>
      <c r="DI158" s="183">
        <v>0</v>
      </c>
      <c r="DJ158" s="183">
        <v>0</v>
      </c>
      <c r="DK158" s="183">
        <v>0</v>
      </c>
      <c r="DL158" s="183">
        <v>0</v>
      </c>
      <c r="DM158" s="183">
        <v>0</v>
      </c>
      <c r="DN158" s="183">
        <v>0</v>
      </c>
      <c r="DO158" s="183">
        <v>0</v>
      </c>
      <c r="DP158" s="183">
        <v>0</v>
      </c>
      <c r="DQ158" s="183">
        <v>0</v>
      </c>
      <c r="DR158" s="183">
        <v>0</v>
      </c>
      <c r="DS158" s="183">
        <v>0</v>
      </c>
      <c r="DT158" s="183">
        <v>0</v>
      </c>
      <c r="DU158" s="183">
        <v>0</v>
      </c>
      <c r="DV158" s="183">
        <v>0</v>
      </c>
      <c r="DW158" s="183">
        <v>0</v>
      </c>
      <c r="DX158" s="183">
        <v>0</v>
      </c>
      <c r="DY158" s="183">
        <v>0</v>
      </c>
      <c r="DZ158" s="183">
        <v>0</v>
      </c>
      <c r="EA158" s="183">
        <v>0</v>
      </c>
      <c r="EB158" s="183">
        <v>0</v>
      </c>
      <c r="EC158" s="183">
        <v>0</v>
      </c>
      <c r="ED158" s="183">
        <v>0</v>
      </c>
      <c r="EE158" s="183">
        <v>0</v>
      </c>
      <c r="EF158" s="183">
        <v>0</v>
      </c>
      <c r="EG158" s="183">
        <v>0</v>
      </c>
      <c r="EH158" s="183">
        <v>0</v>
      </c>
      <c r="EI158" s="183">
        <v>0</v>
      </c>
      <c r="EJ158" s="183">
        <v>0</v>
      </c>
      <c r="EK158" s="183">
        <v>0</v>
      </c>
      <c r="EL158" s="183">
        <v>0</v>
      </c>
      <c r="EM158" s="183">
        <v>0</v>
      </c>
      <c r="EN158" s="183">
        <v>0</v>
      </c>
      <c r="EO158" s="183">
        <v>0</v>
      </c>
      <c r="EP158" s="183">
        <v>0</v>
      </c>
      <c r="EQ158" s="183">
        <v>0</v>
      </c>
      <c r="ER158" s="183">
        <v>0</v>
      </c>
      <c r="ES158" s="183">
        <v>0</v>
      </c>
      <c r="ET158" s="183">
        <v>0</v>
      </c>
      <c r="EU158" s="183">
        <v>0</v>
      </c>
      <c r="EV158" s="183">
        <v>0</v>
      </c>
      <c r="EW158" s="183">
        <v>0</v>
      </c>
      <c r="EX158" s="183">
        <v>0</v>
      </c>
      <c r="EY158" s="183">
        <v>0</v>
      </c>
      <c r="EZ158" s="183">
        <v>0</v>
      </c>
      <c r="FA158" s="183">
        <v>0</v>
      </c>
      <c r="FB158" s="183">
        <v>0</v>
      </c>
      <c r="FC158" s="183">
        <v>0</v>
      </c>
    </row>
    <row r="159" spans="1:159" x14ac:dyDescent="0.25">
      <c r="A159" s="182">
        <v>30</v>
      </c>
      <c r="B159" s="177" t="s">
        <v>292</v>
      </c>
      <c r="C159" s="179"/>
      <c r="D159" s="179"/>
      <c r="E159" s="183">
        <v>5</v>
      </c>
      <c r="F159" s="183">
        <v>5</v>
      </c>
      <c r="G159" s="183">
        <v>0</v>
      </c>
      <c r="H159" s="183">
        <v>0</v>
      </c>
      <c r="I159" s="183">
        <v>0</v>
      </c>
      <c r="J159" s="183">
        <v>0</v>
      </c>
      <c r="K159" s="183">
        <v>0</v>
      </c>
      <c r="L159" s="183">
        <v>0</v>
      </c>
      <c r="M159" s="183">
        <v>0</v>
      </c>
      <c r="N159" s="183">
        <v>0</v>
      </c>
      <c r="O159" s="183">
        <v>0</v>
      </c>
      <c r="P159" s="183">
        <v>0</v>
      </c>
      <c r="Q159" s="183">
        <v>10</v>
      </c>
      <c r="R159" s="183">
        <v>0</v>
      </c>
      <c r="S159" s="183">
        <v>0</v>
      </c>
      <c r="T159" s="183">
        <v>0</v>
      </c>
      <c r="U159" s="183">
        <v>0</v>
      </c>
      <c r="V159" s="183">
        <v>0</v>
      </c>
      <c r="W159" s="183">
        <v>0</v>
      </c>
      <c r="X159" s="183">
        <v>0</v>
      </c>
      <c r="Y159" s="183">
        <v>0</v>
      </c>
      <c r="Z159" s="183">
        <v>0</v>
      </c>
      <c r="AA159" s="183">
        <v>0</v>
      </c>
      <c r="AB159" s="183">
        <v>0</v>
      </c>
      <c r="AC159" s="183">
        <v>0</v>
      </c>
      <c r="AD159" s="183">
        <v>0</v>
      </c>
      <c r="AE159" s="183">
        <v>0</v>
      </c>
      <c r="AF159" s="183">
        <v>0</v>
      </c>
      <c r="AG159" s="183">
        <v>0</v>
      </c>
      <c r="AH159" s="183">
        <v>0</v>
      </c>
      <c r="AI159" s="183">
        <v>0</v>
      </c>
      <c r="AJ159" s="183">
        <v>0</v>
      </c>
      <c r="AK159" s="183">
        <v>0</v>
      </c>
      <c r="AL159" s="183">
        <v>0</v>
      </c>
      <c r="AM159" s="183">
        <v>0</v>
      </c>
      <c r="AN159" s="183">
        <v>0</v>
      </c>
      <c r="AO159" s="183">
        <v>0</v>
      </c>
      <c r="AP159" s="183">
        <v>0</v>
      </c>
      <c r="AQ159" s="183">
        <v>0</v>
      </c>
      <c r="AR159" s="183">
        <v>0</v>
      </c>
      <c r="AS159" s="183">
        <v>0</v>
      </c>
      <c r="AT159" s="183">
        <v>0</v>
      </c>
      <c r="AU159" s="183">
        <v>0</v>
      </c>
      <c r="AV159" s="183">
        <v>0</v>
      </c>
      <c r="AW159" s="183">
        <v>0</v>
      </c>
      <c r="AX159" s="183">
        <v>0</v>
      </c>
      <c r="AY159" s="183">
        <v>0</v>
      </c>
      <c r="AZ159" s="183">
        <v>0</v>
      </c>
      <c r="BA159" s="183">
        <v>0</v>
      </c>
      <c r="BB159" s="183">
        <v>0</v>
      </c>
      <c r="BC159" s="183">
        <v>0</v>
      </c>
      <c r="BD159" s="183">
        <v>0</v>
      </c>
      <c r="BE159" s="183">
        <v>0</v>
      </c>
      <c r="BF159" s="183">
        <v>0</v>
      </c>
      <c r="BG159" s="183">
        <v>0</v>
      </c>
      <c r="BH159" s="183">
        <v>0</v>
      </c>
      <c r="BI159" s="183">
        <v>0</v>
      </c>
      <c r="BJ159" s="183">
        <v>0</v>
      </c>
      <c r="BK159" s="183">
        <v>0</v>
      </c>
      <c r="BL159" s="183">
        <v>0</v>
      </c>
      <c r="BM159" s="183">
        <v>0</v>
      </c>
      <c r="BN159" s="183">
        <v>0</v>
      </c>
      <c r="BO159" s="183">
        <v>0</v>
      </c>
      <c r="BP159" s="183">
        <v>0</v>
      </c>
      <c r="BQ159" s="183">
        <v>0</v>
      </c>
      <c r="BR159" s="183">
        <v>0</v>
      </c>
      <c r="BS159" s="183">
        <v>0</v>
      </c>
      <c r="BT159" s="183">
        <v>0</v>
      </c>
      <c r="BU159" s="183">
        <v>0</v>
      </c>
      <c r="BV159" s="183">
        <v>0</v>
      </c>
      <c r="BW159" s="183">
        <v>0</v>
      </c>
      <c r="BX159" s="183">
        <v>0</v>
      </c>
      <c r="BY159" s="183">
        <v>0</v>
      </c>
      <c r="BZ159" s="183">
        <v>0</v>
      </c>
      <c r="CA159" s="183">
        <v>0</v>
      </c>
      <c r="CB159" s="183">
        <v>0</v>
      </c>
      <c r="CC159" s="183">
        <v>0</v>
      </c>
      <c r="CD159" s="183">
        <v>0</v>
      </c>
      <c r="CE159" s="183">
        <v>0</v>
      </c>
      <c r="CF159" s="183">
        <v>0</v>
      </c>
      <c r="CG159" s="183">
        <v>0</v>
      </c>
      <c r="CH159" s="183">
        <v>0</v>
      </c>
      <c r="CI159" s="183">
        <v>0</v>
      </c>
      <c r="CJ159" s="183">
        <v>0</v>
      </c>
      <c r="CK159" s="183">
        <v>0</v>
      </c>
      <c r="CL159" s="183">
        <v>0</v>
      </c>
      <c r="CM159" s="183">
        <v>0</v>
      </c>
      <c r="CN159" s="183">
        <v>0</v>
      </c>
      <c r="CO159" s="183">
        <v>0</v>
      </c>
      <c r="CP159" s="183">
        <v>0</v>
      </c>
      <c r="CQ159" s="183">
        <v>0</v>
      </c>
      <c r="CR159" s="183">
        <v>0</v>
      </c>
      <c r="CS159" s="183">
        <v>0</v>
      </c>
      <c r="CT159" s="183">
        <v>0</v>
      </c>
      <c r="CU159" s="183">
        <v>0</v>
      </c>
      <c r="CV159" s="183">
        <v>0</v>
      </c>
      <c r="CW159" s="183">
        <v>0</v>
      </c>
      <c r="CX159" s="183">
        <v>0</v>
      </c>
      <c r="CY159" s="183">
        <v>0</v>
      </c>
      <c r="CZ159" s="183">
        <v>0</v>
      </c>
      <c r="DA159" s="183">
        <v>0</v>
      </c>
      <c r="DB159" s="183">
        <v>0</v>
      </c>
      <c r="DC159" s="183">
        <v>0</v>
      </c>
      <c r="DD159" s="183">
        <v>0</v>
      </c>
      <c r="DE159" s="183">
        <v>0</v>
      </c>
      <c r="DF159" s="183">
        <v>0</v>
      </c>
      <c r="DG159" s="183">
        <v>0</v>
      </c>
      <c r="DH159" s="183">
        <v>0</v>
      </c>
      <c r="DI159" s="183">
        <v>0</v>
      </c>
      <c r="DJ159" s="183">
        <v>0</v>
      </c>
      <c r="DK159" s="183">
        <v>0</v>
      </c>
      <c r="DL159" s="183">
        <v>0</v>
      </c>
      <c r="DM159" s="183">
        <v>0</v>
      </c>
      <c r="DN159" s="183">
        <v>0</v>
      </c>
      <c r="DO159" s="183">
        <v>0</v>
      </c>
      <c r="DP159" s="183">
        <v>0</v>
      </c>
      <c r="DQ159" s="183">
        <v>0</v>
      </c>
      <c r="DR159" s="183">
        <v>0</v>
      </c>
      <c r="DS159" s="183">
        <v>0</v>
      </c>
      <c r="DT159" s="183">
        <v>0</v>
      </c>
      <c r="DU159" s="183">
        <v>0</v>
      </c>
      <c r="DV159" s="183">
        <v>0</v>
      </c>
      <c r="DW159" s="183">
        <v>0</v>
      </c>
      <c r="DX159" s="183">
        <v>0</v>
      </c>
      <c r="DY159" s="183">
        <v>0</v>
      </c>
      <c r="DZ159" s="183">
        <v>5</v>
      </c>
      <c r="EA159" s="183">
        <v>0</v>
      </c>
      <c r="EB159" s="183">
        <v>0</v>
      </c>
      <c r="EC159" s="183">
        <v>0</v>
      </c>
      <c r="ED159" s="183">
        <v>0</v>
      </c>
      <c r="EE159" s="183">
        <v>0</v>
      </c>
      <c r="EF159" s="183">
        <v>0</v>
      </c>
      <c r="EG159" s="183">
        <v>0</v>
      </c>
      <c r="EH159" s="183">
        <v>0</v>
      </c>
      <c r="EI159" s="183">
        <v>0</v>
      </c>
      <c r="EJ159" s="183">
        <v>5</v>
      </c>
      <c r="EK159" s="183">
        <v>0</v>
      </c>
      <c r="EL159" s="183">
        <v>0</v>
      </c>
      <c r="EM159" s="183">
        <v>0</v>
      </c>
      <c r="EN159" s="183">
        <v>0</v>
      </c>
      <c r="EO159" s="183">
        <v>0</v>
      </c>
      <c r="EP159" s="183">
        <v>0</v>
      </c>
      <c r="EQ159" s="183">
        <v>0</v>
      </c>
      <c r="ER159" s="183">
        <v>0</v>
      </c>
      <c r="ES159" s="183">
        <v>0</v>
      </c>
      <c r="ET159" s="183">
        <v>0</v>
      </c>
      <c r="EU159" s="183">
        <v>0</v>
      </c>
      <c r="EV159" s="183">
        <v>0</v>
      </c>
      <c r="EW159" s="183">
        <v>0</v>
      </c>
      <c r="EX159" s="183">
        <v>0</v>
      </c>
      <c r="EY159" s="183">
        <v>0</v>
      </c>
      <c r="EZ159" s="183">
        <v>0</v>
      </c>
      <c r="FA159" s="183">
        <v>0</v>
      </c>
      <c r="FB159" s="183">
        <v>0</v>
      </c>
      <c r="FC159" s="183">
        <v>0</v>
      </c>
    </row>
    <row r="160" spans="1:159" x14ac:dyDescent="0.25">
      <c r="A160" s="182">
        <v>31</v>
      </c>
      <c r="B160" s="177" t="s">
        <v>293</v>
      </c>
      <c r="C160" s="179"/>
      <c r="D160" s="179"/>
      <c r="E160" s="183">
        <v>48</v>
      </c>
      <c r="F160" s="183">
        <v>48</v>
      </c>
      <c r="G160" s="183">
        <v>0</v>
      </c>
      <c r="H160" s="183">
        <v>0</v>
      </c>
      <c r="I160" s="183">
        <v>0</v>
      </c>
      <c r="J160" s="183">
        <v>0</v>
      </c>
      <c r="K160" s="183">
        <v>0</v>
      </c>
      <c r="L160" s="183">
        <v>0</v>
      </c>
      <c r="M160" s="183">
        <v>0</v>
      </c>
      <c r="N160" s="183">
        <v>0</v>
      </c>
      <c r="O160" s="183">
        <v>0</v>
      </c>
      <c r="P160" s="183">
        <v>0</v>
      </c>
      <c r="Q160" s="183">
        <v>96</v>
      </c>
      <c r="R160" s="183">
        <v>0</v>
      </c>
      <c r="S160" s="183">
        <v>0</v>
      </c>
      <c r="T160" s="183">
        <v>0</v>
      </c>
      <c r="U160" s="183">
        <v>0</v>
      </c>
      <c r="V160" s="183">
        <v>0</v>
      </c>
      <c r="W160" s="183">
        <v>0</v>
      </c>
      <c r="X160" s="183">
        <v>0</v>
      </c>
      <c r="Y160" s="183">
        <v>0</v>
      </c>
      <c r="Z160" s="183">
        <v>3</v>
      </c>
      <c r="AA160" s="183">
        <v>0</v>
      </c>
      <c r="AB160" s="183">
        <v>0</v>
      </c>
      <c r="AC160" s="183">
        <v>0</v>
      </c>
      <c r="AD160" s="183">
        <v>0</v>
      </c>
      <c r="AE160" s="183">
        <v>0</v>
      </c>
      <c r="AF160" s="183">
        <v>0</v>
      </c>
      <c r="AG160" s="183">
        <v>0</v>
      </c>
      <c r="AH160" s="183">
        <v>0</v>
      </c>
      <c r="AI160" s="183">
        <v>0</v>
      </c>
      <c r="AJ160" s="183">
        <v>66</v>
      </c>
      <c r="AK160" s="183">
        <v>0</v>
      </c>
      <c r="AL160" s="183">
        <v>3</v>
      </c>
      <c r="AM160" s="183">
        <v>0</v>
      </c>
      <c r="AN160" s="183">
        <v>0</v>
      </c>
      <c r="AO160" s="183">
        <v>2</v>
      </c>
      <c r="AP160" s="183">
        <v>0</v>
      </c>
      <c r="AQ160" s="183">
        <v>6</v>
      </c>
      <c r="AR160" s="183">
        <v>0</v>
      </c>
      <c r="AS160" s="183">
        <v>0</v>
      </c>
      <c r="AT160" s="183">
        <v>0</v>
      </c>
      <c r="AU160" s="183">
        <v>0</v>
      </c>
      <c r="AV160" s="183">
        <v>0</v>
      </c>
      <c r="AW160" s="183">
        <v>0</v>
      </c>
      <c r="AX160" s="183">
        <v>0</v>
      </c>
      <c r="AY160" s="183">
        <v>7</v>
      </c>
      <c r="AZ160" s="183">
        <v>0</v>
      </c>
      <c r="BA160" s="183">
        <v>0</v>
      </c>
      <c r="BB160" s="183">
        <v>33</v>
      </c>
      <c r="BC160" s="183">
        <v>0</v>
      </c>
      <c r="BD160" s="183">
        <v>28</v>
      </c>
      <c r="BE160" s="183">
        <v>0</v>
      </c>
      <c r="BF160" s="183">
        <v>0</v>
      </c>
      <c r="BG160" s="183">
        <v>0</v>
      </c>
      <c r="BH160" s="183">
        <v>0</v>
      </c>
      <c r="BI160" s="183">
        <v>0</v>
      </c>
      <c r="BJ160" s="183">
        <v>0</v>
      </c>
      <c r="BK160" s="183">
        <v>0</v>
      </c>
      <c r="BL160" s="183">
        <v>0</v>
      </c>
      <c r="BM160" s="183">
        <v>0</v>
      </c>
      <c r="BN160" s="183">
        <v>0</v>
      </c>
      <c r="BO160" s="183">
        <v>0</v>
      </c>
      <c r="BP160" s="183">
        <v>0</v>
      </c>
      <c r="BQ160" s="183">
        <v>0</v>
      </c>
      <c r="BR160" s="183">
        <v>0</v>
      </c>
      <c r="BS160" s="183">
        <v>0</v>
      </c>
      <c r="BT160" s="183">
        <v>0</v>
      </c>
      <c r="BU160" s="183">
        <v>0</v>
      </c>
      <c r="BV160" s="183">
        <v>0</v>
      </c>
      <c r="BW160" s="183">
        <v>0</v>
      </c>
      <c r="BX160" s="183">
        <v>0</v>
      </c>
      <c r="BY160" s="183">
        <v>0</v>
      </c>
      <c r="BZ160" s="183">
        <v>0</v>
      </c>
      <c r="CA160" s="183">
        <v>0</v>
      </c>
      <c r="CB160" s="183">
        <v>0</v>
      </c>
      <c r="CC160" s="183">
        <v>0</v>
      </c>
      <c r="CD160" s="183">
        <v>0</v>
      </c>
      <c r="CE160" s="183">
        <v>0</v>
      </c>
      <c r="CF160" s="183">
        <v>0</v>
      </c>
      <c r="CG160" s="183">
        <v>0</v>
      </c>
      <c r="CH160" s="183">
        <v>0</v>
      </c>
      <c r="CI160" s="183">
        <v>0</v>
      </c>
      <c r="CJ160" s="183">
        <v>0</v>
      </c>
      <c r="CK160" s="183">
        <v>0</v>
      </c>
      <c r="CL160" s="183">
        <v>0</v>
      </c>
      <c r="CM160" s="183">
        <v>0</v>
      </c>
      <c r="CN160" s="183">
        <v>0</v>
      </c>
      <c r="CO160" s="183">
        <v>0</v>
      </c>
      <c r="CP160" s="183">
        <v>0</v>
      </c>
      <c r="CQ160" s="183">
        <v>0</v>
      </c>
      <c r="CR160" s="183">
        <v>0</v>
      </c>
      <c r="CS160" s="183">
        <v>0</v>
      </c>
      <c r="CT160" s="183">
        <v>0</v>
      </c>
      <c r="CU160" s="183">
        <v>0</v>
      </c>
      <c r="CV160" s="183">
        <v>7</v>
      </c>
      <c r="CW160" s="183">
        <v>0</v>
      </c>
      <c r="CX160" s="183">
        <v>0</v>
      </c>
      <c r="CY160" s="183">
        <v>0</v>
      </c>
      <c r="CZ160" s="183">
        <v>0</v>
      </c>
      <c r="DA160" s="183">
        <v>0</v>
      </c>
      <c r="DB160" s="183">
        <v>0</v>
      </c>
      <c r="DC160" s="183">
        <v>0</v>
      </c>
      <c r="DD160" s="183">
        <v>0</v>
      </c>
      <c r="DE160" s="183">
        <v>0</v>
      </c>
      <c r="DF160" s="183">
        <v>0</v>
      </c>
      <c r="DG160" s="183">
        <v>0</v>
      </c>
      <c r="DH160" s="183">
        <v>0</v>
      </c>
      <c r="DI160" s="183">
        <v>0</v>
      </c>
      <c r="DJ160" s="183">
        <v>0</v>
      </c>
      <c r="DK160" s="183">
        <v>0</v>
      </c>
      <c r="DL160" s="183">
        <v>0</v>
      </c>
      <c r="DM160" s="183">
        <v>0</v>
      </c>
      <c r="DN160" s="183">
        <v>0</v>
      </c>
      <c r="DO160" s="183">
        <v>0</v>
      </c>
      <c r="DP160" s="183">
        <v>0</v>
      </c>
      <c r="DQ160" s="183">
        <v>0</v>
      </c>
      <c r="DR160" s="183">
        <v>0</v>
      </c>
      <c r="DS160" s="183">
        <v>0</v>
      </c>
      <c r="DT160" s="183">
        <v>0</v>
      </c>
      <c r="DU160" s="183">
        <v>0</v>
      </c>
      <c r="DV160" s="183">
        <v>0</v>
      </c>
      <c r="DW160" s="183">
        <v>0</v>
      </c>
      <c r="DX160" s="183">
        <v>0</v>
      </c>
      <c r="DY160" s="183">
        <v>0</v>
      </c>
      <c r="DZ160" s="183">
        <v>42</v>
      </c>
      <c r="EA160" s="183">
        <v>6</v>
      </c>
      <c r="EB160" s="183">
        <v>0</v>
      </c>
      <c r="EC160" s="183">
        <v>0</v>
      </c>
      <c r="ED160" s="183">
        <v>0</v>
      </c>
      <c r="EE160" s="183">
        <v>0</v>
      </c>
      <c r="EF160" s="183">
        <v>0</v>
      </c>
      <c r="EG160" s="183">
        <v>0</v>
      </c>
      <c r="EH160" s="183">
        <v>0</v>
      </c>
      <c r="EI160" s="183">
        <v>0</v>
      </c>
      <c r="EJ160" s="183">
        <v>42</v>
      </c>
      <c r="EK160" s="183">
        <v>6</v>
      </c>
      <c r="EL160" s="183">
        <v>0</v>
      </c>
      <c r="EM160" s="183">
        <v>0</v>
      </c>
      <c r="EN160" s="183">
        <v>0</v>
      </c>
      <c r="EO160" s="183">
        <v>0</v>
      </c>
      <c r="EP160" s="183">
        <v>0</v>
      </c>
      <c r="EQ160" s="183">
        <v>0</v>
      </c>
      <c r="ER160" s="183">
        <v>0</v>
      </c>
      <c r="ES160" s="183">
        <v>0</v>
      </c>
      <c r="ET160" s="183">
        <v>0</v>
      </c>
      <c r="EU160" s="183">
        <v>0</v>
      </c>
      <c r="EV160" s="183">
        <v>0</v>
      </c>
      <c r="EW160" s="183">
        <v>0</v>
      </c>
      <c r="EX160" s="183">
        <v>0</v>
      </c>
      <c r="EY160" s="183">
        <v>0</v>
      </c>
      <c r="EZ160" s="183">
        <v>0</v>
      </c>
      <c r="FA160" s="183">
        <v>0</v>
      </c>
      <c r="FB160" s="183">
        <v>0</v>
      </c>
      <c r="FC160" s="183">
        <v>0</v>
      </c>
    </row>
    <row r="161" spans="1:159" x14ac:dyDescent="0.25">
      <c r="A161" s="182">
        <v>32</v>
      </c>
      <c r="B161" s="177" t="s">
        <v>294</v>
      </c>
      <c r="C161" s="179"/>
      <c r="D161" s="179"/>
      <c r="E161" s="183">
        <v>5</v>
      </c>
      <c r="F161" s="183">
        <v>5</v>
      </c>
      <c r="G161" s="183">
        <v>0</v>
      </c>
      <c r="H161" s="183">
        <v>0</v>
      </c>
      <c r="I161" s="183">
        <v>0</v>
      </c>
      <c r="J161" s="183">
        <v>0</v>
      </c>
      <c r="K161" s="183">
        <v>0</v>
      </c>
      <c r="L161" s="183">
        <v>0</v>
      </c>
      <c r="M161" s="183">
        <v>0</v>
      </c>
      <c r="N161" s="183">
        <v>0</v>
      </c>
      <c r="O161" s="183">
        <v>0</v>
      </c>
      <c r="P161" s="183">
        <v>0</v>
      </c>
      <c r="Q161" s="183">
        <v>10</v>
      </c>
      <c r="R161" s="183">
        <v>0</v>
      </c>
      <c r="S161" s="183">
        <v>0</v>
      </c>
      <c r="T161" s="183">
        <v>0</v>
      </c>
      <c r="U161" s="183">
        <v>0</v>
      </c>
      <c r="V161" s="183">
        <v>0</v>
      </c>
      <c r="W161" s="183">
        <v>0</v>
      </c>
      <c r="X161" s="183">
        <v>0</v>
      </c>
      <c r="Y161" s="183">
        <v>0</v>
      </c>
      <c r="Z161" s="183">
        <v>0</v>
      </c>
      <c r="AA161" s="183">
        <v>0</v>
      </c>
      <c r="AB161" s="183">
        <v>0</v>
      </c>
      <c r="AC161" s="183">
        <v>0</v>
      </c>
      <c r="AD161" s="183">
        <v>0</v>
      </c>
      <c r="AE161" s="183">
        <v>0</v>
      </c>
      <c r="AF161" s="183">
        <v>0</v>
      </c>
      <c r="AG161" s="183">
        <v>0</v>
      </c>
      <c r="AH161" s="183">
        <v>0</v>
      </c>
      <c r="AI161" s="183">
        <v>0</v>
      </c>
      <c r="AJ161" s="183">
        <v>26</v>
      </c>
      <c r="AK161" s="183">
        <v>0</v>
      </c>
      <c r="AL161" s="183">
        <v>0</v>
      </c>
      <c r="AM161" s="183">
        <v>0</v>
      </c>
      <c r="AN161" s="183">
        <v>0</v>
      </c>
      <c r="AO161" s="183">
        <v>0</v>
      </c>
      <c r="AP161" s="183">
        <v>0</v>
      </c>
      <c r="AQ161" s="183">
        <v>0</v>
      </c>
      <c r="AR161" s="183">
        <v>0</v>
      </c>
      <c r="AS161" s="183">
        <v>0</v>
      </c>
      <c r="AT161" s="183">
        <v>0</v>
      </c>
      <c r="AU161" s="183">
        <v>0</v>
      </c>
      <c r="AV161" s="183">
        <v>0</v>
      </c>
      <c r="AW161" s="183">
        <v>0</v>
      </c>
      <c r="AX161" s="183">
        <v>0</v>
      </c>
      <c r="AY161" s="183">
        <v>0</v>
      </c>
      <c r="AZ161" s="183">
        <v>0</v>
      </c>
      <c r="BA161" s="183">
        <v>0</v>
      </c>
      <c r="BB161" s="183">
        <v>0</v>
      </c>
      <c r="BC161" s="183">
        <v>0</v>
      </c>
      <c r="BD161" s="183">
        <v>0</v>
      </c>
      <c r="BE161" s="183">
        <v>0</v>
      </c>
      <c r="BF161" s="183">
        <v>0</v>
      </c>
      <c r="BG161" s="183">
        <v>0</v>
      </c>
      <c r="BH161" s="183">
        <v>0</v>
      </c>
      <c r="BI161" s="183">
        <v>0</v>
      </c>
      <c r="BJ161" s="183">
        <v>0</v>
      </c>
      <c r="BK161" s="183">
        <v>0</v>
      </c>
      <c r="BL161" s="183">
        <v>0</v>
      </c>
      <c r="BM161" s="183">
        <v>0</v>
      </c>
      <c r="BN161" s="183">
        <v>0</v>
      </c>
      <c r="BO161" s="183">
        <v>0</v>
      </c>
      <c r="BP161" s="183">
        <v>0</v>
      </c>
      <c r="BQ161" s="183">
        <v>0</v>
      </c>
      <c r="BR161" s="183">
        <v>0</v>
      </c>
      <c r="BS161" s="183">
        <v>0</v>
      </c>
      <c r="BT161" s="183">
        <v>0</v>
      </c>
      <c r="BU161" s="183">
        <v>0</v>
      </c>
      <c r="BV161" s="183">
        <v>0</v>
      </c>
      <c r="BW161" s="183">
        <v>0</v>
      </c>
      <c r="BX161" s="183">
        <v>0</v>
      </c>
      <c r="BY161" s="183">
        <v>0</v>
      </c>
      <c r="BZ161" s="183">
        <v>0</v>
      </c>
      <c r="CA161" s="183">
        <v>0</v>
      </c>
      <c r="CB161" s="183">
        <v>0</v>
      </c>
      <c r="CC161" s="183">
        <v>0</v>
      </c>
      <c r="CD161" s="183">
        <v>0</v>
      </c>
      <c r="CE161" s="183">
        <v>0</v>
      </c>
      <c r="CF161" s="183">
        <v>0</v>
      </c>
      <c r="CG161" s="183">
        <v>0</v>
      </c>
      <c r="CH161" s="183">
        <v>0</v>
      </c>
      <c r="CI161" s="183">
        <v>0</v>
      </c>
      <c r="CJ161" s="183">
        <v>0</v>
      </c>
      <c r="CK161" s="183">
        <v>0</v>
      </c>
      <c r="CL161" s="183">
        <v>0</v>
      </c>
      <c r="CM161" s="183">
        <v>0</v>
      </c>
      <c r="CN161" s="183">
        <v>0</v>
      </c>
      <c r="CO161" s="183">
        <v>0</v>
      </c>
      <c r="CP161" s="183">
        <v>0</v>
      </c>
      <c r="CQ161" s="183">
        <v>0</v>
      </c>
      <c r="CR161" s="183">
        <v>0</v>
      </c>
      <c r="CS161" s="183">
        <v>0</v>
      </c>
      <c r="CT161" s="183">
        <v>0</v>
      </c>
      <c r="CU161" s="183">
        <v>0</v>
      </c>
      <c r="CV161" s="183">
        <v>0</v>
      </c>
      <c r="CW161" s="183">
        <v>0</v>
      </c>
      <c r="CX161" s="183">
        <v>0</v>
      </c>
      <c r="CY161" s="183">
        <v>0</v>
      </c>
      <c r="CZ161" s="183">
        <v>0</v>
      </c>
      <c r="DA161" s="183">
        <v>0</v>
      </c>
      <c r="DB161" s="183">
        <v>0</v>
      </c>
      <c r="DC161" s="183">
        <v>0</v>
      </c>
      <c r="DD161" s="183">
        <v>0</v>
      </c>
      <c r="DE161" s="183">
        <v>0</v>
      </c>
      <c r="DF161" s="183">
        <v>0</v>
      </c>
      <c r="DG161" s="183">
        <v>0</v>
      </c>
      <c r="DH161" s="183">
        <v>0</v>
      </c>
      <c r="DI161" s="183">
        <v>0</v>
      </c>
      <c r="DJ161" s="183">
        <v>0</v>
      </c>
      <c r="DK161" s="183">
        <v>0</v>
      </c>
      <c r="DL161" s="183">
        <v>0</v>
      </c>
      <c r="DM161" s="183">
        <v>0</v>
      </c>
      <c r="DN161" s="183">
        <v>0</v>
      </c>
      <c r="DO161" s="183">
        <v>0</v>
      </c>
      <c r="DP161" s="183">
        <v>0</v>
      </c>
      <c r="DQ161" s="183">
        <v>0</v>
      </c>
      <c r="DR161" s="183">
        <v>0</v>
      </c>
      <c r="DS161" s="183">
        <v>0</v>
      </c>
      <c r="DT161" s="183">
        <v>0</v>
      </c>
      <c r="DU161" s="183">
        <v>0</v>
      </c>
      <c r="DV161" s="183">
        <v>0</v>
      </c>
      <c r="DW161" s="183">
        <v>0</v>
      </c>
      <c r="DX161" s="183">
        <v>0</v>
      </c>
      <c r="DY161" s="183">
        <v>0</v>
      </c>
      <c r="DZ161" s="183">
        <v>5</v>
      </c>
      <c r="EA161" s="183">
        <v>0</v>
      </c>
      <c r="EB161" s="183">
        <v>0</v>
      </c>
      <c r="EC161" s="183">
        <v>0</v>
      </c>
      <c r="ED161" s="183">
        <v>0</v>
      </c>
      <c r="EE161" s="183">
        <v>0</v>
      </c>
      <c r="EF161" s="183">
        <v>0</v>
      </c>
      <c r="EG161" s="183">
        <v>0</v>
      </c>
      <c r="EH161" s="183">
        <v>0</v>
      </c>
      <c r="EI161" s="183">
        <v>0</v>
      </c>
      <c r="EJ161" s="183">
        <v>5</v>
      </c>
      <c r="EK161" s="183">
        <v>0</v>
      </c>
      <c r="EL161" s="183">
        <v>0</v>
      </c>
      <c r="EM161" s="183">
        <v>0</v>
      </c>
      <c r="EN161" s="183">
        <v>0</v>
      </c>
      <c r="EO161" s="183">
        <v>0</v>
      </c>
      <c r="EP161" s="183">
        <v>0</v>
      </c>
      <c r="EQ161" s="183">
        <v>0</v>
      </c>
      <c r="ER161" s="183">
        <v>0</v>
      </c>
      <c r="ES161" s="183">
        <v>0</v>
      </c>
      <c r="ET161" s="183">
        <v>0</v>
      </c>
      <c r="EU161" s="183">
        <v>0</v>
      </c>
      <c r="EV161" s="183">
        <v>0</v>
      </c>
      <c r="EW161" s="183">
        <v>0</v>
      </c>
      <c r="EX161" s="183">
        <v>0</v>
      </c>
      <c r="EY161" s="183">
        <v>0</v>
      </c>
      <c r="EZ161" s="183">
        <v>0</v>
      </c>
      <c r="FA161" s="183">
        <v>0</v>
      </c>
      <c r="FB161" s="183">
        <v>0</v>
      </c>
      <c r="FC161" s="183">
        <v>0</v>
      </c>
    </row>
    <row r="162" spans="1:159" x14ac:dyDescent="0.25">
      <c r="A162" s="182">
        <v>33</v>
      </c>
      <c r="B162" s="177" t="s">
        <v>295</v>
      </c>
      <c r="C162" s="179"/>
      <c r="D162" s="179"/>
      <c r="E162" s="183">
        <v>16</v>
      </c>
      <c r="F162" s="183">
        <v>16</v>
      </c>
      <c r="G162" s="183">
        <v>0</v>
      </c>
      <c r="H162" s="183">
        <v>0</v>
      </c>
      <c r="I162" s="183">
        <v>0</v>
      </c>
      <c r="J162" s="183">
        <v>0</v>
      </c>
      <c r="K162" s="183">
        <v>0</v>
      </c>
      <c r="L162" s="183">
        <v>0</v>
      </c>
      <c r="M162" s="183">
        <v>0</v>
      </c>
      <c r="N162" s="183">
        <v>0</v>
      </c>
      <c r="O162" s="183">
        <v>0</v>
      </c>
      <c r="P162" s="183">
        <v>0</v>
      </c>
      <c r="Q162" s="183">
        <v>32</v>
      </c>
      <c r="R162" s="183">
        <v>0</v>
      </c>
      <c r="S162" s="183">
        <v>0</v>
      </c>
      <c r="T162" s="183">
        <v>0</v>
      </c>
      <c r="U162" s="183">
        <v>0</v>
      </c>
      <c r="V162" s="183">
        <v>0</v>
      </c>
      <c r="W162" s="183">
        <v>0</v>
      </c>
      <c r="X162" s="183">
        <v>0</v>
      </c>
      <c r="Y162" s="183">
        <v>0</v>
      </c>
      <c r="Z162" s="183">
        <v>0</v>
      </c>
      <c r="AA162" s="183">
        <v>0</v>
      </c>
      <c r="AB162" s="183">
        <v>0</v>
      </c>
      <c r="AC162" s="183">
        <v>0</v>
      </c>
      <c r="AD162" s="183">
        <v>0</v>
      </c>
      <c r="AE162" s="183">
        <v>0</v>
      </c>
      <c r="AF162" s="183">
        <v>0</v>
      </c>
      <c r="AG162" s="183">
        <v>0</v>
      </c>
      <c r="AH162" s="183">
        <v>0</v>
      </c>
      <c r="AI162" s="183">
        <v>0</v>
      </c>
      <c r="AJ162" s="183">
        <v>0</v>
      </c>
      <c r="AK162" s="183">
        <v>0</v>
      </c>
      <c r="AL162" s="183">
        <v>0</v>
      </c>
      <c r="AM162" s="183">
        <v>0</v>
      </c>
      <c r="AN162" s="183">
        <v>0</v>
      </c>
      <c r="AO162" s="183">
        <v>0</v>
      </c>
      <c r="AP162" s="183">
        <v>0</v>
      </c>
      <c r="AQ162" s="183">
        <v>0</v>
      </c>
      <c r="AR162" s="183">
        <v>0</v>
      </c>
      <c r="AS162" s="183">
        <v>0</v>
      </c>
      <c r="AT162" s="183">
        <v>0</v>
      </c>
      <c r="AU162" s="183">
        <v>0</v>
      </c>
      <c r="AV162" s="183">
        <v>0</v>
      </c>
      <c r="AW162" s="183">
        <v>0</v>
      </c>
      <c r="AX162" s="183">
        <v>0</v>
      </c>
      <c r="AY162" s="183">
        <v>0</v>
      </c>
      <c r="AZ162" s="183">
        <v>0</v>
      </c>
      <c r="BA162" s="183">
        <v>0</v>
      </c>
      <c r="BB162" s="183">
        <v>0</v>
      </c>
      <c r="BC162" s="183">
        <v>0</v>
      </c>
      <c r="BD162" s="183">
        <v>0</v>
      </c>
      <c r="BE162" s="183">
        <v>0</v>
      </c>
      <c r="BF162" s="183">
        <v>0</v>
      </c>
      <c r="BG162" s="183">
        <v>0</v>
      </c>
      <c r="BH162" s="183">
        <v>0</v>
      </c>
      <c r="BI162" s="183">
        <v>0</v>
      </c>
      <c r="BJ162" s="183">
        <v>0</v>
      </c>
      <c r="BK162" s="183">
        <v>0</v>
      </c>
      <c r="BL162" s="183">
        <v>0</v>
      </c>
      <c r="BM162" s="183">
        <v>0</v>
      </c>
      <c r="BN162" s="183">
        <v>0</v>
      </c>
      <c r="BO162" s="183">
        <v>0</v>
      </c>
      <c r="BP162" s="183">
        <v>0</v>
      </c>
      <c r="BQ162" s="183">
        <v>0</v>
      </c>
      <c r="BR162" s="183">
        <v>0</v>
      </c>
      <c r="BS162" s="183">
        <v>0</v>
      </c>
      <c r="BT162" s="183">
        <v>0</v>
      </c>
      <c r="BU162" s="183">
        <v>0</v>
      </c>
      <c r="BV162" s="183">
        <v>0</v>
      </c>
      <c r="BW162" s="183">
        <v>0</v>
      </c>
      <c r="BX162" s="183">
        <v>0</v>
      </c>
      <c r="BY162" s="183">
        <v>0</v>
      </c>
      <c r="BZ162" s="183">
        <v>0</v>
      </c>
      <c r="CA162" s="183">
        <v>0</v>
      </c>
      <c r="CB162" s="183">
        <v>0</v>
      </c>
      <c r="CC162" s="183">
        <v>0</v>
      </c>
      <c r="CD162" s="183">
        <v>0</v>
      </c>
      <c r="CE162" s="183">
        <v>0</v>
      </c>
      <c r="CF162" s="183">
        <v>0</v>
      </c>
      <c r="CG162" s="183">
        <v>0</v>
      </c>
      <c r="CH162" s="183">
        <v>0</v>
      </c>
      <c r="CI162" s="183">
        <v>0</v>
      </c>
      <c r="CJ162" s="183">
        <v>0</v>
      </c>
      <c r="CK162" s="183">
        <v>0</v>
      </c>
      <c r="CL162" s="183">
        <v>0</v>
      </c>
      <c r="CM162" s="183">
        <v>0</v>
      </c>
      <c r="CN162" s="183">
        <v>0</v>
      </c>
      <c r="CO162" s="183">
        <v>0</v>
      </c>
      <c r="CP162" s="183">
        <v>0</v>
      </c>
      <c r="CQ162" s="183">
        <v>0</v>
      </c>
      <c r="CR162" s="183">
        <v>0</v>
      </c>
      <c r="CS162" s="183">
        <v>0</v>
      </c>
      <c r="CT162" s="183">
        <v>0</v>
      </c>
      <c r="CU162" s="183">
        <v>0</v>
      </c>
      <c r="CV162" s="183">
        <v>0</v>
      </c>
      <c r="CW162" s="183">
        <v>0</v>
      </c>
      <c r="CX162" s="183">
        <v>0</v>
      </c>
      <c r="CY162" s="183">
        <v>0</v>
      </c>
      <c r="CZ162" s="183">
        <v>0</v>
      </c>
      <c r="DA162" s="183">
        <v>0</v>
      </c>
      <c r="DB162" s="183">
        <v>0</v>
      </c>
      <c r="DC162" s="183">
        <v>0</v>
      </c>
      <c r="DD162" s="183">
        <v>0</v>
      </c>
      <c r="DE162" s="183">
        <v>0</v>
      </c>
      <c r="DF162" s="183">
        <v>0</v>
      </c>
      <c r="DG162" s="183">
        <v>0</v>
      </c>
      <c r="DH162" s="183">
        <v>0</v>
      </c>
      <c r="DI162" s="183">
        <v>0</v>
      </c>
      <c r="DJ162" s="183">
        <v>0</v>
      </c>
      <c r="DK162" s="183">
        <v>0</v>
      </c>
      <c r="DL162" s="183">
        <v>0</v>
      </c>
      <c r="DM162" s="183">
        <v>0</v>
      </c>
      <c r="DN162" s="183">
        <v>0</v>
      </c>
      <c r="DO162" s="183">
        <v>0</v>
      </c>
      <c r="DP162" s="183">
        <v>0</v>
      </c>
      <c r="DQ162" s="183">
        <v>0</v>
      </c>
      <c r="DR162" s="183">
        <v>0</v>
      </c>
      <c r="DS162" s="183">
        <v>0</v>
      </c>
      <c r="DT162" s="183">
        <v>0</v>
      </c>
      <c r="DU162" s="183">
        <v>0</v>
      </c>
      <c r="DV162" s="183">
        <v>0</v>
      </c>
      <c r="DW162" s="183">
        <v>0</v>
      </c>
      <c r="DX162" s="183">
        <v>0</v>
      </c>
      <c r="DY162" s="183">
        <v>0</v>
      </c>
      <c r="DZ162" s="183">
        <v>16</v>
      </c>
      <c r="EA162" s="183">
        <v>0</v>
      </c>
      <c r="EB162" s="183">
        <v>0</v>
      </c>
      <c r="EC162" s="183">
        <v>0</v>
      </c>
      <c r="ED162" s="183">
        <v>0</v>
      </c>
      <c r="EE162" s="183">
        <v>0</v>
      </c>
      <c r="EF162" s="183">
        <v>0</v>
      </c>
      <c r="EG162" s="183">
        <v>0</v>
      </c>
      <c r="EH162" s="183">
        <v>0</v>
      </c>
      <c r="EI162" s="183">
        <v>0</v>
      </c>
      <c r="EJ162" s="183">
        <v>16</v>
      </c>
      <c r="EK162" s="183">
        <v>0</v>
      </c>
      <c r="EL162" s="183">
        <v>0</v>
      </c>
      <c r="EM162" s="183">
        <v>0</v>
      </c>
      <c r="EN162" s="183">
        <v>0</v>
      </c>
      <c r="EO162" s="183">
        <v>0</v>
      </c>
      <c r="EP162" s="183">
        <v>0</v>
      </c>
      <c r="EQ162" s="183">
        <v>0</v>
      </c>
      <c r="ER162" s="183">
        <v>0</v>
      </c>
      <c r="ES162" s="183">
        <v>0</v>
      </c>
      <c r="ET162" s="183">
        <v>0</v>
      </c>
      <c r="EU162" s="183">
        <v>0</v>
      </c>
      <c r="EV162" s="183">
        <v>0</v>
      </c>
      <c r="EW162" s="183">
        <v>0</v>
      </c>
      <c r="EX162" s="183">
        <v>0</v>
      </c>
      <c r="EY162" s="183">
        <v>0</v>
      </c>
      <c r="EZ162" s="183">
        <v>0</v>
      </c>
      <c r="FA162" s="183">
        <v>0</v>
      </c>
      <c r="FB162" s="183">
        <v>0</v>
      </c>
      <c r="FC162" s="183">
        <v>0</v>
      </c>
    </row>
    <row r="163" spans="1:159" x14ac:dyDescent="0.25">
      <c r="A163" s="182">
        <v>34</v>
      </c>
      <c r="B163" s="177" t="s">
        <v>296</v>
      </c>
      <c r="C163" s="179"/>
      <c r="D163" s="179"/>
      <c r="E163" s="183">
        <v>4</v>
      </c>
      <c r="F163" s="183">
        <v>4</v>
      </c>
      <c r="G163" s="183">
        <v>0</v>
      </c>
      <c r="H163" s="183">
        <v>0</v>
      </c>
      <c r="I163" s="183">
        <v>0</v>
      </c>
      <c r="J163" s="183">
        <v>0</v>
      </c>
      <c r="K163" s="183">
        <v>0</v>
      </c>
      <c r="L163" s="183">
        <v>0</v>
      </c>
      <c r="M163" s="183">
        <v>0</v>
      </c>
      <c r="N163" s="183">
        <v>0</v>
      </c>
      <c r="O163" s="183">
        <v>0</v>
      </c>
      <c r="P163" s="183">
        <v>0</v>
      </c>
      <c r="Q163" s="183">
        <v>8</v>
      </c>
      <c r="R163" s="183">
        <v>0</v>
      </c>
      <c r="S163" s="183">
        <v>0</v>
      </c>
      <c r="T163" s="183">
        <v>0</v>
      </c>
      <c r="U163" s="183">
        <v>0</v>
      </c>
      <c r="V163" s="183">
        <v>0</v>
      </c>
      <c r="W163" s="183">
        <v>0</v>
      </c>
      <c r="X163" s="183">
        <v>0</v>
      </c>
      <c r="Y163" s="183">
        <v>0</v>
      </c>
      <c r="Z163" s="183">
        <v>0</v>
      </c>
      <c r="AA163" s="183">
        <v>0</v>
      </c>
      <c r="AB163" s="183">
        <v>0</v>
      </c>
      <c r="AC163" s="183">
        <v>0</v>
      </c>
      <c r="AD163" s="183">
        <v>0</v>
      </c>
      <c r="AE163" s="183">
        <v>0</v>
      </c>
      <c r="AF163" s="183">
        <v>0</v>
      </c>
      <c r="AG163" s="183">
        <v>0</v>
      </c>
      <c r="AH163" s="183">
        <v>0</v>
      </c>
      <c r="AI163" s="183">
        <v>0</v>
      </c>
      <c r="AJ163" s="183">
        <v>0</v>
      </c>
      <c r="AK163" s="183">
        <v>0</v>
      </c>
      <c r="AL163" s="183">
        <v>0</v>
      </c>
      <c r="AM163" s="183">
        <v>0</v>
      </c>
      <c r="AN163" s="183">
        <v>0</v>
      </c>
      <c r="AO163" s="183">
        <v>0</v>
      </c>
      <c r="AP163" s="183">
        <v>0</v>
      </c>
      <c r="AQ163" s="183">
        <v>0</v>
      </c>
      <c r="AR163" s="183">
        <v>0</v>
      </c>
      <c r="AS163" s="183">
        <v>0</v>
      </c>
      <c r="AT163" s="183">
        <v>0</v>
      </c>
      <c r="AU163" s="183">
        <v>0</v>
      </c>
      <c r="AV163" s="183">
        <v>0</v>
      </c>
      <c r="AW163" s="183">
        <v>0</v>
      </c>
      <c r="AX163" s="183">
        <v>0</v>
      </c>
      <c r="AY163" s="183">
        <v>0</v>
      </c>
      <c r="AZ163" s="183">
        <v>0</v>
      </c>
      <c r="BA163" s="183">
        <v>0</v>
      </c>
      <c r="BB163" s="183">
        <v>0</v>
      </c>
      <c r="BC163" s="183">
        <v>0</v>
      </c>
      <c r="BD163" s="183">
        <v>0</v>
      </c>
      <c r="BE163" s="183">
        <v>0</v>
      </c>
      <c r="BF163" s="183">
        <v>0</v>
      </c>
      <c r="BG163" s="183">
        <v>0</v>
      </c>
      <c r="BH163" s="183">
        <v>0</v>
      </c>
      <c r="BI163" s="183">
        <v>0</v>
      </c>
      <c r="BJ163" s="183">
        <v>0</v>
      </c>
      <c r="BK163" s="183">
        <v>0</v>
      </c>
      <c r="BL163" s="183">
        <v>0</v>
      </c>
      <c r="BM163" s="183">
        <v>0</v>
      </c>
      <c r="BN163" s="183">
        <v>0</v>
      </c>
      <c r="BO163" s="183">
        <v>0</v>
      </c>
      <c r="BP163" s="183">
        <v>0</v>
      </c>
      <c r="BQ163" s="183">
        <v>0</v>
      </c>
      <c r="BR163" s="183">
        <v>0</v>
      </c>
      <c r="BS163" s="183">
        <v>0</v>
      </c>
      <c r="BT163" s="183">
        <v>0</v>
      </c>
      <c r="BU163" s="183">
        <v>0</v>
      </c>
      <c r="BV163" s="183">
        <v>0</v>
      </c>
      <c r="BW163" s="183">
        <v>0</v>
      </c>
      <c r="BX163" s="183">
        <v>0</v>
      </c>
      <c r="BY163" s="183">
        <v>0</v>
      </c>
      <c r="BZ163" s="183">
        <v>0</v>
      </c>
      <c r="CA163" s="183">
        <v>0</v>
      </c>
      <c r="CB163" s="183">
        <v>0</v>
      </c>
      <c r="CC163" s="183">
        <v>0</v>
      </c>
      <c r="CD163" s="183">
        <v>0</v>
      </c>
      <c r="CE163" s="183">
        <v>0</v>
      </c>
      <c r="CF163" s="183">
        <v>0</v>
      </c>
      <c r="CG163" s="183">
        <v>0</v>
      </c>
      <c r="CH163" s="183">
        <v>0</v>
      </c>
      <c r="CI163" s="183">
        <v>0</v>
      </c>
      <c r="CJ163" s="183">
        <v>0</v>
      </c>
      <c r="CK163" s="183">
        <v>0</v>
      </c>
      <c r="CL163" s="183">
        <v>0</v>
      </c>
      <c r="CM163" s="183">
        <v>0</v>
      </c>
      <c r="CN163" s="183">
        <v>0</v>
      </c>
      <c r="CO163" s="183">
        <v>0</v>
      </c>
      <c r="CP163" s="183">
        <v>0</v>
      </c>
      <c r="CQ163" s="183">
        <v>0</v>
      </c>
      <c r="CR163" s="183">
        <v>0</v>
      </c>
      <c r="CS163" s="183">
        <v>0</v>
      </c>
      <c r="CT163" s="183">
        <v>0</v>
      </c>
      <c r="CU163" s="183">
        <v>0</v>
      </c>
      <c r="CV163" s="183">
        <v>0</v>
      </c>
      <c r="CW163" s="183">
        <v>0</v>
      </c>
      <c r="CX163" s="183">
        <v>0</v>
      </c>
      <c r="CY163" s="183">
        <v>0</v>
      </c>
      <c r="CZ163" s="183">
        <v>0</v>
      </c>
      <c r="DA163" s="183">
        <v>0</v>
      </c>
      <c r="DB163" s="183">
        <v>0</v>
      </c>
      <c r="DC163" s="183">
        <v>0</v>
      </c>
      <c r="DD163" s="183">
        <v>0</v>
      </c>
      <c r="DE163" s="183">
        <v>0</v>
      </c>
      <c r="DF163" s="183">
        <v>0</v>
      </c>
      <c r="DG163" s="183">
        <v>0</v>
      </c>
      <c r="DH163" s="183">
        <v>0</v>
      </c>
      <c r="DI163" s="183">
        <v>0</v>
      </c>
      <c r="DJ163" s="183">
        <v>0</v>
      </c>
      <c r="DK163" s="183">
        <v>0</v>
      </c>
      <c r="DL163" s="183">
        <v>0</v>
      </c>
      <c r="DM163" s="183">
        <v>0</v>
      </c>
      <c r="DN163" s="183">
        <v>0</v>
      </c>
      <c r="DO163" s="183">
        <v>0</v>
      </c>
      <c r="DP163" s="183">
        <v>0</v>
      </c>
      <c r="DQ163" s="183">
        <v>0</v>
      </c>
      <c r="DR163" s="183">
        <v>0</v>
      </c>
      <c r="DS163" s="183">
        <v>0</v>
      </c>
      <c r="DT163" s="183">
        <v>0</v>
      </c>
      <c r="DU163" s="183">
        <v>0</v>
      </c>
      <c r="DV163" s="183">
        <v>0</v>
      </c>
      <c r="DW163" s="183">
        <v>0</v>
      </c>
      <c r="DX163" s="183">
        <v>0</v>
      </c>
      <c r="DY163" s="183">
        <v>0</v>
      </c>
      <c r="DZ163" s="183">
        <v>4</v>
      </c>
      <c r="EA163" s="183">
        <v>0</v>
      </c>
      <c r="EB163" s="183">
        <v>0</v>
      </c>
      <c r="EC163" s="183">
        <v>0</v>
      </c>
      <c r="ED163" s="183">
        <v>0</v>
      </c>
      <c r="EE163" s="183">
        <v>0</v>
      </c>
      <c r="EF163" s="183">
        <v>0</v>
      </c>
      <c r="EG163" s="183">
        <v>0</v>
      </c>
      <c r="EH163" s="183">
        <v>0</v>
      </c>
      <c r="EI163" s="183">
        <v>0</v>
      </c>
      <c r="EJ163" s="183">
        <v>4</v>
      </c>
      <c r="EK163" s="183">
        <v>0</v>
      </c>
      <c r="EL163" s="183">
        <v>0</v>
      </c>
      <c r="EM163" s="183">
        <v>0</v>
      </c>
      <c r="EN163" s="183">
        <v>0</v>
      </c>
      <c r="EO163" s="183">
        <v>0</v>
      </c>
      <c r="EP163" s="183">
        <v>0</v>
      </c>
      <c r="EQ163" s="183">
        <v>0</v>
      </c>
      <c r="ER163" s="183">
        <v>0</v>
      </c>
      <c r="ES163" s="183">
        <v>0</v>
      </c>
      <c r="ET163" s="183">
        <v>0</v>
      </c>
      <c r="EU163" s="183">
        <v>0</v>
      </c>
      <c r="EV163" s="183">
        <v>0</v>
      </c>
      <c r="EW163" s="183">
        <v>0</v>
      </c>
      <c r="EX163" s="183">
        <v>0</v>
      </c>
      <c r="EY163" s="183">
        <v>0</v>
      </c>
      <c r="EZ163" s="183">
        <v>0</v>
      </c>
      <c r="FA163" s="183">
        <v>0</v>
      </c>
      <c r="FB163" s="183">
        <v>0</v>
      </c>
      <c r="FC163" s="183">
        <v>0</v>
      </c>
    </row>
    <row r="164" spans="1:159" x14ac:dyDescent="0.25">
      <c r="A164" s="182">
        <v>35</v>
      </c>
      <c r="B164" s="177" t="s">
        <v>297</v>
      </c>
      <c r="C164" s="179"/>
      <c r="D164" s="179"/>
      <c r="E164" s="183">
        <v>5</v>
      </c>
      <c r="F164" s="183">
        <v>5</v>
      </c>
      <c r="G164" s="183">
        <v>0</v>
      </c>
      <c r="H164" s="183">
        <v>0</v>
      </c>
      <c r="I164" s="183">
        <v>0</v>
      </c>
      <c r="J164" s="183">
        <v>0</v>
      </c>
      <c r="K164" s="183">
        <v>0</v>
      </c>
      <c r="L164" s="183">
        <v>0</v>
      </c>
      <c r="M164" s="183">
        <v>0</v>
      </c>
      <c r="N164" s="183">
        <v>0</v>
      </c>
      <c r="O164" s="183">
        <v>0</v>
      </c>
      <c r="P164" s="183">
        <v>0</v>
      </c>
      <c r="Q164" s="183">
        <v>10</v>
      </c>
      <c r="R164" s="183">
        <v>0</v>
      </c>
      <c r="S164" s="183">
        <v>0</v>
      </c>
      <c r="T164" s="183">
        <v>0</v>
      </c>
      <c r="U164" s="183">
        <v>0</v>
      </c>
      <c r="V164" s="183">
        <v>0</v>
      </c>
      <c r="W164" s="183">
        <v>0</v>
      </c>
      <c r="X164" s="183">
        <v>0</v>
      </c>
      <c r="Y164" s="183">
        <v>0</v>
      </c>
      <c r="Z164" s="183">
        <v>0</v>
      </c>
      <c r="AA164" s="183">
        <v>0</v>
      </c>
      <c r="AB164" s="183">
        <v>0</v>
      </c>
      <c r="AC164" s="183">
        <v>0</v>
      </c>
      <c r="AD164" s="183">
        <v>0</v>
      </c>
      <c r="AE164" s="183">
        <v>0</v>
      </c>
      <c r="AF164" s="183">
        <v>0</v>
      </c>
      <c r="AG164" s="183">
        <v>0</v>
      </c>
      <c r="AH164" s="183">
        <v>0</v>
      </c>
      <c r="AI164" s="183">
        <v>0</v>
      </c>
      <c r="AJ164" s="183">
        <v>0</v>
      </c>
      <c r="AK164" s="183">
        <v>0</v>
      </c>
      <c r="AL164" s="183">
        <v>0</v>
      </c>
      <c r="AM164" s="183">
        <v>0</v>
      </c>
      <c r="AN164" s="183">
        <v>0</v>
      </c>
      <c r="AO164" s="183">
        <v>0</v>
      </c>
      <c r="AP164" s="183">
        <v>0</v>
      </c>
      <c r="AQ164" s="183">
        <v>0</v>
      </c>
      <c r="AR164" s="183">
        <v>0</v>
      </c>
      <c r="AS164" s="183">
        <v>0</v>
      </c>
      <c r="AT164" s="183">
        <v>0</v>
      </c>
      <c r="AU164" s="183">
        <v>0</v>
      </c>
      <c r="AV164" s="183">
        <v>0</v>
      </c>
      <c r="AW164" s="183">
        <v>0</v>
      </c>
      <c r="AX164" s="183">
        <v>0</v>
      </c>
      <c r="AY164" s="183">
        <v>0</v>
      </c>
      <c r="AZ164" s="183">
        <v>0</v>
      </c>
      <c r="BA164" s="183">
        <v>0</v>
      </c>
      <c r="BB164" s="183">
        <v>0</v>
      </c>
      <c r="BC164" s="183">
        <v>0</v>
      </c>
      <c r="BD164" s="183">
        <v>0</v>
      </c>
      <c r="BE164" s="183">
        <v>0</v>
      </c>
      <c r="BF164" s="183">
        <v>0</v>
      </c>
      <c r="BG164" s="183">
        <v>0</v>
      </c>
      <c r="BH164" s="183">
        <v>0</v>
      </c>
      <c r="BI164" s="183">
        <v>0</v>
      </c>
      <c r="BJ164" s="183">
        <v>0</v>
      </c>
      <c r="BK164" s="183">
        <v>0</v>
      </c>
      <c r="BL164" s="183">
        <v>0</v>
      </c>
      <c r="BM164" s="183">
        <v>0</v>
      </c>
      <c r="BN164" s="183">
        <v>0</v>
      </c>
      <c r="BO164" s="183">
        <v>0</v>
      </c>
      <c r="BP164" s="183">
        <v>0</v>
      </c>
      <c r="BQ164" s="183">
        <v>0</v>
      </c>
      <c r="BR164" s="183">
        <v>0</v>
      </c>
      <c r="BS164" s="183">
        <v>0</v>
      </c>
      <c r="BT164" s="183">
        <v>0</v>
      </c>
      <c r="BU164" s="183">
        <v>0</v>
      </c>
      <c r="BV164" s="183">
        <v>0</v>
      </c>
      <c r="BW164" s="183">
        <v>0</v>
      </c>
      <c r="BX164" s="183">
        <v>0</v>
      </c>
      <c r="BY164" s="183">
        <v>0</v>
      </c>
      <c r="BZ164" s="183">
        <v>0</v>
      </c>
      <c r="CA164" s="183">
        <v>0</v>
      </c>
      <c r="CB164" s="183">
        <v>0</v>
      </c>
      <c r="CC164" s="183">
        <v>0</v>
      </c>
      <c r="CD164" s="183">
        <v>0</v>
      </c>
      <c r="CE164" s="183">
        <v>0</v>
      </c>
      <c r="CF164" s="183">
        <v>0</v>
      </c>
      <c r="CG164" s="183">
        <v>0</v>
      </c>
      <c r="CH164" s="183">
        <v>0</v>
      </c>
      <c r="CI164" s="183">
        <v>0</v>
      </c>
      <c r="CJ164" s="183">
        <v>0</v>
      </c>
      <c r="CK164" s="183">
        <v>0</v>
      </c>
      <c r="CL164" s="183">
        <v>0</v>
      </c>
      <c r="CM164" s="183">
        <v>0</v>
      </c>
      <c r="CN164" s="183">
        <v>0</v>
      </c>
      <c r="CO164" s="183">
        <v>0</v>
      </c>
      <c r="CP164" s="183">
        <v>0</v>
      </c>
      <c r="CQ164" s="183">
        <v>0</v>
      </c>
      <c r="CR164" s="183">
        <v>0</v>
      </c>
      <c r="CS164" s="183">
        <v>0</v>
      </c>
      <c r="CT164" s="183">
        <v>0</v>
      </c>
      <c r="CU164" s="183">
        <v>0</v>
      </c>
      <c r="CV164" s="183">
        <v>0</v>
      </c>
      <c r="CW164" s="183">
        <v>0</v>
      </c>
      <c r="CX164" s="183">
        <v>0</v>
      </c>
      <c r="CY164" s="183">
        <v>0</v>
      </c>
      <c r="CZ164" s="183">
        <v>0</v>
      </c>
      <c r="DA164" s="183">
        <v>0</v>
      </c>
      <c r="DB164" s="183">
        <v>0</v>
      </c>
      <c r="DC164" s="183">
        <v>0</v>
      </c>
      <c r="DD164" s="183">
        <v>0</v>
      </c>
      <c r="DE164" s="183">
        <v>0</v>
      </c>
      <c r="DF164" s="183">
        <v>0</v>
      </c>
      <c r="DG164" s="183">
        <v>0</v>
      </c>
      <c r="DH164" s="183">
        <v>0</v>
      </c>
      <c r="DI164" s="183">
        <v>0</v>
      </c>
      <c r="DJ164" s="183">
        <v>0</v>
      </c>
      <c r="DK164" s="183">
        <v>0</v>
      </c>
      <c r="DL164" s="183">
        <v>0</v>
      </c>
      <c r="DM164" s="183">
        <v>0</v>
      </c>
      <c r="DN164" s="183">
        <v>0</v>
      </c>
      <c r="DO164" s="183">
        <v>0</v>
      </c>
      <c r="DP164" s="183">
        <v>0</v>
      </c>
      <c r="DQ164" s="183">
        <v>0</v>
      </c>
      <c r="DR164" s="183">
        <v>0</v>
      </c>
      <c r="DS164" s="183">
        <v>0</v>
      </c>
      <c r="DT164" s="183">
        <v>0</v>
      </c>
      <c r="DU164" s="183">
        <v>0</v>
      </c>
      <c r="DV164" s="183">
        <v>0</v>
      </c>
      <c r="DW164" s="183">
        <v>0</v>
      </c>
      <c r="DX164" s="183">
        <v>0</v>
      </c>
      <c r="DY164" s="183">
        <v>0</v>
      </c>
      <c r="DZ164" s="183">
        <v>5</v>
      </c>
      <c r="EA164" s="183">
        <v>0</v>
      </c>
      <c r="EB164" s="183">
        <v>0</v>
      </c>
      <c r="EC164" s="183">
        <v>0</v>
      </c>
      <c r="ED164" s="183">
        <v>0</v>
      </c>
      <c r="EE164" s="183">
        <v>0</v>
      </c>
      <c r="EF164" s="183">
        <v>0</v>
      </c>
      <c r="EG164" s="183">
        <v>0</v>
      </c>
      <c r="EH164" s="183">
        <v>0</v>
      </c>
      <c r="EI164" s="183">
        <v>0</v>
      </c>
      <c r="EJ164" s="183">
        <v>5</v>
      </c>
      <c r="EK164" s="183">
        <v>0</v>
      </c>
      <c r="EL164" s="183">
        <v>0</v>
      </c>
      <c r="EM164" s="183">
        <v>0</v>
      </c>
      <c r="EN164" s="183">
        <v>0</v>
      </c>
      <c r="EO164" s="183">
        <v>0</v>
      </c>
      <c r="EP164" s="183">
        <v>0</v>
      </c>
      <c r="EQ164" s="183">
        <v>0</v>
      </c>
      <c r="ER164" s="183">
        <v>0</v>
      </c>
      <c r="ES164" s="183">
        <v>0</v>
      </c>
      <c r="ET164" s="183">
        <v>0</v>
      </c>
      <c r="EU164" s="183">
        <v>0</v>
      </c>
      <c r="EV164" s="183">
        <v>0</v>
      </c>
      <c r="EW164" s="183">
        <v>0</v>
      </c>
      <c r="EX164" s="183">
        <v>0</v>
      </c>
      <c r="EY164" s="183">
        <v>0</v>
      </c>
      <c r="EZ164" s="183">
        <v>0</v>
      </c>
      <c r="FA164" s="183">
        <v>0</v>
      </c>
      <c r="FB164" s="183">
        <v>0</v>
      </c>
      <c r="FC164" s="183">
        <v>0</v>
      </c>
    </row>
    <row r="165" spans="1:159" x14ac:dyDescent="0.25">
      <c r="A165" s="182">
        <v>36</v>
      </c>
      <c r="B165" s="177" t="s">
        <v>298</v>
      </c>
      <c r="C165" s="179"/>
      <c r="D165" s="179"/>
      <c r="E165" s="183">
        <v>57</v>
      </c>
      <c r="F165" s="183">
        <v>57</v>
      </c>
      <c r="G165" s="183">
        <v>1</v>
      </c>
      <c r="H165" s="183">
        <v>0</v>
      </c>
      <c r="I165" s="183">
        <v>1</v>
      </c>
      <c r="J165" s="183">
        <v>0</v>
      </c>
      <c r="K165" s="183">
        <v>0</v>
      </c>
      <c r="L165" s="183">
        <v>0</v>
      </c>
      <c r="M165" s="183">
        <v>0</v>
      </c>
      <c r="N165" s="183">
        <v>0</v>
      </c>
      <c r="O165" s="183">
        <v>0</v>
      </c>
      <c r="P165" s="183">
        <v>0</v>
      </c>
      <c r="Q165" s="183">
        <v>114</v>
      </c>
      <c r="R165" s="183">
        <v>0</v>
      </c>
      <c r="S165" s="183">
        <v>0</v>
      </c>
      <c r="T165" s="183">
        <v>0</v>
      </c>
      <c r="U165" s="183">
        <v>0</v>
      </c>
      <c r="V165" s="183">
        <v>0</v>
      </c>
      <c r="W165" s="183">
        <v>0</v>
      </c>
      <c r="X165" s="183">
        <v>0</v>
      </c>
      <c r="Y165" s="183">
        <v>0</v>
      </c>
      <c r="Z165" s="183">
        <v>0</v>
      </c>
      <c r="AA165" s="183">
        <v>0</v>
      </c>
      <c r="AB165" s="183">
        <v>0</v>
      </c>
      <c r="AC165" s="183">
        <v>0</v>
      </c>
      <c r="AD165" s="183">
        <v>0</v>
      </c>
      <c r="AE165" s="183">
        <v>0</v>
      </c>
      <c r="AF165" s="183">
        <v>0</v>
      </c>
      <c r="AG165" s="183">
        <v>0</v>
      </c>
      <c r="AH165" s="183">
        <v>0</v>
      </c>
      <c r="AI165" s="183">
        <v>0</v>
      </c>
      <c r="AJ165" s="183">
        <v>0</v>
      </c>
      <c r="AK165" s="183">
        <v>0</v>
      </c>
      <c r="AL165" s="183">
        <v>0</v>
      </c>
      <c r="AM165" s="183">
        <v>0</v>
      </c>
      <c r="AN165" s="183">
        <v>0</v>
      </c>
      <c r="AO165" s="183">
        <v>0</v>
      </c>
      <c r="AP165" s="183">
        <v>0</v>
      </c>
      <c r="AQ165" s="183">
        <v>0</v>
      </c>
      <c r="AR165" s="183">
        <v>0</v>
      </c>
      <c r="AS165" s="183">
        <v>0</v>
      </c>
      <c r="AT165" s="183">
        <v>0</v>
      </c>
      <c r="AU165" s="183">
        <v>0</v>
      </c>
      <c r="AV165" s="183">
        <v>0</v>
      </c>
      <c r="AW165" s="183">
        <v>0</v>
      </c>
      <c r="AX165" s="183">
        <v>0</v>
      </c>
      <c r="AY165" s="183">
        <v>0</v>
      </c>
      <c r="AZ165" s="183">
        <v>0</v>
      </c>
      <c r="BA165" s="183">
        <v>0</v>
      </c>
      <c r="BB165" s="183">
        <v>3</v>
      </c>
      <c r="BC165" s="183">
        <v>0</v>
      </c>
      <c r="BD165" s="183">
        <v>0</v>
      </c>
      <c r="BE165" s="183">
        <v>0</v>
      </c>
      <c r="BF165" s="183">
        <v>0</v>
      </c>
      <c r="BG165" s="183">
        <v>0</v>
      </c>
      <c r="BH165" s="183">
        <v>0</v>
      </c>
      <c r="BI165" s="183">
        <v>0</v>
      </c>
      <c r="BJ165" s="183">
        <v>0</v>
      </c>
      <c r="BK165" s="183">
        <v>0</v>
      </c>
      <c r="BL165" s="183">
        <v>0</v>
      </c>
      <c r="BM165" s="183">
        <v>0</v>
      </c>
      <c r="BN165" s="183">
        <v>0</v>
      </c>
      <c r="BO165" s="183">
        <v>0</v>
      </c>
      <c r="BP165" s="183">
        <v>0</v>
      </c>
      <c r="BQ165" s="183">
        <v>0</v>
      </c>
      <c r="BR165" s="183">
        <v>0</v>
      </c>
      <c r="BS165" s="183">
        <v>0</v>
      </c>
      <c r="BT165" s="183">
        <v>0</v>
      </c>
      <c r="BU165" s="183">
        <v>0</v>
      </c>
      <c r="BV165" s="183">
        <v>0</v>
      </c>
      <c r="BW165" s="183">
        <v>0</v>
      </c>
      <c r="BX165" s="183">
        <v>0</v>
      </c>
      <c r="BY165" s="183">
        <v>0</v>
      </c>
      <c r="BZ165" s="183">
        <v>0</v>
      </c>
      <c r="CA165" s="183">
        <v>0</v>
      </c>
      <c r="CB165" s="183">
        <v>0</v>
      </c>
      <c r="CC165" s="183">
        <v>0</v>
      </c>
      <c r="CD165" s="183">
        <v>0</v>
      </c>
      <c r="CE165" s="183">
        <v>0</v>
      </c>
      <c r="CF165" s="183">
        <v>0</v>
      </c>
      <c r="CG165" s="183">
        <v>0</v>
      </c>
      <c r="CH165" s="183">
        <v>0</v>
      </c>
      <c r="CI165" s="183">
        <v>0</v>
      </c>
      <c r="CJ165" s="183">
        <v>0</v>
      </c>
      <c r="CK165" s="183">
        <v>0</v>
      </c>
      <c r="CL165" s="183">
        <v>0</v>
      </c>
      <c r="CM165" s="183">
        <v>0</v>
      </c>
      <c r="CN165" s="183">
        <v>0</v>
      </c>
      <c r="CO165" s="183">
        <v>0</v>
      </c>
      <c r="CP165" s="183">
        <v>0</v>
      </c>
      <c r="CQ165" s="183">
        <v>0</v>
      </c>
      <c r="CR165" s="183">
        <v>0</v>
      </c>
      <c r="CS165" s="183">
        <v>0</v>
      </c>
      <c r="CT165" s="183">
        <v>0</v>
      </c>
      <c r="CU165" s="183">
        <v>0</v>
      </c>
      <c r="CV165" s="183">
        <v>0</v>
      </c>
      <c r="CW165" s="183">
        <v>0</v>
      </c>
      <c r="CX165" s="183">
        <v>0</v>
      </c>
      <c r="CY165" s="183">
        <v>0</v>
      </c>
      <c r="CZ165" s="183">
        <v>0</v>
      </c>
      <c r="DA165" s="183">
        <v>0</v>
      </c>
      <c r="DB165" s="183">
        <v>0</v>
      </c>
      <c r="DC165" s="183">
        <v>0</v>
      </c>
      <c r="DD165" s="183">
        <v>0</v>
      </c>
      <c r="DE165" s="183">
        <v>0</v>
      </c>
      <c r="DF165" s="183">
        <v>0</v>
      </c>
      <c r="DG165" s="183">
        <v>0</v>
      </c>
      <c r="DH165" s="183">
        <v>0</v>
      </c>
      <c r="DI165" s="183">
        <v>0</v>
      </c>
      <c r="DJ165" s="183">
        <v>0</v>
      </c>
      <c r="DK165" s="183">
        <v>0</v>
      </c>
      <c r="DL165" s="183">
        <v>0</v>
      </c>
      <c r="DM165" s="183">
        <v>0</v>
      </c>
      <c r="DN165" s="183">
        <v>0</v>
      </c>
      <c r="DO165" s="183">
        <v>0</v>
      </c>
      <c r="DP165" s="183">
        <v>0</v>
      </c>
      <c r="DQ165" s="183">
        <v>0</v>
      </c>
      <c r="DR165" s="183">
        <v>0</v>
      </c>
      <c r="DS165" s="183">
        <v>0</v>
      </c>
      <c r="DT165" s="183">
        <v>0</v>
      </c>
      <c r="DU165" s="183">
        <v>0</v>
      </c>
      <c r="DV165" s="183">
        <v>0</v>
      </c>
      <c r="DW165" s="183">
        <v>0</v>
      </c>
      <c r="DX165" s="183">
        <v>0</v>
      </c>
      <c r="DY165" s="183">
        <v>0</v>
      </c>
      <c r="DZ165" s="183">
        <v>57</v>
      </c>
      <c r="EA165" s="183">
        <v>0</v>
      </c>
      <c r="EB165" s="183">
        <v>0</v>
      </c>
      <c r="EC165" s="183">
        <v>0</v>
      </c>
      <c r="ED165" s="183">
        <v>0</v>
      </c>
      <c r="EE165" s="183">
        <v>0</v>
      </c>
      <c r="EF165" s="183">
        <v>0</v>
      </c>
      <c r="EG165" s="183">
        <v>0</v>
      </c>
      <c r="EH165" s="183">
        <v>0</v>
      </c>
      <c r="EI165" s="183">
        <v>0</v>
      </c>
      <c r="EJ165" s="183">
        <v>57</v>
      </c>
      <c r="EK165" s="183">
        <v>0</v>
      </c>
      <c r="EL165" s="183">
        <v>0</v>
      </c>
      <c r="EM165" s="183">
        <v>0</v>
      </c>
      <c r="EN165" s="183">
        <v>0</v>
      </c>
      <c r="EO165" s="183">
        <v>0</v>
      </c>
      <c r="EP165" s="183">
        <v>0</v>
      </c>
      <c r="EQ165" s="183">
        <v>0</v>
      </c>
      <c r="ER165" s="183">
        <v>0</v>
      </c>
      <c r="ES165" s="183">
        <v>0</v>
      </c>
      <c r="ET165" s="183">
        <v>1</v>
      </c>
      <c r="EU165" s="183">
        <v>0</v>
      </c>
      <c r="EV165" s="183">
        <v>0</v>
      </c>
      <c r="EW165" s="183">
        <v>0</v>
      </c>
      <c r="EX165" s="183">
        <v>0</v>
      </c>
      <c r="EY165" s="183">
        <v>0</v>
      </c>
      <c r="EZ165" s="183">
        <v>0</v>
      </c>
      <c r="FA165" s="183">
        <v>0</v>
      </c>
      <c r="FB165" s="183">
        <v>0</v>
      </c>
      <c r="FC165" s="183">
        <v>0</v>
      </c>
    </row>
    <row r="166" spans="1:159" x14ac:dyDescent="0.25">
      <c r="A166" s="182">
        <v>37</v>
      </c>
      <c r="B166" s="177" t="s">
        <v>299</v>
      </c>
      <c r="C166" s="179"/>
      <c r="D166" s="179"/>
      <c r="E166" s="183">
        <v>0</v>
      </c>
      <c r="F166" s="183">
        <v>0</v>
      </c>
      <c r="G166" s="183">
        <v>0</v>
      </c>
      <c r="H166" s="183">
        <v>0</v>
      </c>
      <c r="I166" s="183">
        <v>0</v>
      </c>
      <c r="J166" s="183">
        <v>0</v>
      </c>
      <c r="K166" s="183">
        <v>0</v>
      </c>
      <c r="L166" s="183">
        <v>0</v>
      </c>
      <c r="M166" s="183">
        <v>0</v>
      </c>
      <c r="N166" s="183">
        <v>0</v>
      </c>
      <c r="O166" s="183">
        <v>0</v>
      </c>
      <c r="P166" s="183">
        <v>0</v>
      </c>
      <c r="Q166" s="183">
        <v>8</v>
      </c>
      <c r="R166" s="183">
        <v>0</v>
      </c>
      <c r="S166" s="183">
        <v>0</v>
      </c>
      <c r="T166" s="183">
        <v>0</v>
      </c>
      <c r="U166" s="183">
        <v>0</v>
      </c>
      <c r="V166" s="183">
        <v>0</v>
      </c>
      <c r="W166" s="183">
        <v>0</v>
      </c>
      <c r="X166" s="183">
        <v>0</v>
      </c>
      <c r="Y166" s="183">
        <v>0</v>
      </c>
      <c r="Z166" s="183">
        <v>0</v>
      </c>
      <c r="AA166" s="183">
        <v>0</v>
      </c>
      <c r="AB166" s="183">
        <v>0</v>
      </c>
      <c r="AC166" s="183">
        <v>0</v>
      </c>
      <c r="AD166" s="183">
        <v>0</v>
      </c>
      <c r="AE166" s="183">
        <v>0</v>
      </c>
      <c r="AF166" s="183">
        <v>0</v>
      </c>
      <c r="AG166" s="183">
        <v>0</v>
      </c>
      <c r="AH166" s="183">
        <v>0</v>
      </c>
      <c r="AI166" s="183">
        <v>0</v>
      </c>
      <c r="AJ166" s="183">
        <v>0</v>
      </c>
      <c r="AK166" s="183">
        <v>0</v>
      </c>
      <c r="AL166" s="183">
        <v>0</v>
      </c>
      <c r="AM166" s="183">
        <v>0</v>
      </c>
      <c r="AN166" s="183">
        <v>0</v>
      </c>
      <c r="AO166" s="183">
        <v>0</v>
      </c>
      <c r="AP166" s="183">
        <v>0</v>
      </c>
      <c r="AQ166" s="183">
        <v>0</v>
      </c>
      <c r="AR166" s="183">
        <v>0</v>
      </c>
      <c r="AS166" s="183">
        <v>0</v>
      </c>
      <c r="AT166" s="183">
        <v>0</v>
      </c>
      <c r="AU166" s="183">
        <v>0</v>
      </c>
      <c r="AV166" s="183">
        <v>0</v>
      </c>
      <c r="AW166" s="183">
        <v>0</v>
      </c>
      <c r="AX166" s="183">
        <v>0</v>
      </c>
      <c r="AY166" s="183">
        <v>0</v>
      </c>
      <c r="AZ166" s="183">
        <v>0</v>
      </c>
      <c r="BA166" s="183">
        <v>0</v>
      </c>
      <c r="BB166" s="183">
        <v>0</v>
      </c>
      <c r="BC166" s="183">
        <v>0</v>
      </c>
      <c r="BD166" s="183">
        <v>0</v>
      </c>
      <c r="BE166" s="183">
        <v>0</v>
      </c>
      <c r="BF166" s="183">
        <v>0</v>
      </c>
      <c r="BG166" s="183">
        <v>0</v>
      </c>
      <c r="BH166" s="183">
        <v>0</v>
      </c>
      <c r="BI166" s="183">
        <v>0</v>
      </c>
      <c r="BJ166" s="183">
        <v>0</v>
      </c>
      <c r="BK166" s="183">
        <v>0</v>
      </c>
      <c r="BL166" s="183">
        <v>0</v>
      </c>
      <c r="BM166" s="183">
        <v>0</v>
      </c>
      <c r="BN166" s="183">
        <v>0</v>
      </c>
      <c r="BO166" s="183">
        <v>0</v>
      </c>
      <c r="BP166" s="183">
        <v>0</v>
      </c>
      <c r="BQ166" s="183">
        <v>0</v>
      </c>
      <c r="BR166" s="183">
        <v>0</v>
      </c>
      <c r="BS166" s="183">
        <v>0</v>
      </c>
      <c r="BT166" s="183">
        <v>0</v>
      </c>
      <c r="BU166" s="183">
        <v>0</v>
      </c>
      <c r="BV166" s="183">
        <v>0</v>
      </c>
      <c r="BW166" s="183">
        <v>0</v>
      </c>
      <c r="BX166" s="183">
        <v>0</v>
      </c>
      <c r="BY166" s="183">
        <v>0</v>
      </c>
      <c r="BZ166" s="183">
        <v>0</v>
      </c>
      <c r="CA166" s="183">
        <v>0</v>
      </c>
      <c r="CB166" s="183">
        <v>0</v>
      </c>
      <c r="CC166" s="183">
        <v>0</v>
      </c>
      <c r="CD166" s="183">
        <v>0</v>
      </c>
      <c r="CE166" s="183">
        <v>0</v>
      </c>
      <c r="CF166" s="183">
        <v>0</v>
      </c>
      <c r="CG166" s="183">
        <v>0</v>
      </c>
      <c r="CH166" s="183">
        <v>0</v>
      </c>
      <c r="CI166" s="183">
        <v>0</v>
      </c>
      <c r="CJ166" s="183">
        <v>0</v>
      </c>
      <c r="CK166" s="183">
        <v>0</v>
      </c>
      <c r="CL166" s="183">
        <v>0</v>
      </c>
      <c r="CM166" s="183">
        <v>0</v>
      </c>
      <c r="CN166" s="183">
        <v>0</v>
      </c>
      <c r="CO166" s="183">
        <v>0</v>
      </c>
      <c r="CP166" s="183">
        <v>0</v>
      </c>
      <c r="CQ166" s="183">
        <v>0</v>
      </c>
      <c r="CR166" s="183">
        <v>0</v>
      </c>
      <c r="CS166" s="183">
        <v>0</v>
      </c>
      <c r="CT166" s="183">
        <v>0</v>
      </c>
      <c r="CU166" s="183">
        <v>0</v>
      </c>
      <c r="CV166" s="183">
        <v>0</v>
      </c>
      <c r="CW166" s="183">
        <v>0</v>
      </c>
      <c r="CX166" s="183">
        <v>0</v>
      </c>
      <c r="CY166" s="183">
        <v>0</v>
      </c>
      <c r="CZ166" s="183">
        <v>0</v>
      </c>
      <c r="DA166" s="183">
        <v>0</v>
      </c>
      <c r="DB166" s="183">
        <v>0</v>
      </c>
      <c r="DC166" s="183">
        <v>0</v>
      </c>
      <c r="DD166" s="183">
        <v>0</v>
      </c>
      <c r="DE166" s="183">
        <v>0</v>
      </c>
      <c r="DF166" s="183">
        <v>0</v>
      </c>
      <c r="DG166" s="183">
        <v>0</v>
      </c>
      <c r="DH166" s="183">
        <v>0</v>
      </c>
      <c r="DI166" s="183">
        <v>0</v>
      </c>
      <c r="DJ166" s="183">
        <v>0</v>
      </c>
      <c r="DK166" s="183">
        <v>0</v>
      </c>
      <c r="DL166" s="183">
        <v>0</v>
      </c>
      <c r="DM166" s="183">
        <v>0</v>
      </c>
      <c r="DN166" s="183">
        <v>0</v>
      </c>
      <c r="DO166" s="183">
        <v>0</v>
      </c>
      <c r="DP166" s="183">
        <v>0</v>
      </c>
      <c r="DQ166" s="183">
        <v>0</v>
      </c>
      <c r="DR166" s="183">
        <v>0</v>
      </c>
      <c r="DS166" s="183">
        <v>0</v>
      </c>
      <c r="DT166" s="183">
        <v>0</v>
      </c>
      <c r="DU166" s="183">
        <v>0</v>
      </c>
      <c r="DV166" s="183">
        <v>0</v>
      </c>
      <c r="DW166" s="183">
        <v>0</v>
      </c>
      <c r="DX166" s="183">
        <v>0</v>
      </c>
      <c r="DY166" s="183">
        <v>0</v>
      </c>
      <c r="DZ166" s="183">
        <v>0</v>
      </c>
      <c r="EA166" s="183">
        <v>0</v>
      </c>
      <c r="EB166" s="183">
        <v>0</v>
      </c>
      <c r="EC166" s="183">
        <v>0</v>
      </c>
      <c r="ED166" s="183">
        <v>0</v>
      </c>
      <c r="EE166" s="183">
        <v>0</v>
      </c>
      <c r="EF166" s="183">
        <v>0</v>
      </c>
      <c r="EG166" s="183">
        <v>0</v>
      </c>
      <c r="EH166" s="183">
        <v>0</v>
      </c>
      <c r="EI166" s="183">
        <v>0</v>
      </c>
      <c r="EJ166" s="183">
        <v>0</v>
      </c>
      <c r="EK166" s="183">
        <v>0</v>
      </c>
      <c r="EL166" s="183">
        <v>0</v>
      </c>
      <c r="EM166" s="183">
        <v>0</v>
      </c>
      <c r="EN166" s="183">
        <v>0</v>
      </c>
      <c r="EO166" s="183">
        <v>0</v>
      </c>
      <c r="EP166" s="183">
        <v>0</v>
      </c>
      <c r="EQ166" s="183">
        <v>0</v>
      </c>
      <c r="ER166" s="183">
        <v>0</v>
      </c>
      <c r="ES166" s="183">
        <v>0</v>
      </c>
      <c r="ET166" s="183">
        <v>0</v>
      </c>
      <c r="EU166" s="183">
        <v>0</v>
      </c>
      <c r="EV166" s="183">
        <v>0</v>
      </c>
      <c r="EW166" s="183">
        <v>0</v>
      </c>
      <c r="EX166" s="183">
        <v>0</v>
      </c>
      <c r="EY166" s="183">
        <v>0</v>
      </c>
      <c r="EZ166" s="183">
        <v>0</v>
      </c>
      <c r="FA166" s="183">
        <v>0</v>
      </c>
      <c r="FB166" s="183">
        <v>0</v>
      </c>
      <c r="FC166" s="183">
        <v>0</v>
      </c>
    </row>
    <row r="167" spans="1:159" x14ac:dyDescent="0.25">
      <c r="A167" s="182">
        <v>38</v>
      </c>
      <c r="B167" s="177" t="s">
        <v>300</v>
      </c>
      <c r="C167" s="179"/>
      <c r="D167" s="179"/>
      <c r="E167" s="183">
        <v>0</v>
      </c>
      <c r="F167" s="183">
        <v>0</v>
      </c>
      <c r="G167" s="183">
        <v>0</v>
      </c>
      <c r="H167" s="183">
        <v>0</v>
      </c>
      <c r="I167" s="183">
        <v>0</v>
      </c>
      <c r="J167" s="183">
        <v>0</v>
      </c>
      <c r="K167" s="183">
        <v>0</v>
      </c>
      <c r="L167" s="183">
        <v>0</v>
      </c>
      <c r="M167" s="183">
        <v>0</v>
      </c>
      <c r="N167" s="183">
        <v>0</v>
      </c>
      <c r="O167" s="183">
        <v>0</v>
      </c>
      <c r="P167" s="183">
        <v>0</v>
      </c>
      <c r="Q167" s="183">
        <v>0</v>
      </c>
      <c r="R167" s="183">
        <v>0</v>
      </c>
      <c r="S167" s="183">
        <v>0</v>
      </c>
      <c r="T167" s="183">
        <v>0</v>
      </c>
      <c r="U167" s="183">
        <v>0</v>
      </c>
      <c r="V167" s="183">
        <v>0</v>
      </c>
      <c r="W167" s="183">
        <v>0</v>
      </c>
      <c r="X167" s="183">
        <v>0</v>
      </c>
      <c r="Y167" s="183">
        <v>0</v>
      </c>
      <c r="Z167" s="183">
        <v>0</v>
      </c>
      <c r="AA167" s="183">
        <v>0</v>
      </c>
      <c r="AB167" s="183">
        <v>0</v>
      </c>
      <c r="AC167" s="183">
        <v>0</v>
      </c>
      <c r="AD167" s="183">
        <v>0</v>
      </c>
      <c r="AE167" s="183">
        <v>0</v>
      </c>
      <c r="AF167" s="183">
        <v>0</v>
      </c>
      <c r="AG167" s="183">
        <v>0</v>
      </c>
      <c r="AH167" s="183">
        <v>0</v>
      </c>
      <c r="AI167" s="183">
        <v>0</v>
      </c>
      <c r="AJ167" s="183">
        <v>0</v>
      </c>
      <c r="AK167" s="183">
        <v>0</v>
      </c>
      <c r="AL167" s="183">
        <v>0</v>
      </c>
      <c r="AM167" s="183">
        <v>0</v>
      </c>
      <c r="AN167" s="183">
        <v>0</v>
      </c>
      <c r="AO167" s="183">
        <v>0</v>
      </c>
      <c r="AP167" s="183">
        <v>0</v>
      </c>
      <c r="AQ167" s="183">
        <v>0</v>
      </c>
      <c r="AR167" s="183">
        <v>0</v>
      </c>
      <c r="AS167" s="183">
        <v>0</v>
      </c>
      <c r="AT167" s="183">
        <v>0</v>
      </c>
      <c r="AU167" s="183">
        <v>0</v>
      </c>
      <c r="AV167" s="183">
        <v>0</v>
      </c>
      <c r="AW167" s="183">
        <v>0</v>
      </c>
      <c r="AX167" s="183">
        <v>0</v>
      </c>
      <c r="AY167" s="183">
        <v>0</v>
      </c>
      <c r="AZ167" s="183">
        <v>0</v>
      </c>
      <c r="BA167" s="183">
        <v>0</v>
      </c>
      <c r="BB167" s="183">
        <v>0</v>
      </c>
      <c r="BC167" s="183">
        <v>0</v>
      </c>
      <c r="BD167" s="183">
        <v>0</v>
      </c>
      <c r="BE167" s="183">
        <v>0</v>
      </c>
      <c r="BF167" s="183">
        <v>0</v>
      </c>
      <c r="BG167" s="183">
        <v>0</v>
      </c>
      <c r="BH167" s="183">
        <v>0</v>
      </c>
      <c r="BI167" s="183">
        <v>0</v>
      </c>
      <c r="BJ167" s="183">
        <v>0</v>
      </c>
      <c r="BK167" s="183">
        <v>0</v>
      </c>
      <c r="BL167" s="183">
        <v>0</v>
      </c>
      <c r="BM167" s="183">
        <v>0</v>
      </c>
      <c r="BN167" s="183">
        <v>0</v>
      </c>
      <c r="BO167" s="183">
        <v>0</v>
      </c>
      <c r="BP167" s="183">
        <v>0</v>
      </c>
      <c r="BQ167" s="183">
        <v>0</v>
      </c>
      <c r="BR167" s="183">
        <v>0</v>
      </c>
      <c r="BS167" s="183">
        <v>0</v>
      </c>
      <c r="BT167" s="183">
        <v>0</v>
      </c>
      <c r="BU167" s="183">
        <v>0</v>
      </c>
      <c r="BV167" s="183">
        <v>0</v>
      </c>
      <c r="BW167" s="183">
        <v>0</v>
      </c>
      <c r="BX167" s="183">
        <v>0</v>
      </c>
      <c r="BY167" s="183">
        <v>0</v>
      </c>
      <c r="BZ167" s="183">
        <v>0</v>
      </c>
      <c r="CA167" s="183">
        <v>0</v>
      </c>
      <c r="CB167" s="183">
        <v>0</v>
      </c>
      <c r="CC167" s="183">
        <v>0</v>
      </c>
      <c r="CD167" s="183">
        <v>0</v>
      </c>
      <c r="CE167" s="183">
        <v>0</v>
      </c>
      <c r="CF167" s="183">
        <v>0</v>
      </c>
      <c r="CG167" s="183">
        <v>0</v>
      </c>
      <c r="CH167" s="183">
        <v>0</v>
      </c>
      <c r="CI167" s="183">
        <v>0</v>
      </c>
      <c r="CJ167" s="183">
        <v>0</v>
      </c>
      <c r="CK167" s="183">
        <v>0</v>
      </c>
      <c r="CL167" s="183">
        <v>0</v>
      </c>
      <c r="CM167" s="183">
        <v>0</v>
      </c>
      <c r="CN167" s="183">
        <v>0</v>
      </c>
      <c r="CO167" s="183">
        <v>0</v>
      </c>
      <c r="CP167" s="183">
        <v>0</v>
      </c>
      <c r="CQ167" s="183">
        <v>0</v>
      </c>
      <c r="CR167" s="183">
        <v>0</v>
      </c>
      <c r="CS167" s="183">
        <v>0</v>
      </c>
      <c r="CT167" s="183">
        <v>0</v>
      </c>
      <c r="CU167" s="183">
        <v>0</v>
      </c>
      <c r="CV167" s="183">
        <v>0</v>
      </c>
      <c r="CW167" s="183">
        <v>0</v>
      </c>
      <c r="CX167" s="183">
        <v>0</v>
      </c>
      <c r="CY167" s="183">
        <v>0</v>
      </c>
      <c r="CZ167" s="183">
        <v>0</v>
      </c>
      <c r="DA167" s="183">
        <v>0</v>
      </c>
      <c r="DB167" s="183">
        <v>0</v>
      </c>
      <c r="DC167" s="183">
        <v>0</v>
      </c>
      <c r="DD167" s="183">
        <v>0</v>
      </c>
      <c r="DE167" s="183">
        <v>0</v>
      </c>
      <c r="DF167" s="183">
        <v>0</v>
      </c>
      <c r="DG167" s="183">
        <v>0</v>
      </c>
      <c r="DH167" s="183">
        <v>0</v>
      </c>
      <c r="DI167" s="183">
        <v>0</v>
      </c>
      <c r="DJ167" s="183">
        <v>0</v>
      </c>
      <c r="DK167" s="183">
        <v>0</v>
      </c>
      <c r="DL167" s="183">
        <v>0</v>
      </c>
      <c r="DM167" s="183">
        <v>0</v>
      </c>
      <c r="DN167" s="183">
        <v>0</v>
      </c>
      <c r="DO167" s="183">
        <v>0</v>
      </c>
      <c r="DP167" s="183">
        <v>0</v>
      </c>
      <c r="DQ167" s="183">
        <v>0</v>
      </c>
      <c r="DR167" s="183">
        <v>0</v>
      </c>
      <c r="DS167" s="183">
        <v>0</v>
      </c>
      <c r="DT167" s="183">
        <v>0</v>
      </c>
      <c r="DU167" s="183">
        <v>0</v>
      </c>
      <c r="DV167" s="183">
        <v>0</v>
      </c>
      <c r="DW167" s="183">
        <v>0</v>
      </c>
      <c r="DX167" s="183">
        <v>0</v>
      </c>
      <c r="DY167" s="183">
        <v>0</v>
      </c>
      <c r="DZ167" s="183">
        <v>0</v>
      </c>
      <c r="EA167" s="183">
        <v>0</v>
      </c>
      <c r="EB167" s="183">
        <v>0</v>
      </c>
      <c r="EC167" s="183">
        <v>0</v>
      </c>
      <c r="ED167" s="183">
        <v>0</v>
      </c>
      <c r="EE167" s="183">
        <v>0</v>
      </c>
      <c r="EF167" s="183">
        <v>0</v>
      </c>
      <c r="EG167" s="183">
        <v>0</v>
      </c>
      <c r="EH167" s="183">
        <v>0</v>
      </c>
      <c r="EI167" s="183">
        <v>0</v>
      </c>
      <c r="EJ167" s="183">
        <v>0</v>
      </c>
      <c r="EK167" s="183">
        <v>0</v>
      </c>
      <c r="EL167" s="183">
        <v>0</v>
      </c>
      <c r="EM167" s="183">
        <v>0</v>
      </c>
      <c r="EN167" s="183">
        <v>0</v>
      </c>
      <c r="EO167" s="183">
        <v>0</v>
      </c>
      <c r="EP167" s="183">
        <v>0</v>
      </c>
      <c r="EQ167" s="183">
        <v>0</v>
      </c>
      <c r="ER167" s="183">
        <v>0</v>
      </c>
      <c r="ES167" s="183">
        <v>0</v>
      </c>
      <c r="ET167" s="183">
        <v>0</v>
      </c>
      <c r="EU167" s="183">
        <v>0</v>
      </c>
      <c r="EV167" s="183">
        <v>0</v>
      </c>
      <c r="EW167" s="183">
        <v>0</v>
      </c>
      <c r="EX167" s="183">
        <v>0</v>
      </c>
      <c r="EY167" s="183">
        <v>0</v>
      </c>
      <c r="EZ167" s="183">
        <v>0</v>
      </c>
      <c r="FA167" s="183">
        <v>0</v>
      </c>
      <c r="FB167" s="183">
        <v>0</v>
      </c>
      <c r="FC167" s="183">
        <v>0</v>
      </c>
    </row>
    <row r="168" spans="1:159" x14ac:dyDescent="0.25">
      <c r="A168" s="182">
        <v>39</v>
      </c>
      <c r="B168" s="177" t="s">
        <v>301</v>
      </c>
      <c r="C168" s="179"/>
      <c r="D168" s="179"/>
      <c r="E168" s="183">
        <v>32</v>
      </c>
      <c r="F168" s="183">
        <v>32</v>
      </c>
      <c r="G168" s="183">
        <v>0</v>
      </c>
      <c r="H168" s="183">
        <v>0</v>
      </c>
      <c r="I168" s="183">
        <v>0</v>
      </c>
      <c r="J168" s="183">
        <v>0</v>
      </c>
      <c r="K168" s="183">
        <v>0</v>
      </c>
      <c r="L168" s="183">
        <v>0</v>
      </c>
      <c r="M168" s="183">
        <v>0</v>
      </c>
      <c r="N168" s="183">
        <v>0</v>
      </c>
      <c r="O168" s="183">
        <v>0</v>
      </c>
      <c r="P168" s="183">
        <v>0</v>
      </c>
      <c r="Q168" s="183">
        <v>64</v>
      </c>
      <c r="R168" s="183">
        <v>0</v>
      </c>
      <c r="S168" s="183">
        <v>0</v>
      </c>
      <c r="T168" s="183">
        <v>0</v>
      </c>
      <c r="U168" s="183">
        <v>0</v>
      </c>
      <c r="V168" s="183">
        <v>0</v>
      </c>
      <c r="W168" s="183">
        <v>0</v>
      </c>
      <c r="X168" s="183">
        <v>0</v>
      </c>
      <c r="Y168" s="183">
        <v>0</v>
      </c>
      <c r="Z168" s="183">
        <v>0</v>
      </c>
      <c r="AA168" s="183">
        <v>0</v>
      </c>
      <c r="AB168" s="183">
        <v>0</v>
      </c>
      <c r="AC168" s="183">
        <v>0</v>
      </c>
      <c r="AD168" s="183">
        <v>0</v>
      </c>
      <c r="AE168" s="183">
        <v>0</v>
      </c>
      <c r="AF168" s="183">
        <v>0</v>
      </c>
      <c r="AG168" s="183">
        <v>0</v>
      </c>
      <c r="AH168" s="183">
        <v>0</v>
      </c>
      <c r="AI168" s="183">
        <v>0</v>
      </c>
      <c r="AJ168" s="183">
        <v>0</v>
      </c>
      <c r="AK168" s="183">
        <v>0</v>
      </c>
      <c r="AL168" s="183">
        <v>0</v>
      </c>
      <c r="AM168" s="183">
        <v>0</v>
      </c>
      <c r="AN168" s="183">
        <v>0</v>
      </c>
      <c r="AO168" s="183">
        <v>0</v>
      </c>
      <c r="AP168" s="183">
        <v>0</v>
      </c>
      <c r="AQ168" s="183">
        <v>0</v>
      </c>
      <c r="AR168" s="183">
        <v>0</v>
      </c>
      <c r="AS168" s="183">
        <v>32</v>
      </c>
      <c r="AT168" s="183">
        <v>32</v>
      </c>
      <c r="AU168" s="183">
        <v>0</v>
      </c>
      <c r="AV168" s="183">
        <v>0</v>
      </c>
      <c r="AW168" s="183">
        <v>2</v>
      </c>
      <c r="AX168" s="183">
        <v>0</v>
      </c>
      <c r="AY168" s="183">
        <v>0</v>
      </c>
      <c r="AZ168" s="183">
        <v>0</v>
      </c>
      <c r="BA168" s="183">
        <v>0</v>
      </c>
      <c r="BB168" s="183">
        <v>0</v>
      </c>
      <c r="BC168" s="183">
        <v>0</v>
      </c>
      <c r="BD168" s="183">
        <v>0</v>
      </c>
      <c r="BE168" s="183">
        <v>0</v>
      </c>
      <c r="BF168" s="183">
        <v>0</v>
      </c>
      <c r="BG168" s="183">
        <v>0</v>
      </c>
      <c r="BH168" s="183">
        <v>0</v>
      </c>
      <c r="BI168" s="183">
        <v>0</v>
      </c>
      <c r="BJ168" s="183">
        <v>0</v>
      </c>
      <c r="BK168" s="183">
        <v>0</v>
      </c>
      <c r="BL168" s="183">
        <v>32</v>
      </c>
      <c r="BM168" s="183">
        <v>0</v>
      </c>
      <c r="BN168" s="183">
        <v>0</v>
      </c>
      <c r="BO168" s="183">
        <v>0</v>
      </c>
      <c r="BP168" s="183">
        <v>0</v>
      </c>
      <c r="BQ168" s="183">
        <v>0</v>
      </c>
      <c r="BR168" s="183">
        <v>0</v>
      </c>
      <c r="BS168" s="183">
        <v>0</v>
      </c>
      <c r="BT168" s="183">
        <v>0</v>
      </c>
      <c r="BU168" s="183">
        <v>32</v>
      </c>
      <c r="BV168" s="183">
        <v>0</v>
      </c>
      <c r="BW168" s="183">
        <v>0</v>
      </c>
      <c r="BX168" s="183">
        <v>0</v>
      </c>
      <c r="BY168" s="183">
        <v>0</v>
      </c>
      <c r="BZ168" s="183">
        <v>0</v>
      </c>
      <c r="CA168" s="183">
        <v>0</v>
      </c>
      <c r="CB168" s="183">
        <v>0</v>
      </c>
      <c r="CC168" s="183">
        <v>0</v>
      </c>
      <c r="CD168" s="183">
        <v>0</v>
      </c>
      <c r="CE168" s="183">
        <v>0</v>
      </c>
      <c r="CF168" s="183">
        <v>0</v>
      </c>
      <c r="CG168" s="183">
        <v>0</v>
      </c>
      <c r="CH168" s="183">
        <v>0</v>
      </c>
      <c r="CI168" s="183">
        <v>0</v>
      </c>
      <c r="CJ168" s="183">
        <v>0</v>
      </c>
      <c r="CK168" s="183">
        <v>0</v>
      </c>
      <c r="CL168" s="183">
        <v>0</v>
      </c>
      <c r="CM168" s="183">
        <v>0</v>
      </c>
      <c r="CN168" s="183">
        <v>0</v>
      </c>
      <c r="CO168" s="183">
        <v>0</v>
      </c>
      <c r="CP168" s="183">
        <v>0</v>
      </c>
      <c r="CQ168" s="183">
        <v>0</v>
      </c>
      <c r="CR168" s="183">
        <v>0</v>
      </c>
      <c r="CS168" s="183">
        <v>0</v>
      </c>
      <c r="CT168" s="183">
        <v>0</v>
      </c>
      <c r="CU168" s="183">
        <v>0</v>
      </c>
      <c r="CV168" s="183">
        <v>0</v>
      </c>
      <c r="CW168" s="183">
        <v>0</v>
      </c>
      <c r="CX168" s="183">
        <v>0</v>
      </c>
      <c r="CY168" s="183">
        <v>0</v>
      </c>
      <c r="CZ168" s="183">
        <v>0</v>
      </c>
      <c r="DA168" s="183">
        <v>0</v>
      </c>
      <c r="DB168" s="183">
        <v>0</v>
      </c>
      <c r="DC168" s="183">
        <v>0</v>
      </c>
      <c r="DD168" s="183">
        <v>0</v>
      </c>
      <c r="DE168" s="183">
        <v>0</v>
      </c>
      <c r="DF168" s="183">
        <v>0</v>
      </c>
      <c r="DG168" s="183">
        <v>0</v>
      </c>
      <c r="DH168" s="183">
        <v>0</v>
      </c>
      <c r="DI168" s="183">
        <v>0</v>
      </c>
      <c r="DJ168" s="183">
        <v>0</v>
      </c>
      <c r="DK168" s="183">
        <v>0</v>
      </c>
      <c r="DL168" s="183">
        <v>0</v>
      </c>
      <c r="DM168" s="183">
        <v>0</v>
      </c>
      <c r="DN168" s="183">
        <v>0</v>
      </c>
      <c r="DO168" s="183">
        <v>0</v>
      </c>
      <c r="DP168" s="183">
        <v>0</v>
      </c>
      <c r="DQ168" s="183">
        <v>0</v>
      </c>
      <c r="DR168" s="183">
        <v>0</v>
      </c>
      <c r="DS168" s="183">
        <v>0</v>
      </c>
      <c r="DT168" s="183">
        <v>0</v>
      </c>
      <c r="DU168" s="183">
        <v>0</v>
      </c>
      <c r="DV168" s="183">
        <v>0</v>
      </c>
      <c r="DW168" s="183">
        <v>0</v>
      </c>
      <c r="DX168" s="183">
        <v>0</v>
      </c>
      <c r="DY168" s="183">
        <v>0</v>
      </c>
      <c r="DZ168" s="183">
        <v>32</v>
      </c>
      <c r="EA168" s="183">
        <v>0</v>
      </c>
      <c r="EB168" s="183">
        <v>0</v>
      </c>
      <c r="EC168" s="183">
        <v>0</v>
      </c>
      <c r="ED168" s="183">
        <v>0</v>
      </c>
      <c r="EE168" s="183">
        <v>0</v>
      </c>
      <c r="EF168" s="183">
        <v>0</v>
      </c>
      <c r="EG168" s="183">
        <v>0</v>
      </c>
      <c r="EH168" s="183">
        <v>0</v>
      </c>
      <c r="EI168" s="183">
        <v>0</v>
      </c>
      <c r="EJ168" s="183">
        <v>32</v>
      </c>
      <c r="EK168" s="183">
        <v>0</v>
      </c>
      <c r="EL168" s="183">
        <v>0</v>
      </c>
      <c r="EM168" s="183">
        <v>0</v>
      </c>
      <c r="EN168" s="183">
        <v>0</v>
      </c>
      <c r="EO168" s="183">
        <v>0</v>
      </c>
      <c r="EP168" s="183">
        <v>0</v>
      </c>
      <c r="EQ168" s="183">
        <v>0</v>
      </c>
      <c r="ER168" s="183">
        <v>0</v>
      </c>
      <c r="ES168" s="183">
        <v>0</v>
      </c>
      <c r="ET168" s="183">
        <v>0</v>
      </c>
      <c r="EU168" s="183">
        <v>0</v>
      </c>
      <c r="EV168" s="183">
        <v>0</v>
      </c>
      <c r="EW168" s="183">
        <v>0</v>
      </c>
      <c r="EX168" s="183">
        <v>0</v>
      </c>
      <c r="EY168" s="183">
        <v>0</v>
      </c>
      <c r="EZ168" s="183">
        <v>0</v>
      </c>
      <c r="FA168" s="183">
        <v>0</v>
      </c>
      <c r="FB168" s="183">
        <v>0</v>
      </c>
      <c r="FC168" s="183">
        <v>0</v>
      </c>
    </row>
    <row r="169" spans="1:159" x14ac:dyDescent="0.25">
      <c r="A169" s="182">
        <v>40</v>
      </c>
      <c r="B169" s="177" t="s">
        <v>302</v>
      </c>
      <c r="C169" s="179"/>
      <c r="D169" s="179"/>
      <c r="E169" s="183">
        <v>0</v>
      </c>
      <c r="F169" s="183">
        <v>0</v>
      </c>
      <c r="G169" s="183">
        <v>0</v>
      </c>
      <c r="H169" s="183">
        <v>0</v>
      </c>
      <c r="I169" s="183">
        <v>0</v>
      </c>
      <c r="J169" s="183">
        <v>0</v>
      </c>
      <c r="K169" s="183">
        <v>0</v>
      </c>
      <c r="L169" s="183">
        <v>0</v>
      </c>
      <c r="M169" s="183">
        <v>0</v>
      </c>
      <c r="N169" s="183">
        <v>0</v>
      </c>
      <c r="O169" s="183">
        <v>0</v>
      </c>
      <c r="P169" s="183">
        <v>0</v>
      </c>
      <c r="Q169" s="183">
        <v>0</v>
      </c>
      <c r="R169" s="183">
        <v>0</v>
      </c>
      <c r="S169" s="183">
        <v>0</v>
      </c>
      <c r="T169" s="183">
        <v>0</v>
      </c>
      <c r="U169" s="183">
        <v>0</v>
      </c>
      <c r="V169" s="183">
        <v>0</v>
      </c>
      <c r="W169" s="183">
        <v>0</v>
      </c>
      <c r="X169" s="183">
        <v>0</v>
      </c>
      <c r="Y169" s="183">
        <v>0</v>
      </c>
      <c r="Z169" s="183">
        <v>0</v>
      </c>
      <c r="AA169" s="183">
        <v>0</v>
      </c>
      <c r="AB169" s="183">
        <v>0</v>
      </c>
      <c r="AC169" s="183">
        <v>0</v>
      </c>
      <c r="AD169" s="183">
        <v>0</v>
      </c>
      <c r="AE169" s="183">
        <v>0</v>
      </c>
      <c r="AF169" s="183">
        <v>0</v>
      </c>
      <c r="AG169" s="183">
        <v>0</v>
      </c>
      <c r="AH169" s="183">
        <v>0</v>
      </c>
      <c r="AI169" s="183">
        <v>0</v>
      </c>
      <c r="AJ169" s="183">
        <v>0</v>
      </c>
      <c r="AK169" s="183">
        <v>0</v>
      </c>
      <c r="AL169" s="183">
        <v>0</v>
      </c>
      <c r="AM169" s="183">
        <v>0</v>
      </c>
      <c r="AN169" s="183">
        <v>0</v>
      </c>
      <c r="AO169" s="183">
        <v>0</v>
      </c>
      <c r="AP169" s="183">
        <v>0</v>
      </c>
      <c r="AQ169" s="183">
        <v>0</v>
      </c>
      <c r="AR169" s="183">
        <v>0</v>
      </c>
      <c r="AS169" s="183">
        <v>0</v>
      </c>
      <c r="AT169" s="183">
        <v>0</v>
      </c>
      <c r="AU169" s="183">
        <v>0</v>
      </c>
      <c r="AV169" s="183">
        <v>0</v>
      </c>
      <c r="AW169" s="183">
        <v>0</v>
      </c>
      <c r="AX169" s="183">
        <v>0</v>
      </c>
      <c r="AY169" s="183">
        <v>0</v>
      </c>
      <c r="AZ169" s="183">
        <v>0</v>
      </c>
      <c r="BA169" s="183">
        <v>0</v>
      </c>
      <c r="BB169" s="183">
        <v>0</v>
      </c>
      <c r="BC169" s="183">
        <v>0</v>
      </c>
      <c r="BD169" s="183">
        <v>0</v>
      </c>
      <c r="BE169" s="183">
        <v>0</v>
      </c>
      <c r="BF169" s="183">
        <v>0</v>
      </c>
      <c r="BG169" s="183">
        <v>0</v>
      </c>
      <c r="BH169" s="183">
        <v>0</v>
      </c>
      <c r="BI169" s="183">
        <v>0</v>
      </c>
      <c r="BJ169" s="183">
        <v>0</v>
      </c>
      <c r="BK169" s="183">
        <v>0</v>
      </c>
      <c r="BL169" s="183">
        <v>0</v>
      </c>
      <c r="BM169" s="183">
        <v>0</v>
      </c>
      <c r="BN169" s="183">
        <v>0</v>
      </c>
      <c r="BO169" s="183">
        <v>0</v>
      </c>
      <c r="BP169" s="183">
        <v>0</v>
      </c>
      <c r="BQ169" s="183">
        <v>0</v>
      </c>
      <c r="BR169" s="183">
        <v>0</v>
      </c>
      <c r="BS169" s="183">
        <v>0</v>
      </c>
      <c r="BT169" s="183">
        <v>0</v>
      </c>
      <c r="BU169" s="183">
        <v>0</v>
      </c>
      <c r="BV169" s="183">
        <v>0</v>
      </c>
      <c r="BW169" s="183">
        <v>0</v>
      </c>
      <c r="BX169" s="183">
        <v>0</v>
      </c>
      <c r="BY169" s="183">
        <v>0</v>
      </c>
      <c r="BZ169" s="183">
        <v>0</v>
      </c>
      <c r="CA169" s="183">
        <v>0</v>
      </c>
      <c r="CB169" s="183">
        <v>0</v>
      </c>
      <c r="CC169" s="183">
        <v>0</v>
      </c>
      <c r="CD169" s="183">
        <v>0</v>
      </c>
      <c r="CE169" s="183">
        <v>0</v>
      </c>
      <c r="CF169" s="183">
        <v>0</v>
      </c>
      <c r="CG169" s="183">
        <v>0</v>
      </c>
      <c r="CH169" s="183">
        <v>0</v>
      </c>
      <c r="CI169" s="183">
        <v>0</v>
      </c>
      <c r="CJ169" s="183">
        <v>0</v>
      </c>
      <c r="CK169" s="183">
        <v>0</v>
      </c>
      <c r="CL169" s="183">
        <v>0</v>
      </c>
      <c r="CM169" s="183">
        <v>0</v>
      </c>
      <c r="CN169" s="183">
        <v>0</v>
      </c>
      <c r="CO169" s="183">
        <v>0</v>
      </c>
      <c r="CP169" s="183">
        <v>0</v>
      </c>
      <c r="CQ169" s="183">
        <v>0</v>
      </c>
      <c r="CR169" s="183">
        <v>0</v>
      </c>
      <c r="CS169" s="183">
        <v>0</v>
      </c>
      <c r="CT169" s="183">
        <v>0</v>
      </c>
      <c r="CU169" s="183">
        <v>0</v>
      </c>
      <c r="CV169" s="183">
        <v>0</v>
      </c>
      <c r="CW169" s="183">
        <v>0</v>
      </c>
      <c r="CX169" s="183">
        <v>0</v>
      </c>
      <c r="CY169" s="183">
        <v>0</v>
      </c>
      <c r="CZ169" s="183">
        <v>0</v>
      </c>
      <c r="DA169" s="183">
        <v>0</v>
      </c>
      <c r="DB169" s="183">
        <v>0</v>
      </c>
      <c r="DC169" s="183">
        <v>0</v>
      </c>
      <c r="DD169" s="183">
        <v>0</v>
      </c>
      <c r="DE169" s="183">
        <v>0</v>
      </c>
      <c r="DF169" s="183">
        <v>0</v>
      </c>
      <c r="DG169" s="183">
        <v>0</v>
      </c>
      <c r="DH169" s="183">
        <v>0</v>
      </c>
      <c r="DI169" s="183">
        <v>0</v>
      </c>
      <c r="DJ169" s="183">
        <v>0</v>
      </c>
      <c r="DK169" s="183">
        <v>0</v>
      </c>
      <c r="DL169" s="183">
        <v>0</v>
      </c>
      <c r="DM169" s="183">
        <v>0</v>
      </c>
      <c r="DN169" s="183">
        <v>0</v>
      </c>
      <c r="DO169" s="183">
        <v>0</v>
      </c>
      <c r="DP169" s="183">
        <v>0</v>
      </c>
      <c r="DQ169" s="183">
        <v>0</v>
      </c>
      <c r="DR169" s="183">
        <v>0</v>
      </c>
      <c r="DS169" s="183">
        <v>0</v>
      </c>
      <c r="DT169" s="183">
        <v>0</v>
      </c>
      <c r="DU169" s="183">
        <v>0</v>
      </c>
      <c r="DV169" s="183">
        <v>0</v>
      </c>
      <c r="DW169" s="183">
        <v>0</v>
      </c>
      <c r="DX169" s="183">
        <v>0</v>
      </c>
      <c r="DY169" s="183">
        <v>0</v>
      </c>
      <c r="DZ169" s="183">
        <v>0</v>
      </c>
      <c r="EA169" s="183">
        <v>0</v>
      </c>
      <c r="EB169" s="183">
        <v>0</v>
      </c>
      <c r="EC169" s="183">
        <v>0</v>
      </c>
      <c r="ED169" s="183">
        <v>0</v>
      </c>
      <c r="EE169" s="183">
        <v>0</v>
      </c>
      <c r="EF169" s="183">
        <v>0</v>
      </c>
      <c r="EG169" s="183">
        <v>0</v>
      </c>
      <c r="EH169" s="183">
        <v>0</v>
      </c>
      <c r="EI169" s="183">
        <v>0</v>
      </c>
      <c r="EJ169" s="183">
        <v>0</v>
      </c>
      <c r="EK169" s="183">
        <v>0</v>
      </c>
      <c r="EL169" s="183">
        <v>0</v>
      </c>
      <c r="EM169" s="183">
        <v>0</v>
      </c>
      <c r="EN169" s="183">
        <v>0</v>
      </c>
      <c r="EO169" s="183">
        <v>0</v>
      </c>
      <c r="EP169" s="183">
        <v>0</v>
      </c>
      <c r="EQ169" s="183">
        <v>0</v>
      </c>
      <c r="ER169" s="183">
        <v>0</v>
      </c>
      <c r="ES169" s="183">
        <v>0</v>
      </c>
      <c r="ET169" s="183">
        <v>0</v>
      </c>
      <c r="EU169" s="183">
        <v>0</v>
      </c>
      <c r="EV169" s="183">
        <v>0</v>
      </c>
      <c r="EW169" s="183">
        <v>0</v>
      </c>
      <c r="EX169" s="183">
        <v>0</v>
      </c>
      <c r="EY169" s="183">
        <v>0</v>
      </c>
      <c r="EZ169" s="183">
        <v>0</v>
      </c>
      <c r="FA169" s="183">
        <v>0</v>
      </c>
      <c r="FB169" s="183">
        <v>0</v>
      </c>
      <c r="FC169" s="183">
        <v>0</v>
      </c>
    </row>
    <row r="170" spans="1:159" x14ac:dyDescent="0.25">
      <c r="A170" s="182">
        <v>41</v>
      </c>
      <c r="B170" s="177" t="s">
        <v>303</v>
      </c>
      <c r="C170" s="179"/>
      <c r="D170" s="179"/>
      <c r="E170" s="183">
        <v>0</v>
      </c>
      <c r="F170" s="183">
        <v>0</v>
      </c>
      <c r="G170" s="183">
        <v>0</v>
      </c>
      <c r="H170" s="183">
        <v>0</v>
      </c>
      <c r="I170" s="183">
        <v>0</v>
      </c>
      <c r="J170" s="183">
        <v>0</v>
      </c>
      <c r="K170" s="183">
        <v>0</v>
      </c>
      <c r="L170" s="183">
        <v>0</v>
      </c>
      <c r="M170" s="183">
        <v>0</v>
      </c>
      <c r="N170" s="183">
        <v>0</v>
      </c>
      <c r="O170" s="183">
        <v>0</v>
      </c>
      <c r="P170" s="183">
        <v>0</v>
      </c>
      <c r="Q170" s="183">
        <v>0</v>
      </c>
      <c r="R170" s="183">
        <v>0</v>
      </c>
      <c r="S170" s="183">
        <v>0</v>
      </c>
      <c r="T170" s="183">
        <v>0</v>
      </c>
      <c r="U170" s="183">
        <v>0</v>
      </c>
      <c r="V170" s="183">
        <v>0</v>
      </c>
      <c r="W170" s="183">
        <v>0</v>
      </c>
      <c r="X170" s="183">
        <v>0</v>
      </c>
      <c r="Y170" s="183">
        <v>0</v>
      </c>
      <c r="Z170" s="183">
        <v>0</v>
      </c>
      <c r="AA170" s="183">
        <v>0</v>
      </c>
      <c r="AB170" s="183">
        <v>0</v>
      </c>
      <c r="AC170" s="183">
        <v>0</v>
      </c>
      <c r="AD170" s="183">
        <v>0</v>
      </c>
      <c r="AE170" s="183">
        <v>0</v>
      </c>
      <c r="AF170" s="183">
        <v>0</v>
      </c>
      <c r="AG170" s="183">
        <v>0</v>
      </c>
      <c r="AH170" s="183">
        <v>0</v>
      </c>
      <c r="AI170" s="183">
        <v>0</v>
      </c>
      <c r="AJ170" s="183">
        <v>0</v>
      </c>
      <c r="AK170" s="183">
        <v>0</v>
      </c>
      <c r="AL170" s="183">
        <v>0</v>
      </c>
      <c r="AM170" s="183">
        <v>0</v>
      </c>
      <c r="AN170" s="183">
        <v>0</v>
      </c>
      <c r="AO170" s="183">
        <v>0</v>
      </c>
      <c r="AP170" s="183">
        <v>0</v>
      </c>
      <c r="AQ170" s="183">
        <v>0</v>
      </c>
      <c r="AR170" s="183">
        <v>0</v>
      </c>
      <c r="AS170" s="183">
        <v>0</v>
      </c>
      <c r="AT170" s="183">
        <v>0</v>
      </c>
      <c r="AU170" s="183">
        <v>0</v>
      </c>
      <c r="AV170" s="183">
        <v>0</v>
      </c>
      <c r="AW170" s="183">
        <v>0</v>
      </c>
      <c r="AX170" s="183">
        <v>0</v>
      </c>
      <c r="AY170" s="183">
        <v>0</v>
      </c>
      <c r="AZ170" s="183">
        <v>0</v>
      </c>
      <c r="BA170" s="183">
        <v>0</v>
      </c>
      <c r="BB170" s="183">
        <v>0</v>
      </c>
      <c r="BC170" s="183">
        <v>0</v>
      </c>
      <c r="BD170" s="183">
        <v>0</v>
      </c>
      <c r="BE170" s="183">
        <v>0</v>
      </c>
      <c r="BF170" s="183">
        <v>0</v>
      </c>
      <c r="BG170" s="183">
        <v>0</v>
      </c>
      <c r="BH170" s="183">
        <v>0</v>
      </c>
      <c r="BI170" s="183">
        <v>0</v>
      </c>
      <c r="BJ170" s="183">
        <v>0</v>
      </c>
      <c r="BK170" s="183">
        <v>0</v>
      </c>
      <c r="BL170" s="183">
        <v>0</v>
      </c>
      <c r="BM170" s="183">
        <v>0</v>
      </c>
      <c r="BN170" s="183">
        <v>0</v>
      </c>
      <c r="BO170" s="183">
        <v>0</v>
      </c>
      <c r="BP170" s="183">
        <v>0</v>
      </c>
      <c r="BQ170" s="183">
        <v>0</v>
      </c>
      <c r="BR170" s="183">
        <v>0</v>
      </c>
      <c r="BS170" s="183">
        <v>0</v>
      </c>
      <c r="BT170" s="183">
        <v>0</v>
      </c>
      <c r="BU170" s="183">
        <v>0</v>
      </c>
      <c r="BV170" s="183">
        <v>0</v>
      </c>
      <c r="BW170" s="183">
        <v>0</v>
      </c>
      <c r="BX170" s="183">
        <v>0</v>
      </c>
      <c r="BY170" s="183">
        <v>0</v>
      </c>
      <c r="BZ170" s="183">
        <v>0</v>
      </c>
      <c r="CA170" s="183">
        <v>0</v>
      </c>
      <c r="CB170" s="183">
        <v>0</v>
      </c>
      <c r="CC170" s="183">
        <v>0</v>
      </c>
      <c r="CD170" s="183">
        <v>0</v>
      </c>
      <c r="CE170" s="183">
        <v>0</v>
      </c>
      <c r="CF170" s="183">
        <v>0</v>
      </c>
      <c r="CG170" s="183">
        <v>0</v>
      </c>
      <c r="CH170" s="183">
        <v>0</v>
      </c>
      <c r="CI170" s="183">
        <v>0</v>
      </c>
      <c r="CJ170" s="183">
        <v>0</v>
      </c>
      <c r="CK170" s="183">
        <v>0</v>
      </c>
      <c r="CL170" s="183">
        <v>0</v>
      </c>
      <c r="CM170" s="183">
        <v>0</v>
      </c>
      <c r="CN170" s="183">
        <v>0</v>
      </c>
      <c r="CO170" s="183">
        <v>0</v>
      </c>
      <c r="CP170" s="183">
        <v>0</v>
      </c>
      <c r="CQ170" s="183">
        <v>0</v>
      </c>
      <c r="CR170" s="183">
        <v>0</v>
      </c>
      <c r="CS170" s="183">
        <v>0</v>
      </c>
      <c r="CT170" s="183">
        <v>0</v>
      </c>
      <c r="CU170" s="183">
        <v>0</v>
      </c>
      <c r="CV170" s="183">
        <v>0</v>
      </c>
      <c r="CW170" s="183">
        <v>0</v>
      </c>
      <c r="CX170" s="183">
        <v>0</v>
      </c>
      <c r="CY170" s="183">
        <v>0</v>
      </c>
      <c r="CZ170" s="183">
        <v>0</v>
      </c>
      <c r="DA170" s="183">
        <v>0</v>
      </c>
      <c r="DB170" s="183">
        <v>0</v>
      </c>
      <c r="DC170" s="183">
        <v>0</v>
      </c>
      <c r="DD170" s="183">
        <v>0</v>
      </c>
      <c r="DE170" s="183">
        <v>0</v>
      </c>
      <c r="DF170" s="183">
        <v>0</v>
      </c>
      <c r="DG170" s="183">
        <v>0</v>
      </c>
      <c r="DH170" s="183">
        <v>0</v>
      </c>
      <c r="DI170" s="183">
        <v>0</v>
      </c>
      <c r="DJ170" s="183">
        <v>0</v>
      </c>
      <c r="DK170" s="183">
        <v>0</v>
      </c>
      <c r="DL170" s="183">
        <v>0</v>
      </c>
      <c r="DM170" s="183">
        <v>0</v>
      </c>
      <c r="DN170" s="183">
        <v>0</v>
      </c>
      <c r="DO170" s="183">
        <v>0</v>
      </c>
      <c r="DP170" s="183">
        <v>0</v>
      </c>
      <c r="DQ170" s="183">
        <v>0</v>
      </c>
      <c r="DR170" s="183">
        <v>0</v>
      </c>
      <c r="DS170" s="183">
        <v>0</v>
      </c>
      <c r="DT170" s="183">
        <v>0</v>
      </c>
      <c r="DU170" s="183">
        <v>0</v>
      </c>
      <c r="DV170" s="183">
        <v>0</v>
      </c>
      <c r="DW170" s="183">
        <v>0</v>
      </c>
      <c r="DX170" s="183">
        <v>0</v>
      </c>
      <c r="DY170" s="183">
        <v>0</v>
      </c>
      <c r="DZ170" s="183">
        <v>0</v>
      </c>
      <c r="EA170" s="183">
        <v>0</v>
      </c>
      <c r="EB170" s="183">
        <v>0</v>
      </c>
      <c r="EC170" s="183">
        <v>0</v>
      </c>
      <c r="ED170" s="183">
        <v>0</v>
      </c>
      <c r="EE170" s="183">
        <v>0</v>
      </c>
      <c r="EF170" s="183">
        <v>0</v>
      </c>
      <c r="EG170" s="183">
        <v>0</v>
      </c>
      <c r="EH170" s="183">
        <v>0</v>
      </c>
      <c r="EI170" s="183">
        <v>0</v>
      </c>
      <c r="EJ170" s="183">
        <v>0</v>
      </c>
      <c r="EK170" s="183">
        <v>0</v>
      </c>
      <c r="EL170" s="183">
        <v>0</v>
      </c>
      <c r="EM170" s="183">
        <v>0</v>
      </c>
      <c r="EN170" s="183">
        <v>0</v>
      </c>
      <c r="EO170" s="183">
        <v>0</v>
      </c>
      <c r="EP170" s="183">
        <v>0</v>
      </c>
      <c r="EQ170" s="183">
        <v>0</v>
      </c>
      <c r="ER170" s="183">
        <v>0</v>
      </c>
      <c r="ES170" s="183">
        <v>0</v>
      </c>
      <c r="ET170" s="183">
        <v>0</v>
      </c>
      <c r="EU170" s="183">
        <v>0</v>
      </c>
      <c r="EV170" s="183">
        <v>0</v>
      </c>
      <c r="EW170" s="183">
        <v>0</v>
      </c>
      <c r="EX170" s="183">
        <v>0</v>
      </c>
      <c r="EY170" s="183">
        <v>0</v>
      </c>
      <c r="EZ170" s="183">
        <v>0</v>
      </c>
      <c r="FA170" s="183">
        <v>0</v>
      </c>
      <c r="FB170" s="183">
        <v>0</v>
      </c>
      <c r="FC170" s="183">
        <v>0</v>
      </c>
    </row>
    <row r="171" spans="1:159" x14ac:dyDescent="0.25">
      <c r="A171" s="182">
        <v>42</v>
      </c>
      <c r="B171" s="177" t="s">
        <v>304</v>
      </c>
      <c r="C171" s="179"/>
      <c r="D171" s="179"/>
      <c r="E171" s="183">
        <v>0</v>
      </c>
      <c r="F171" s="183">
        <v>0</v>
      </c>
      <c r="G171" s="183">
        <v>0</v>
      </c>
      <c r="H171" s="183">
        <v>0</v>
      </c>
      <c r="I171" s="183">
        <v>0</v>
      </c>
      <c r="J171" s="183">
        <v>0</v>
      </c>
      <c r="K171" s="183">
        <v>0</v>
      </c>
      <c r="L171" s="183">
        <v>0</v>
      </c>
      <c r="M171" s="183">
        <v>0</v>
      </c>
      <c r="N171" s="183">
        <v>0</v>
      </c>
      <c r="O171" s="183">
        <v>0</v>
      </c>
      <c r="P171" s="183">
        <v>0</v>
      </c>
      <c r="Q171" s="183">
        <v>0</v>
      </c>
      <c r="R171" s="183">
        <v>0</v>
      </c>
      <c r="S171" s="183">
        <v>0</v>
      </c>
      <c r="T171" s="183">
        <v>0</v>
      </c>
      <c r="U171" s="183">
        <v>0</v>
      </c>
      <c r="V171" s="183">
        <v>0</v>
      </c>
      <c r="W171" s="183">
        <v>0</v>
      </c>
      <c r="X171" s="183">
        <v>0</v>
      </c>
      <c r="Y171" s="183">
        <v>0</v>
      </c>
      <c r="Z171" s="183">
        <v>0</v>
      </c>
      <c r="AA171" s="183">
        <v>0</v>
      </c>
      <c r="AB171" s="183">
        <v>0</v>
      </c>
      <c r="AC171" s="183">
        <v>0</v>
      </c>
      <c r="AD171" s="183">
        <v>0</v>
      </c>
      <c r="AE171" s="183">
        <v>0</v>
      </c>
      <c r="AF171" s="183">
        <v>0</v>
      </c>
      <c r="AG171" s="183">
        <v>0</v>
      </c>
      <c r="AH171" s="183">
        <v>0</v>
      </c>
      <c r="AI171" s="183">
        <v>0</v>
      </c>
      <c r="AJ171" s="183">
        <v>27</v>
      </c>
      <c r="AK171" s="183">
        <v>0</v>
      </c>
      <c r="AL171" s="183">
        <v>2</v>
      </c>
      <c r="AM171" s="183">
        <v>0</v>
      </c>
      <c r="AN171" s="183">
        <v>0</v>
      </c>
      <c r="AO171" s="183">
        <v>0</v>
      </c>
      <c r="AP171" s="183">
        <v>0</v>
      </c>
      <c r="AQ171" s="183">
        <v>0</v>
      </c>
      <c r="AR171" s="183">
        <v>0</v>
      </c>
      <c r="AS171" s="183">
        <v>0</v>
      </c>
      <c r="AT171" s="183">
        <v>0</v>
      </c>
      <c r="AU171" s="183">
        <v>0</v>
      </c>
      <c r="AV171" s="183">
        <v>0</v>
      </c>
      <c r="AW171" s="183">
        <v>0</v>
      </c>
      <c r="AX171" s="183">
        <v>0</v>
      </c>
      <c r="AY171" s="183">
        <v>0</v>
      </c>
      <c r="AZ171" s="183">
        <v>0</v>
      </c>
      <c r="BA171" s="183">
        <v>0</v>
      </c>
      <c r="BB171" s="183">
        <v>0</v>
      </c>
      <c r="BC171" s="183">
        <v>0</v>
      </c>
      <c r="BD171" s="183">
        <v>0</v>
      </c>
      <c r="BE171" s="183">
        <v>0</v>
      </c>
      <c r="BF171" s="183">
        <v>0</v>
      </c>
      <c r="BG171" s="183">
        <v>0</v>
      </c>
      <c r="BH171" s="183">
        <v>0</v>
      </c>
      <c r="BI171" s="183">
        <v>0</v>
      </c>
      <c r="BJ171" s="183">
        <v>0</v>
      </c>
      <c r="BK171" s="183">
        <v>0</v>
      </c>
      <c r="BL171" s="183">
        <v>0</v>
      </c>
      <c r="BM171" s="183">
        <v>0</v>
      </c>
      <c r="BN171" s="183">
        <v>0</v>
      </c>
      <c r="BO171" s="183">
        <v>0</v>
      </c>
      <c r="BP171" s="183">
        <v>0</v>
      </c>
      <c r="BQ171" s="183">
        <v>0</v>
      </c>
      <c r="BR171" s="183">
        <v>0</v>
      </c>
      <c r="BS171" s="183">
        <v>0</v>
      </c>
      <c r="BT171" s="183">
        <v>0</v>
      </c>
      <c r="BU171" s="183">
        <v>0</v>
      </c>
      <c r="BV171" s="183">
        <v>0</v>
      </c>
      <c r="BW171" s="183">
        <v>0</v>
      </c>
      <c r="BX171" s="183">
        <v>0</v>
      </c>
      <c r="BY171" s="183">
        <v>0</v>
      </c>
      <c r="BZ171" s="183">
        <v>0</v>
      </c>
      <c r="CA171" s="183">
        <v>0</v>
      </c>
      <c r="CB171" s="183">
        <v>0</v>
      </c>
      <c r="CC171" s="183">
        <v>0</v>
      </c>
      <c r="CD171" s="183">
        <v>0</v>
      </c>
      <c r="CE171" s="183">
        <v>0</v>
      </c>
      <c r="CF171" s="183">
        <v>0</v>
      </c>
      <c r="CG171" s="183">
        <v>0</v>
      </c>
      <c r="CH171" s="183">
        <v>0</v>
      </c>
      <c r="CI171" s="183">
        <v>0</v>
      </c>
      <c r="CJ171" s="183">
        <v>0</v>
      </c>
      <c r="CK171" s="183">
        <v>0</v>
      </c>
      <c r="CL171" s="183">
        <v>0</v>
      </c>
      <c r="CM171" s="183">
        <v>0</v>
      </c>
      <c r="CN171" s="183">
        <v>0</v>
      </c>
      <c r="CO171" s="183">
        <v>0</v>
      </c>
      <c r="CP171" s="183">
        <v>0</v>
      </c>
      <c r="CQ171" s="183">
        <v>0</v>
      </c>
      <c r="CR171" s="183">
        <v>0</v>
      </c>
      <c r="CS171" s="183">
        <v>0</v>
      </c>
      <c r="CT171" s="183">
        <v>0</v>
      </c>
      <c r="CU171" s="183">
        <v>0</v>
      </c>
      <c r="CV171" s="183">
        <v>0</v>
      </c>
      <c r="CW171" s="183">
        <v>0</v>
      </c>
      <c r="CX171" s="183">
        <v>0</v>
      </c>
      <c r="CY171" s="183">
        <v>0</v>
      </c>
      <c r="CZ171" s="183">
        <v>0</v>
      </c>
      <c r="DA171" s="183">
        <v>0</v>
      </c>
      <c r="DB171" s="183">
        <v>0</v>
      </c>
      <c r="DC171" s="183">
        <v>0</v>
      </c>
      <c r="DD171" s="183">
        <v>0</v>
      </c>
      <c r="DE171" s="183">
        <v>0</v>
      </c>
      <c r="DF171" s="183">
        <v>0</v>
      </c>
      <c r="DG171" s="183">
        <v>0</v>
      </c>
      <c r="DH171" s="183">
        <v>0</v>
      </c>
      <c r="DI171" s="183">
        <v>0</v>
      </c>
      <c r="DJ171" s="183">
        <v>0</v>
      </c>
      <c r="DK171" s="183">
        <v>0</v>
      </c>
      <c r="DL171" s="183">
        <v>0</v>
      </c>
      <c r="DM171" s="183">
        <v>0</v>
      </c>
      <c r="DN171" s="183">
        <v>0</v>
      </c>
      <c r="DO171" s="183">
        <v>0</v>
      </c>
      <c r="DP171" s="183">
        <v>0</v>
      </c>
      <c r="DQ171" s="183">
        <v>0</v>
      </c>
      <c r="DR171" s="183">
        <v>0</v>
      </c>
      <c r="DS171" s="183">
        <v>0</v>
      </c>
      <c r="DT171" s="183">
        <v>0</v>
      </c>
      <c r="DU171" s="183">
        <v>0</v>
      </c>
      <c r="DV171" s="183">
        <v>0</v>
      </c>
      <c r="DW171" s="183">
        <v>0</v>
      </c>
      <c r="DX171" s="183">
        <v>0</v>
      </c>
      <c r="DY171" s="183">
        <v>0</v>
      </c>
      <c r="DZ171" s="183">
        <v>0</v>
      </c>
      <c r="EA171" s="183">
        <v>0</v>
      </c>
      <c r="EB171" s="183">
        <v>0</v>
      </c>
      <c r="EC171" s="183">
        <v>0</v>
      </c>
      <c r="ED171" s="183">
        <v>0</v>
      </c>
      <c r="EE171" s="183">
        <v>0</v>
      </c>
      <c r="EF171" s="183">
        <v>0</v>
      </c>
      <c r="EG171" s="183">
        <v>0</v>
      </c>
      <c r="EH171" s="183">
        <v>0</v>
      </c>
      <c r="EI171" s="183">
        <v>0</v>
      </c>
      <c r="EJ171" s="183">
        <v>0</v>
      </c>
      <c r="EK171" s="183">
        <v>0</v>
      </c>
      <c r="EL171" s="183">
        <v>0</v>
      </c>
      <c r="EM171" s="183">
        <v>0</v>
      </c>
      <c r="EN171" s="183">
        <v>0</v>
      </c>
      <c r="EO171" s="183">
        <v>0</v>
      </c>
      <c r="EP171" s="183">
        <v>0</v>
      </c>
      <c r="EQ171" s="183">
        <v>0</v>
      </c>
      <c r="ER171" s="183">
        <v>0</v>
      </c>
      <c r="ES171" s="183">
        <v>0</v>
      </c>
      <c r="ET171" s="183">
        <v>0</v>
      </c>
      <c r="EU171" s="183">
        <v>0</v>
      </c>
      <c r="EV171" s="183">
        <v>0</v>
      </c>
      <c r="EW171" s="183">
        <v>0</v>
      </c>
      <c r="EX171" s="183">
        <v>0</v>
      </c>
      <c r="EY171" s="183">
        <v>0</v>
      </c>
      <c r="EZ171" s="183">
        <v>0</v>
      </c>
      <c r="FA171" s="183">
        <v>0</v>
      </c>
      <c r="FB171" s="183">
        <v>0</v>
      </c>
      <c r="FC171" s="183">
        <v>0</v>
      </c>
    </row>
    <row r="172" spans="1:159" x14ac:dyDescent="0.25">
      <c r="A172" s="182">
        <v>43</v>
      </c>
      <c r="B172" s="177" t="s">
        <v>305</v>
      </c>
      <c r="C172" s="179"/>
      <c r="D172" s="179"/>
      <c r="E172" s="183">
        <v>0</v>
      </c>
      <c r="F172" s="183">
        <v>0</v>
      </c>
      <c r="G172" s="183">
        <v>0</v>
      </c>
      <c r="H172" s="183">
        <v>0</v>
      </c>
      <c r="I172" s="183">
        <v>0</v>
      </c>
      <c r="J172" s="183">
        <v>0</v>
      </c>
      <c r="K172" s="183">
        <v>0</v>
      </c>
      <c r="L172" s="183">
        <v>0</v>
      </c>
      <c r="M172" s="183">
        <v>0</v>
      </c>
      <c r="N172" s="183">
        <v>0</v>
      </c>
      <c r="O172" s="183">
        <v>0</v>
      </c>
      <c r="P172" s="183">
        <v>0</v>
      </c>
      <c r="Q172" s="183">
        <v>0</v>
      </c>
      <c r="R172" s="183">
        <v>0</v>
      </c>
      <c r="S172" s="183">
        <v>0</v>
      </c>
      <c r="T172" s="183">
        <v>0</v>
      </c>
      <c r="U172" s="183">
        <v>0</v>
      </c>
      <c r="V172" s="183">
        <v>0</v>
      </c>
      <c r="W172" s="183">
        <v>0</v>
      </c>
      <c r="X172" s="183">
        <v>0</v>
      </c>
      <c r="Y172" s="183">
        <v>0</v>
      </c>
      <c r="Z172" s="183">
        <v>0</v>
      </c>
      <c r="AA172" s="183">
        <v>0</v>
      </c>
      <c r="AB172" s="183">
        <v>0</v>
      </c>
      <c r="AC172" s="183">
        <v>0</v>
      </c>
      <c r="AD172" s="183">
        <v>0</v>
      </c>
      <c r="AE172" s="183">
        <v>0</v>
      </c>
      <c r="AF172" s="183">
        <v>0</v>
      </c>
      <c r="AG172" s="183">
        <v>0</v>
      </c>
      <c r="AH172" s="183">
        <v>0</v>
      </c>
      <c r="AI172" s="183">
        <v>0</v>
      </c>
      <c r="AJ172" s="183">
        <v>0</v>
      </c>
      <c r="AK172" s="183">
        <v>0</v>
      </c>
      <c r="AL172" s="183">
        <v>0</v>
      </c>
      <c r="AM172" s="183">
        <v>0</v>
      </c>
      <c r="AN172" s="183">
        <v>0</v>
      </c>
      <c r="AO172" s="183">
        <v>0</v>
      </c>
      <c r="AP172" s="183">
        <v>0</v>
      </c>
      <c r="AQ172" s="183">
        <v>0</v>
      </c>
      <c r="AR172" s="183">
        <v>0</v>
      </c>
      <c r="AS172" s="183">
        <v>0</v>
      </c>
      <c r="AT172" s="183">
        <v>0</v>
      </c>
      <c r="AU172" s="183">
        <v>0</v>
      </c>
      <c r="AV172" s="183">
        <v>0</v>
      </c>
      <c r="AW172" s="183">
        <v>0</v>
      </c>
      <c r="AX172" s="183">
        <v>0</v>
      </c>
      <c r="AY172" s="183">
        <v>0</v>
      </c>
      <c r="AZ172" s="183">
        <v>0</v>
      </c>
      <c r="BA172" s="183">
        <v>0</v>
      </c>
      <c r="BB172" s="183">
        <v>0</v>
      </c>
      <c r="BC172" s="183">
        <v>0</v>
      </c>
      <c r="BD172" s="183">
        <v>0</v>
      </c>
      <c r="BE172" s="183">
        <v>0</v>
      </c>
      <c r="BF172" s="183">
        <v>0</v>
      </c>
      <c r="BG172" s="183">
        <v>0</v>
      </c>
      <c r="BH172" s="183">
        <v>0</v>
      </c>
      <c r="BI172" s="183">
        <v>0</v>
      </c>
      <c r="BJ172" s="183">
        <v>0</v>
      </c>
      <c r="BK172" s="183">
        <v>0</v>
      </c>
      <c r="BL172" s="183">
        <v>0</v>
      </c>
      <c r="BM172" s="183">
        <v>0</v>
      </c>
      <c r="BN172" s="183">
        <v>0</v>
      </c>
      <c r="BO172" s="183">
        <v>0</v>
      </c>
      <c r="BP172" s="183">
        <v>0</v>
      </c>
      <c r="BQ172" s="183">
        <v>0</v>
      </c>
      <c r="BR172" s="183">
        <v>0</v>
      </c>
      <c r="BS172" s="183">
        <v>0</v>
      </c>
      <c r="BT172" s="183">
        <v>0</v>
      </c>
      <c r="BU172" s="183">
        <v>0</v>
      </c>
      <c r="BV172" s="183">
        <v>0</v>
      </c>
      <c r="BW172" s="183">
        <v>0</v>
      </c>
      <c r="BX172" s="183">
        <v>0</v>
      </c>
      <c r="BY172" s="183">
        <v>0</v>
      </c>
      <c r="BZ172" s="183">
        <v>0</v>
      </c>
      <c r="CA172" s="183">
        <v>0</v>
      </c>
      <c r="CB172" s="183">
        <v>0</v>
      </c>
      <c r="CC172" s="183">
        <v>0</v>
      </c>
      <c r="CD172" s="183">
        <v>0</v>
      </c>
      <c r="CE172" s="183">
        <v>0</v>
      </c>
      <c r="CF172" s="183">
        <v>0</v>
      </c>
      <c r="CG172" s="183">
        <v>0</v>
      </c>
      <c r="CH172" s="183">
        <v>0</v>
      </c>
      <c r="CI172" s="183">
        <v>0</v>
      </c>
      <c r="CJ172" s="183">
        <v>0</v>
      </c>
      <c r="CK172" s="183">
        <v>0</v>
      </c>
      <c r="CL172" s="183">
        <v>0</v>
      </c>
      <c r="CM172" s="183">
        <v>0</v>
      </c>
      <c r="CN172" s="183">
        <v>0</v>
      </c>
      <c r="CO172" s="183">
        <v>0</v>
      </c>
      <c r="CP172" s="183">
        <v>0</v>
      </c>
      <c r="CQ172" s="183">
        <v>0</v>
      </c>
      <c r="CR172" s="183">
        <v>0</v>
      </c>
      <c r="CS172" s="183">
        <v>0</v>
      </c>
      <c r="CT172" s="183">
        <v>0</v>
      </c>
      <c r="CU172" s="183">
        <v>0</v>
      </c>
      <c r="CV172" s="183">
        <v>0</v>
      </c>
      <c r="CW172" s="183">
        <v>0</v>
      </c>
      <c r="CX172" s="183">
        <v>0</v>
      </c>
      <c r="CY172" s="183">
        <v>0</v>
      </c>
      <c r="CZ172" s="183">
        <v>0</v>
      </c>
      <c r="DA172" s="183">
        <v>0</v>
      </c>
      <c r="DB172" s="183">
        <v>0</v>
      </c>
      <c r="DC172" s="183">
        <v>0</v>
      </c>
      <c r="DD172" s="183">
        <v>0</v>
      </c>
      <c r="DE172" s="183">
        <v>0</v>
      </c>
      <c r="DF172" s="183">
        <v>0</v>
      </c>
      <c r="DG172" s="183">
        <v>0</v>
      </c>
      <c r="DH172" s="183">
        <v>0</v>
      </c>
      <c r="DI172" s="183">
        <v>0</v>
      </c>
      <c r="DJ172" s="183">
        <v>0</v>
      </c>
      <c r="DK172" s="183">
        <v>0</v>
      </c>
      <c r="DL172" s="183">
        <v>0</v>
      </c>
      <c r="DM172" s="183">
        <v>0</v>
      </c>
      <c r="DN172" s="183">
        <v>0</v>
      </c>
      <c r="DO172" s="183">
        <v>0</v>
      </c>
      <c r="DP172" s="183">
        <v>0</v>
      </c>
      <c r="DQ172" s="183">
        <v>0</v>
      </c>
      <c r="DR172" s="183">
        <v>0</v>
      </c>
      <c r="DS172" s="183">
        <v>0</v>
      </c>
      <c r="DT172" s="183">
        <v>0</v>
      </c>
      <c r="DU172" s="183">
        <v>0</v>
      </c>
      <c r="DV172" s="183">
        <v>0</v>
      </c>
      <c r="DW172" s="183">
        <v>0</v>
      </c>
      <c r="DX172" s="183">
        <v>0</v>
      </c>
      <c r="DY172" s="183">
        <v>0</v>
      </c>
      <c r="DZ172" s="183">
        <v>0</v>
      </c>
      <c r="EA172" s="183">
        <v>0</v>
      </c>
      <c r="EB172" s="183">
        <v>0</v>
      </c>
      <c r="EC172" s="183">
        <v>0</v>
      </c>
      <c r="ED172" s="183">
        <v>0</v>
      </c>
      <c r="EE172" s="183">
        <v>0</v>
      </c>
      <c r="EF172" s="183">
        <v>0</v>
      </c>
      <c r="EG172" s="183">
        <v>0</v>
      </c>
      <c r="EH172" s="183">
        <v>0</v>
      </c>
      <c r="EI172" s="183">
        <v>0</v>
      </c>
      <c r="EJ172" s="183">
        <v>0</v>
      </c>
      <c r="EK172" s="183">
        <v>0</v>
      </c>
      <c r="EL172" s="183">
        <v>0</v>
      </c>
      <c r="EM172" s="183">
        <v>0</v>
      </c>
      <c r="EN172" s="183">
        <v>0</v>
      </c>
      <c r="EO172" s="183">
        <v>0</v>
      </c>
      <c r="EP172" s="183">
        <v>0</v>
      </c>
      <c r="EQ172" s="183">
        <v>0</v>
      </c>
      <c r="ER172" s="183">
        <v>0</v>
      </c>
      <c r="ES172" s="183">
        <v>0</v>
      </c>
      <c r="ET172" s="183">
        <v>0</v>
      </c>
      <c r="EU172" s="183">
        <v>0</v>
      </c>
      <c r="EV172" s="183">
        <v>0</v>
      </c>
      <c r="EW172" s="183">
        <v>0</v>
      </c>
      <c r="EX172" s="183">
        <v>0</v>
      </c>
      <c r="EY172" s="183">
        <v>0</v>
      </c>
      <c r="EZ172" s="183">
        <v>0</v>
      </c>
      <c r="FA172" s="183">
        <v>0</v>
      </c>
      <c r="FB172" s="183">
        <v>0</v>
      </c>
      <c r="FC172" s="183">
        <v>0</v>
      </c>
    </row>
    <row r="173" spans="1:159" x14ac:dyDescent="0.25">
      <c r="A173" s="182">
        <v>44</v>
      </c>
      <c r="B173" s="177" t="s">
        <v>306</v>
      </c>
      <c r="C173" s="179"/>
      <c r="D173" s="179"/>
      <c r="E173" s="183">
        <v>0</v>
      </c>
      <c r="F173" s="183">
        <v>0</v>
      </c>
      <c r="G173" s="183">
        <v>0</v>
      </c>
      <c r="H173" s="183">
        <v>0</v>
      </c>
      <c r="I173" s="183">
        <v>0</v>
      </c>
      <c r="J173" s="183">
        <v>0</v>
      </c>
      <c r="K173" s="183">
        <v>0</v>
      </c>
      <c r="L173" s="183">
        <v>0</v>
      </c>
      <c r="M173" s="183">
        <v>0</v>
      </c>
      <c r="N173" s="183">
        <v>0</v>
      </c>
      <c r="O173" s="183">
        <v>0</v>
      </c>
      <c r="P173" s="183">
        <v>0</v>
      </c>
      <c r="Q173" s="183">
        <v>0</v>
      </c>
      <c r="R173" s="183">
        <v>0</v>
      </c>
      <c r="S173" s="183">
        <v>0</v>
      </c>
      <c r="T173" s="183">
        <v>0</v>
      </c>
      <c r="U173" s="183">
        <v>0</v>
      </c>
      <c r="V173" s="183">
        <v>0</v>
      </c>
      <c r="W173" s="183">
        <v>0</v>
      </c>
      <c r="X173" s="183">
        <v>0</v>
      </c>
      <c r="Y173" s="183">
        <v>0</v>
      </c>
      <c r="Z173" s="183">
        <v>0</v>
      </c>
      <c r="AA173" s="183">
        <v>0</v>
      </c>
      <c r="AB173" s="183">
        <v>0</v>
      </c>
      <c r="AC173" s="183">
        <v>0</v>
      </c>
      <c r="AD173" s="183">
        <v>0</v>
      </c>
      <c r="AE173" s="183">
        <v>0</v>
      </c>
      <c r="AF173" s="183">
        <v>0</v>
      </c>
      <c r="AG173" s="183">
        <v>0</v>
      </c>
      <c r="AH173" s="183">
        <v>0</v>
      </c>
      <c r="AI173" s="183">
        <v>0</v>
      </c>
      <c r="AJ173" s="183">
        <v>0</v>
      </c>
      <c r="AK173" s="183">
        <v>0</v>
      </c>
      <c r="AL173" s="183">
        <v>0</v>
      </c>
      <c r="AM173" s="183">
        <v>0</v>
      </c>
      <c r="AN173" s="183">
        <v>0</v>
      </c>
      <c r="AO173" s="183">
        <v>0</v>
      </c>
      <c r="AP173" s="183">
        <v>0</v>
      </c>
      <c r="AQ173" s="183">
        <v>0</v>
      </c>
      <c r="AR173" s="183">
        <v>0</v>
      </c>
      <c r="AS173" s="183">
        <v>0</v>
      </c>
      <c r="AT173" s="183">
        <v>0</v>
      </c>
      <c r="AU173" s="183">
        <v>0</v>
      </c>
      <c r="AV173" s="183">
        <v>0</v>
      </c>
      <c r="AW173" s="183">
        <v>0</v>
      </c>
      <c r="AX173" s="183">
        <v>0</v>
      </c>
      <c r="AY173" s="183">
        <v>0</v>
      </c>
      <c r="AZ173" s="183">
        <v>0</v>
      </c>
      <c r="BA173" s="183">
        <v>0</v>
      </c>
      <c r="BB173" s="183">
        <v>0</v>
      </c>
      <c r="BC173" s="183">
        <v>0</v>
      </c>
      <c r="BD173" s="183">
        <v>0</v>
      </c>
      <c r="BE173" s="183">
        <v>0</v>
      </c>
      <c r="BF173" s="183">
        <v>0</v>
      </c>
      <c r="BG173" s="183">
        <v>0</v>
      </c>
      <c r="BH173" s="183">
        <v>0</v>
      </c>
      <c r="BI173" s="183">
        <v>0</v>
      </c>
      <c r="BJ173" s="183">
        <v>0</v>
      </c>
      <c r="BK173" s="183">
        <v>0</v>
      </c>
      <c r="BL173" s="183">
        <v>0</v>
      </c>
      <c r="BM173" s="183">
        <v>0</v>
      </c>
      <c r="BN173" s="183">
        <v>0</v>
      </c>
      <c r="BO173" s="183">
        <v>0</v>
      </c>
      <c r="BP173" s="183">
        <v>0</v>
      </c>
      <c r="BQ173" s="183">
        <v>0</v>
      </c>
      <c r="BR173" s="183">
        <v>0</v>
      </c>
      <c r="BS173" s="183">
        <v>0</v>
      </c>
      <c r="BT173" s="183">
        <v>0</v>
      </c>
      <c r="BU173" s="183">
        <v>0</v>
      </c>
      <c r="BV173" s="183">
        <v>0</v>
      </c>
      <c r="BW173" s="183">
        <v>0</v>
      </c>
      <c r="BX173" s="183">
        <v>0</v>
      </c>
      <c r="BY173" s="183">
        <v>0</v>
      </c>
      <c r="BZ173" s="183">
        <v>0</v>
      </c>
      <c r="CA173" s="183">
        <v>0</v>
      </c>
      <c r="CB173" s="183">
        <v>0</v>
      </c>
      <c r="CC173" s="183">
        <v>0</v>
      </c>
      <c r="CD173" s="183">
        <v>0</v>
      </c>
      <c r="CE173" s="183">
        <v>0</v>
      </c>
      <c r="CF173" s="183">
        <v>0</v>
      </c>
      <c r="CG173" s="183">
        <v>0</v>
      </c>
      <c r="CH173" s="183">
        <v>0</v>
      </c>
      <c r="CI173" s="183">
        <v>0</v>
      </c>
      <c r="CJ173" s="183">
        <v>0</v>
      </c>
      <c r="CK173" s="183">
        <v>0</v>
      </c>
      <c r="CL173" s="183">
        <v>0</v>
      </c>
      <c r="CM173" s="183">
        <v>0</v>
      </c>
      <c r="CN173" s="183">
        <v>0</v>
      </c>
      <c r="CO173" s="183">
        <v>0</v>
      </c>
      <c r="CP173" s="183">
        <v>0</v>
      </c>
      <c r="CQ173" s="183">
        <v>0</v>
      </c>
      <c r="CR173" s="183">
        <v>0</v>
      </c>
      <c r="CS173" s="183">
        <v>0</v>
      </c>
      <c r="CT173" s="183">
        <v>0</v>
      </c>
      <c r="CU173" s="183">
        <v>0</v>
      </c>
      <c r="CV173" s="183">
        <v>0</v>
      </c>
      <c r="CW173" s="183">
        <v>0</v>
      </c>
      <c r="CX173" s="183">
        <v>0</v>
      </c>
      <c r="CY173" s="183">
        <v>0</v>
      </c>
      <c r="CZ173" s="183">
        <v>0</v>
      </c>
      <c r="DA173" s="183">
        <v>0</v>
      </c>
      <c r="DB173" s="183">
        <v>0</v>
      </c>
      <c r="DC173" s="183">
        <v>0</v>
      </c>
      <c r="DD173" s="183">
        <v>0</v>
      </c>
      <c r="DE173" s="183">
        <v>0</v>
      </c>
      <c r="DF173" s="183">
        <v>0</v>
      </c>
      <c r="DG173" s="183">
        <v>0</v>
      </c>
      <c r="DH173" s="183">
        <v>0</v>
      </c>
      <c r="DI173" s="183">
        <v>0</v>
      </c>
      <c r="DJ173" s="183">
        <v>0</v>
      </c>
      <c r="DK173" s="183">
        <v>0</v>
      </c>
      <c r="DL173" s="183">
        <v>0</v>
      </c>
      <c r="DM173" s="183">
        <v>0</v>
      </c>
      <c r="DN173" s="183">
        <v>0</v>
      </c>
      <c r="DO173" s="183">
        <v>0</v>
      </c>
      <c r="DP173" s="183">
        <v>0</v>
      </c>
      <c r="DQ173" s="183">
        <v>0</v>
      </c>
      <c r="DR173" s="183">
        <v>0</v>
      </c>
      <c r="DS173" s="183">
        <v>0</v>
      </c>
      <c r="DT173" s="183">
        <v>0</v>
      </c>
      <c r="DU173" s="183">
        <v>0</v>
      </c>
      <c r="DV173" s="183">
        <v>0</v>
      </c>
      <c r="DW173" s="183">
        <v>0</v>
      </c>
      <c r="DX173" s="183">
        <v>0</v>
      </c>
      <c r="DY173" s="183">
        <v>0</v>
      </c>
      <c r="DZ173" s="183">
        <v>0</v>
      </c>
      <c r="EA173" s="183">
        <v>0</v>
      </c>
      <c r="EB173" s="183">
        <v>0</v>
      </c>
      <c r="EC173" s="183">
        <v>0</v>
      </c>
      <c r="ED173" s="183">
        <v>0</v>
      </c>
      <c r="EE173" s="183">
        <v>0</v>
      </c>
      <c r="EF173" s="183">
        <v>0</v>
      </c>
      <c r="EG173" s="183">
        <v>0</v>
      </c>
      <c r="EH173" s="183">
        <v>0</v>
      </c>
      <c r="EI173" s="183">
        <v>0</v>
      </c>
      <c r="EJ173" s="183">
        <v>0</v>
      </c>
      <c r="EK173" s="183">
        <v>0</v>
      </c>
      <c r="EL173" s="183">
        <v>0</v>
      </c>
      <c r="EM173" s="183">
        <v>0</v>
      </c>
      <c r="EN173" s="183">
        <v>0</v>
      </c>
      <c r="EO173" s="183">
        <v>0</v>
      </c>
      <c r="EP173" s="183">
        <v>0</v>
      </c>
      <c r="EQ173" s="183">
        <v>0</v>
      </c>
      <c r="ER173" s="183">
        <v>0</v>
      </c>
      <c r="ES173" s="183">
        <v>0</v>
      </c>
      <c r="ET173" s="183">
        <v>0</v>
      </c>
      <c r="EU173" s="183">
        <v>0</v>
      </c>
      <c r="EV173" s="183">
        <v>0</v>
      </c>
      <c r="EW173" s="183">
        <v>0</v>
      </c>
      <c r="EX173" s="183">
        <v>0</v>
      </c>
      <c r="EY173" s="183">
        <v>0</v>
      </c>
      <c r="EZ173" s="183">
        <v>0</v>
      </c>
      <c r="FA173" s="183">
        <v>0</v>
      </c>
      <c r="FB173" s="183">
        <v>0</v>
      </c>
      <c r="FC173" s="183">
        <v>0</v>
      </c>
    </row>
    <row r="174" spans="1:159" x14ac:dyDescent="0.25">
      <c r="A174" s="182">
        <v>45</v>
      </c>
      <c r="B174" s="177" t="s">
        <v>307</v>
      </c>
      <c r="C174" s="179"/>
      <c r="D174" s="179"/>
      <c r="E174" s="183">
        <v>5</v>
      </c>
      <c r="F174" s="183">
        <v>5</v>
      </c>
      <c r="G174" s="183">
        <v>0</v>
      </c>
      <c r="H174" s="183">
        <v>0</v>
      </c>
      <c r="I174" s="183">
        <v>0</v>
      </c>
      <c r="J174" s="183">
        <v>0</v>
      </c>
      <c r="K174" s="183">
        <v>0</v>
      </c>
      <c r="L174" s="183">
        <v>0</v>
      </c>
      <c r="M174" s="183">
        <v>0</v>
      </c>
      <c r="N174" s="183">
        <v>0</v>
      </c>
      <c r="O174" s="183">
        <v>0</v>
      </c>
      <c r="P174" s="183">
        <v>0</v>
      </c>
      <c r="Q174" s="183">
        <v>10</v>
      </c>
      <c r="R174" s="183">
        <v>0</v>
      </c>
      <c r="S174" s="183">
        <v>0</v>
      </c>
      <c r="T174" s="183">
        <v>0</v>
      </c>
      <c r="U174" s="183">
        <v>0</v>
      </c>
      <c r="V174" s="183">
        <v>0</v>
      </c>
      <c r="W174" s="183">
        <v>0</v>
      </c>
      <c r="X174" s="183">
        <v>0</v>
      </c>
      <c r="Y174" s="183">
        <v>0</v>
      </c>
      <c r="Z174" s="183">
        <v>0</v>
      </c>
      <c r="AA174" s="183">
        <v>0</v>
      </c>
      <c r="AB174" s="183">
        <v>0</v>
      </c>
      <c r="AC174" s="183">
        <v>0</v>
      </c>
      <c r="AD174" s="183">
        <v>0</v>
      </c>
      <c r="AE174" s="183">
        <v>0</v>
      </c>
      <c r="AF174" s="183">
        <v>0</v>
      </c>
      <c r="AG174" s="183">
        <v>0</v>
      </c>
      <c r="AH174" s="183">
        <v>0</v>
      </c>
      <c r="AI174" s="183">
        <v>0</v>
      </c>
      <c r="AJ174" s="183">
        <v>0</v>
      </c>
      <c r="AK174" s="183">
        <v>0</v>
      </c>
      <c r="AL174" s="183">
        <v>0</v>
      </c>
      <c r="AM174" s="183">
        <v>0</v>
      </c>
      <c r="AN174" s="183">
        <v>0</v>
      </c>
      <c r="AO174" s="183">
        <v>0</v>
      </c>
      <c r="AP174" s="183">
        <v>0</v>
      </c>
      <c r="AQ174" s="183">
        <v>0</v>
      </c>
      <c r="AR174" s="183">
        <v>0</v>
      </c>
      <c r="AS174" s="183">
        <v>0</v>
      </c>
      <c r="AT174" s="183">
        <v>0</v>
      </c>
      <c r="AU174" s="183">
        <v>0</v>
      </c>
      <c r="AV174" s="183">
        <v>0</v>
      </c>
      <c r="AW174" s="183">
        <v>0</v>
      </c>
      <c r="AX174" s="183">
        <v>0</v>
      </c>
      <c r="AY174" s="183">
        <v>0</v>
      </c>
      <c r="AZ174" s="183">
        <v>0</v>
      </c>
      <c r="BA174" s="183">
        <v>0</v>
      </c>
      <c r="BB174" s="183">
        <v>0</v>
      </c>
      <c r="BC174" s="183">
        <v>0</v>
      </c>
      <c r="BD174" s="183">
        <v>0</v>
      </c>
      <c r="BE174" s="183">
        <v>0</v>
      </c>
      <c r="BF174" s="183">
        <v>0</v>
      </c>
      <c r="BG174" s="183">
        <v>0</v>
      </c>
      <c r="BH174" s="183">
        <v>0</v>
      </c>
      <c r="BI174" s="183">
        <v>0</v>
      </c>
      <c r="BJ174" s="183">
        <v>0</v>
      </c>
      <c r="BK174" s="183">
        <v>0</v>
      </c>
      <c r="BL174" s="183">
        <v>0</v>
      </c>
      <c r="BM174" s="183">
        <v>0</v>
      </c>
      <c r="BN174" s="183">
        <v>0</v>
      </c>
      <c r="BO174" s="183">
        <v>0</v>
      </c>
      <c r="BP174" s="183">
        <v>0</v>
      </c>
      <c r="BQ174" s="183">
        <v>0</v>
      </c>
      <c r="BR174" s="183">
        <v>0</v>
      </c>
      <c r="BS174" s="183">
        <v>0</v>
      </c>
      <c r="BT174" s="183">
        <v>0</v>
      </c>
      <c r="BU174" s="183">
        <v>0</v>
      </c>
      <c r="BV174" s="183">
        <v>0</v>
      </c>
      <c r="BW174" s="183">
        <v>0</v>
      </c>
      <c r="BX174" s="183">
        <v>0</v>
      </c>
      <c r="BY174" s="183">
        <v>0</v>
      </c>
      <c r="BZ174" s="183">
        <v>0</v>
      </c>
      <c r="CA174" s="183">
        <v>0</v>
      </c>
      <c r="CB174" s="183">
        <v>0</v>
      </c>
      <c r="CC174" s="183">
        <v>0</v>
      </c>
      <c r="CD174" s="183">
        <v>0</v>
      </c>
      <c r="CE174" s="183">
        <v>0</v>
      </c>
      <c r="CF174" s="183">
        <v>0</v>
      </c>
      <c r="CG174" s="183">
        <v>0</v>
      </c>
      <c r="CH174" s="183">
        <v>0</v>
      </c>
      <c r="CI174" s="183">
        <v>0</v>
      </c>
      <c r="CJ174" s="183">
        <v>0</v>
      </c>
      <c r="CK174" s="183">
        <v>0</v>
      </c>
      <c r="CL174" s="183">
        <v>0</v>
      </c>
      <c r="CM174" s="183">
        <v>0</v>
      </c>
      <c r="CN174" s="183">
        <v>0</v>
      </c>
      <c r="CO174" s="183">
        <v>0</v>
      </c>
      <c r="CP174" s="183">
        <v>0</v>
      </c>
      <c r="CQ174" s="183">
        <v>0</v>
      </c>
      <c r="CR174" s="183">
        <v>0</v>
      </c>
      <c r="CS174" s="183">
        <v>0</v>
      </c>
      <c r="CT174" s="183">
        <v>0</v>
      </c>
      <c r="CU174" s="183">
        <v>0</v>
      </c>
      <c r="CV174" s="183">
        <v>0</v>
      </c>
      <c r="CW174" s="183">
        <v>0</v>
      </c>
      <c r="CX174" s="183">
        <v>0</v>
      </c>
      <c r="CY174" s="183">
        <v>0</v>
      </c>
      <c r="CZ174" s="183">
        <v>0</v>
      </c>
      <c r="DA174" s="183">
        <v>0</v>
      </c>
      <c r="DB174" s="183">
        <v>0</v>
      </c>
      <c r="DC174" s="183">
        <v>0</v>
      </c>
      <c r="DD174" s="183">
        <v>0</v>
      </c>
      <c r="DE174" s="183">
        <v>0</v>
      </c>
      <c r="DF174" s="183">
        <v>0</v>
      </c>
      <c r="DG174" s="183">
        <v>0</v>
      </c>
      <c r="DH174" s="183">
        <v>0</v>
      </c>
      <c r="DI174" s="183">
        <v>0</v>
      </c>
      <c r="DJ174" s="183">
        <v>0</v>
      </c>
      <c r="DK174" s="183">
        <v>0</v>
      </c>
      <c r="DL174" s="183">
        <v>0</v>
      </c>
      <c r="DM174" s="183">
        <v>0</v>
      </c>
      <c r="DN174" s="183">
        <v>0</v>
      </c>
      <c r="DO174" s="183">
        <v>0</v>
      </c>
      <c r="DP174" s="183">
        <v>0</v>
      </c>
      <c r="DQ174" s="183">
        <v>0</v>
      </c>
      <c r="DR174" s="183">
        <v>0</v>
      </c>
      <c r="DS174" s="183">
        <v>0</v>
      </c>
      <c r="DT174" s="183">
        <v>0</v>
      </c>
      <c r="DU174" s="183">
        <v>0</v>
      </c>
      <c r="DV174" s="183">
        <v>0</v>
      </c>
      <c r="DW174" s="183">
        <v>0</v>
      </c>
      <c r="DX174" s="183">
        <v>0</v>
      </c>
      <c r="DY174" s="183">
        <v>0</v>
      </c>
      <c r="DZ174" s="183">
        <v>5</v>
      </c>
      <c r="EA174" s="183">
        <v>0</v>
      </c>
      <c r="EB174" s="183">
        <v>0</v>
      </c>
      <c r="EC174" s="183">
        <v>0</v>
      </c>
      <c r="ED174" s="183">
        <v>0</v>
      </c>
      <c r="EE174" s="183">
        <v>0</v>
      </c>
      <c r="EF174" s="183">
        <v>0</v>
      </c>
      <c r="EG174" s="183">
        <v>0</v>
      </c>
      <c r="EH174" s="183">
        <v>0</v>
      </c>
      <c r="EI174" s="183">
        <v>0</v>
      </c>
      <c r="EJ174" s="183">
        <v>5</v>
      </c>
      <c r="EK174" s="183">
        <v>0</v>
      </c>
      <c r="EL174" s="183">
        <v>0</v>
      </c>
      <c r="EM174" s="183">
        <v>0</v>
      </c>
      <c r="EN174" s="183">
        <v>0</v>
      </c>
      <c r="EO174" s="183">
        <v>0</v>
      </c>
      <c r="EP174" s="183">
        <v>0</v>
      </c>
      <c r="EQ174" s="183">
        <v>0</v>
      </c>
      <c r="ER174" s="183">
        <v>0</v>
      </c>
      <c r="ES174" s="183">
        <v>0</v>
      </c>
      <c r="ET174" s="183">
        <v>0</v>
      </c>
      <c r="EU174" s="183">
        <v>0</v>
      </c>
      <c r="EV174" s="183">
        <v>0</v>
      </c>
      <c r="EW174" s="183">
        <v>0</v>
      </c>
      <c r="EX174" s="183">
        <v>0</v>
      </c>
      <c r="EY174" s="183">
        <v>0</v>
      </c>
      <c r="EZ174" s="183">
        <v>0</v>
      </c>
      <c r="FA174" s="183">
        <v>0</v>
      </c>
      <c r="FB174" s="183">
        <v>0</v>
      </c>
      <c r="FC174" s="183">
        <v>0</v>
      </c>
    </row>
    <row r="175" spans="1:159" x14ac:dyDescent="0.25">
      <c r="A175" s="182">
        <v>46</v>
      </c>
      <c r="B175" s="177" t="s">
        <v>308</v>
      </c>
      <c r="C175" s="179"/>
      <c r="D175" s="179"/>
      <c r="E175" s="183">
        <v>0</v>
      </c>
      <c r="F175" s="183">
        <v>0</v>
      </c>
      <c r="G175" s="183">
        <v>0</v>
      </c>
      <c r="H175" s="183">
        <v>0</v>
      </c>
      <c r="I175" s="183">
        <v>0</v>
      </c>
      <c r="J175" s="183">
        <v>0</v>
      </c>
      <c r="K175" s="183">
        <v>0</v>
      </c>
      <c r="L175" s="183">
        <v>0</v>
      </c>
      <c r="M175" s="183">
        <v>0</v>
      </c>
      <c r="N175" s="183">
        <v>0</v>
      </c>
      <c r="O175" s="183">
        <v>0</v>
      </c>
      <c r="P175" s="183">
        <v>0</v>
      </c>
      <c r="Q175" s="183">
        <v>0</v>
      </c>
      <c r="R175" s="183">
        <v>0</v>
      </c>
      <c r="S175" s="183">
        <v>0</v>
      </c>
      <c r="T175" s="183">
        <v>0</v>
      </c>
      <c r="U175" s="183">
        <v>0</v>
      </c>
      <c r="V175" s="183">
        <v>0</v>
      </c>
      <c r="W175" s="183">
        <v>0</v>
      </c>
      <c r="X175" s="183">
        <v>0</v>
      </c>
      <c r="Y175" s="183">
        <v>0</v>
      </c>
      <c r="Z175" s="183">
        <v>0</v>
      </c>
      <c r="AA175" s="183">
        <v>0</v>
      </c>
      <c r="AB175" s="183">
        <v>0</v>
      </c>
      <c r="AC175" s="183">
        <v>0</v>
      </c>
      <c r="AD175" s="183">
        <v>0</v>
      </c>
      <c r="AE175" s="183">
        <v>0</v>
      </c>
      <c r="AF175" s="183">
        <v>0</v>
      </c>
      <c r="AG175" s="183">
        <v>0</v>
      </c>
      <c r="AH175" s="183">
        <v>0</v>
      </c>
      <c r="AI175" s="183">
        <v>0</v>
      </c>
      <c r="AJ175" s="183">
        <v>0</v>
      </c>
      <c r="AK175" s="183">
        <v>0</v>
      </c>
      <c r="AL175" s="183">
        <v>0</v>
      </c>
      <c r="AM175" s="183">
        <v>0</v>
      </c>
      <c r="AN175" s="183">
        <v>0</v>
      </c>
      <c r="AO175" s="183">
        <v>0</v>
      </c>
      <c r="AP175" s="183">
        <v>0</v>
      </c>
      <c r="AQ175" s="183">
        <v>0</v>
      </c>
      <c r="AR175" s="183">
        <v>0</v>
      </c>
      <c r="AS175" s="183">
        <v>0</v>
      </c>
      <c r="AT175" s="183">
        <v>0</v>
      </c>
      <c r="AU175" s="183">
        <v>0</v>
      </c>
      <c r="AV175" s="183">
        <v>0</v>
      </c>
      <c r="AW175" s="183">
        <v>0</v>
      </c>
      <c r="AX175" s="183">
        <v>0</v>
      </c>
      <c r="AY175" s="183">
        <v>0</v>
      </c>
      <c r="AZ175" s="183">
        <v>0</v>
      </c>
      <c r="BA175" s="183">
        <v>0</v>
      </c>
      <c r="BB175" s="183">
        <v>0</v>
      </c>
      <c r="BC175" s="183">
        <v>0</v>
      </c>
      <c r="BD175" s="183">
        <v>0</v>
      </c>
      <c r="BE175" s="183">
        <v>0</v>
      </c>
      <c r="BF175" s="183">
        <v>0</v>
      </c>
      <c r="BG175" s="183">
        <v>0</v>
      </c>
      <c r="BH175" s="183">
        <v>0</v>
      </c>
      <c r="BI175" s="183">
        <v>0</v>
      </c>
      <c r="BJ175" s="183">
        <v>0</v>
      </c>
      <c r="BK175" s="183">
        <v>0</v>
      </c>
      <c r="BL175" s="183">
        <v>0</v>
      </c>
      <c r="BM175" s="183">
        <v>0</v>
      </c>
      <c r="BN175" s="183">
        <v>0</v>
      </c>
      <c r="BO175" s="183">
        <v>0</v>
      </c>
      <c r="BP175" s="183">
        <v>0</v>
      </c>
      <c r="BQ175" s="183">
        <v>0</v>
      </c>
      <c r="BR175" s="183">
        <v>0</v>
      </c>
      <c r="BS175" s="183">
        <v>0</v>
      </c>
      <c r="BT175" s="183">
        <v>0</v>
      </c>
      <c r="BU175" s="183">
        <v>0</v>
      </c>
      <c r="BV175" s="183">
        <v>0</v>
      </c>
      <c r="BW175" s="183">
        <v>0</v>
      </c>
      <c r="BX175" s="183">
        <v>0</v>
      </c>
      <c r="BY175" s="183">
        <v>0</v>
      </c>
      <c r="BZ175" s="183">
        <v>0</v>
      </c>
      <c r="CA175" s="183">
        <v>0</v>
      </c>
      <c r="CB175" s="183">
        <v>0</v>
      </c>
      <c r="CC175" s="183">
        <v>0</v>
      </c>
      <c r="CD175" s="183">
        <v>0</v>
      </c>
      <c r="CE175" s="183">
        <v>0</v>
      </c>
      <c r="CF175" s="183">
        <v>0</v>
      </c>
      <c r="CG175" s="183">
        <v>0</v>
      </c>
      <c r="CH175" s="183">
        <v>0</v>
      </c>
      <c r="CI175" s="183">
        <v>0</v>
      </c>
      <c r="CJ175" s="183">
        <v>0</v>
      </c>
      <c r="CK175" s="183">
        <v>0</v>
      </c>
      <c r="CL175" s="183">
        <v>0</v>
      </c>
      <c r="CM175" s="183">
        <v>0</v>
      </c>
      <c r="CN175" s="183">
        <v>0</v>
      </c>
      <c r="CO175" s="183">
        <v>0</v>
      </c>
      <c r="CP175" s="183">
        <v>0</v>
      </c>
      <c r="CQ175" s="183">
        <v>0</v>
      </c>
      <c r="CR175" s="183">
        <v>0</v>
      </c>
      <c r="CS175" s="183">
        <v>0</v>
      </c>
      <c r="CT175" s="183">
        <v>0</v>
      </c>
      <c r="CU175" s="183">
        <v>0</v>
      </c>
      <c r="CV175" s="183">
        <v>0</v>
      </c>
      <c r="CW175" s="183">
        <v>0</v>
      </c>
      <c r="CX175" s="183">
        <v>0</v>
      </c>
      <c r="CY175" s="183">
        <v>0</v>
      </c>
      <c r="CZ175" s="183">
        <v>0</v>
      </c>
      <c r="DA175" s="183">
        <v>0</v>
      </c>
      <c r="DB175" s="183">
        <v>0</v>
      </c>
      <c r="DC175" s="183">
        <v>0</v>
      </c>
      <c r="DD175" s="183">
        <v>0</v>
      </c>
      <c r="DE175" s="183">
        <v>0</v>
      </c>
      <c r="DF175" s="183">
        <v>0</v>
      </c>
      <c r="DG175" s="183">
        <v>0</v>
      </c>
      <c r="DH175" s="183">
        <v>0</v>
      </c>
      <c r="DI175" s="183">
        <v>0</v>
      </c>
      <c r="DJ175" s="183">
        <v>0</v>
      </c>
      <c r="DK175" s="183">
        <v>0</v>
      </c>
      <c r="DL175" s="183">
        <v>0</v>
      </c>
      <c r="DM175" s="183">
        <v>0</v>
      </c>
      <c r="DN175" s="183">
        <v>0</v>
      </c>
      <c r="DO175" s="183">
        <v>0</v>
      </c>
      <c r="DP175" s="183">
        <v>0</v>
      </c>
      <c r="DQ175" s="183">
        <v>0</v>
      </c>
      <c r="DR175" s="183">
        <v>0</v>
      </c>
      <c r="DS175" s="183">
        <v>0</v>
      </c>
      <c r="DT175" s="183">
        <v>0</v>
      </c>
      <c r="DU175" s="183">
        <v>0</v>
      </c>
      <c r="DV175" s="183">
        <v>0</v>
      </c>
      <c r="DW175" s="183">
        <v>0</v>
      </c>
      <c r="DX175" s="183">
        <v>0</v>
      </c>
      <c r="DY175" s="183">
        <v>0</v>
      </c>
      <c r="DZ175" s="183">
        <v>0</v>
      </c>
      <c r="EA175" s="183">
        <v>0</v>
      </c>
      <c r="EB175" s="183">
        <v>0</v>
      </c>
      <c r="EC175" s="183">
        <v>0</v>
      </c>
      <c r="ED175" s="183">
        <v>0</v>
      </c>
      <c r="EE175" s="183">
        <v>0</v>
      </c>
      <c r="EF175" s="183">
        <v>0</v>
      </c>
      <c r="EG175" s="183">
        <v>0</v>
      </c>
      <c r="EH175" s="183">
        <v>0</v>
      </c>
      <c r="EI175" s="183">
        <v>0</v>
      </c>
      <c r="EJ175" s="183">
        <v>0</v>
      </c>
      <c r="EK175" s="183">
        <v>0</v>
      </c>
      <c r="EL175" s="183">
        <v>0</v>
      </c>
      <c r="EM175" s="183">
        <v>0</v>
      </c>
      <c r="EN175" s="183">
        <v>0</v>
      </c>
      <c r="EO175" s="183">
        <v>0</v>
      </c>
      <c r="EP175" s="183">
        <v>0</v>
      </c>
      <c r="EQ175" s="183">
        <v>0</v>
      </c>
      <c r="ER175" s="183">
        <v>0</v>
      </c>
      <c r="ES175" s="183">
        <v>0</v>
      </c>
      <c r="ET175" s="183">
        <v>0</v>
      </c>
      <c r="EU175" s="183">
        <v>0</v>
      </c>
      <c r="EV175" s="183">
        <v>0</v>
      </c>
      <c r="EW175" s="183">
        <v>0</v>
      </c>
      <c r="EX175" s="183">
        <v>0</v>
      </c>
      <c r="EY175" s="183">
        <v>0</v>
      </c>
      <c r="EZ175" s="183">
        <v>0</v>
      </c>
      <c r="FA175" s="183">
        <v>0</v>
      </c>
      <c r="FB175" s="183">
        <v>0</v>
      </c>
      <c r="FC175" s="183">
        <v>0</v>
      </c>
    </row>
    <row r="176" spans="1:159" x14ac:dyDescent="0.25">
      <c r="A176" s="182">
        <v>47</v>
      </c>
      <c r="B176" s="177" t="s">
        <v>309</v>
      </c>
      <c r="C176" s="179"/>
      <c r="D176" s="179"/>
      <c r="E176" s="183">
        <v>0</v>
      </c>
      <c r="F176" s="183">
        <v>0</v>
      </c>
      <c r="G176" s="183">
        <v>0</v>
      </c>
      <c r="H176" s="183">
        <v>0</v>
      </c>
      <c r="I176" s="183">
        <v>0</v>
      </c>
      <c r="J176" s="183">
        <v>0</v>
      </c>
      <c r="K176" s="183">
        <v>0</v>
      </c>
      <c r="L176" s="183">
        <v>0</v>
      </c>
      <c r="M176" s="183">
        <v>0</v>
      </c>
      <c r="N176" s="183">
        <v>0</v>
      </c>
      <c r="O176" s="183">
        <v>0</v>
      </c>
      <c r="P176" s="183">
        <v>0</v>
      </c>
      <c r="Q176" s="183">
        <v>0</v>
      </c>
      <c r="R176" s="183">
        <v>0</v>
      </c>
      <c r="S176" s="183">
        <v>0</v>
      </c>
      <c r="T176" s="183">
        <v>0</v>
      </c>
      <c r="U176" s="183">
        <v>0</v>
      </c>
      <c r="V176" s="183">
        <v>0</v>
      </c>
      <c r="W176" s="183">
        <v>0</v>
      </c>
      <c r="X176" s="183">
        <v>0</v>
      </c>
      <c r="Y176" s="183">
        <v>0</v>
      </c>
      <c r="Z176" s="183">
        <v>0</v>
      </c>
      <c r="AA176" s="183">
        <v>0</v>
      </c>
      <c r="AB176" s="183">
        <v>0</v>
      </c>
      <c r="AC176" s="183">
        <v>0</v>
      </c>
      <c r="AD176" s="183">
        <v>0</v>
      </c>
      <c r="AE176" s="183">
        <v>0</v>
      </c>
      <c r="AF176" s="183">
        <v>0</v>
      </c>
      <c r="AG176" s="183">
        <v>0</v>
      </c>
      <c r="AH176" s="183">
        <v>0</v>
      </c>
      <c r="AI176" s="183">
        <v>0</v>
      </c>
      <c r="AJ176" s="183">
        <v>0</v>
      </c>
      <c r="AK176" s="183">
        <v>0</v>
      </c>
      <c r="AL176" s="183">
        <v>0</v>
      </c>
      <c r="AM176" s="183">
        <v>0</v>
      </c>
      <c r="AN176" s="183">
        <v>0</v>
      </c>
      <c r="AO176" s="183">
        <v>0</v>
      </c>
      <c r="AP176" s="183">
        <v>0</v>
      </c>
      <c r="AQ176" s="183">
        <v>0</v>
      </c>
      <c r="AR176" s="183">
        <v>0</v>
      </c>
      <c r="AS176" s="183">
        <v>0</v>
      </c>
      <c r="AT176" s="183">
        <v>0</v>
      </c>
      <c r="AU176" s="183">
        <v>0</v>
      </c>
      <c r="AV176" s="183">
        <v>0</v>
      </c>
      <c r="AW176" s="183">
        <v>0</v>
      </c>
      <c r="AX176" s="183">
        <v>0</v>
      </c>
      <c r="AY176" s="183">
        <v>0</v>
      </c>
      <c r="AZ176" s="183">
        <v>0</v>
      </c>
      <c r="BA176" s="183">
        <v>0</v>
      </c>
      <c r="BB176" s="183">
        <v>0</v>
      </c>
      <c r="BC176" s="183">
        <v>0</v>
      </c>
      <c r="BD176" s="183">
        <v>0</v>
      </c>
      <c r="BE176" s="183">
        <v>0</v>
      </c>
      <c r="BF176" s="183">
        <v>0</v>
      </c>
      <c r="BG176" s="183">
        <v>0</v>
      </c>
      <c r="BH176" s="183">
        <v>0</v>
      </c>
      <c r="BI176" s="183">
        <v>0</v>
      </c>
      <c r="BJ176" s="183">
        <v>0</v>
      </c>
      <c r="BK176" s="183">
        <v>0</v>
      </c>
      <c r="BL176" s="183">
        <v>0</v>
      </c>
      <c r="BM176" s="183">
        <v>0</v>
      </c>
      <c r="BN176" s="183">
        <v>0</v>
      </c>
      <c r="BO176" s="183">
        <v>0</v>
      </c>
      <c r="BP176" s="183">
        <v>0</v>
      </c>
      <c r="BQ176" s="183">
        <v>0</v>
      </c>
      <c r="BR176" s="183">
        <v>0</v>
      </c>
      <c r="BS176" s="183">
        <v>0</v>
      </c>
      <c r="BT176" s="183">
        <v>0</v>
      </c>
      <c r="BU176" s="183">
        <v>0</v>
      </c>
      <c r="BV176" s="183">
        <v>0</v>
      </c>
      <c r="BW176" s="183">
        <v>0</v>
      </c>
      <c r="BX176" s="183">
        <v>0</v>
      </c>
      <c r="BY176" s="183">
        <v>0</v>
      </c>
      <c r="BZ176" s="183">
        <v>0</v>
      </c>
      <c r="CA176" s="183">
        <v>0</v>
      </c>
      <c r="CB176" s="183">
        <v>0</v>
      </c>
      <c r="CC176" s="183">
        <v>0</v>
      </c>
      <c r="CD176" s="183">
        <v>0</v>
      </c>
      <c r="CE176" s="183">
        <v>0</v>
      </c>
      <c r="CF176" s="183">
        <v>0</v>
      </c>
      <c r="CG176" s="183">
        <v>0</v>
      </c>
      <c r="CH176" s="183">
        <v>0</v>
      </c>
      <c r="CI176" s="183">
        <v>0</v>
      </c>
      <c r="CJ176" s="183">
        <v>0</v>
      </c>
      <c r="CK176" s="183">
        <v>0</v>
      </c>
      <c r="CL176" s="183">
        <v>0</v>
      </c>
      <c r="CM176" s="183">
        <v>0</v>
      </c>
      <c r="CN176" s="183">
        <v>0</v>
      </c>
      <c r="CO176" s="183">
        <v>0</v>
      </c>
      <c r="CP176" s="183">
        <v>0</v>
      </c>
      <c r="CQ176" s="183">
        <v>0</v>
      </c>
      <c r="CR176" s="183">
        <v>0</v>
      </c>
      <c r="CS176" s="183">
        <v>0</v>
      </c>
      <c r="CT176" s="183">
        <v>0</v>
      </c>
      <c r="CU176" s="183">
        <v>0</v>
      </c>
      <c r="CV176" s="183">
        <v>0</v>
      </c>
      <c r="CW176" s="183">
        <v>0</v>
      </c>
      <c r="CX176" s="183">
        <v>0</v>
      </c>
      <c r="CY176" s="183">
        <v>0</v>
      </c>
      <c r="CZ176" s="183">
        <v>0</v>
      </c>
      <c r="DA176" s="183">
        <v>0</v>
      </c>
      <c r="DB176" s="183">
        <v>0</v>
      </c>
      <c r="DC176" s="183">
        <v>0</v>
      </c>
      <c r="DD176" s="183">
        <v>0</v>
      </c>
      <c r="DE176" s="183">
        <v>0</v>
      </c>
      <c r="DF176" s="183">
        <v>0</v>
      </c>
      <c r="DG176" s="183">
        <v>0</v>
      </c>
      <c r="DH176" s="183">
        <v>0</v>
      </c>
      <c r="DI176" s="183">
        <v>0</v>
      </c>
      <c r="DJ176" s="183">
        <v>0</v>
      </c>
      <c r="DK176" s="183">
        <v>0</v>
      </c>
      <c r="DL176" s="183">
        <v>0</v>
      </c>
      <c r="DM176" s="183">
        <v>0</v>
      </c>
      <c r="DN176" s="183">
        <v>0</v>
      </c>
      <c r="DO176" s="183">
        <v>0</v>
      </c>
      <c r="DP176" s="183">
        <v>0</v>
      </c>
      <c r="DQ176" s="183">
        <v>0</v>
      </c>
      <c r="DR176" s="183">
        <v>0</v>
      </c>
      <c r="DS176" s="183">
        <v>0</v>
      </c>
      <c r="DT176" s="183">
        <v>0</v>
      </c>
      <c r="DU176" s="183">
        <v>0</v>
      </c>
      <c r="DV176" s="183">
        <v>0</v>
      </c>
      <c r="DW176" s="183">
        <v>0</v>
      </c>
      <c r="DX176" s="183">
        <v>0</v>
      </c>
      <c r="DY176" s="183">
        <v>0</v>
      </c>
      <c r="DZ176" s="183">
        <v>0</v>
      </c>
      <c r="EA176" s="183">
        <v>0</v>
      </c>
      <c r="EB176" s="183">
        <v>0</v>
      </c>
      <c r="EC176" s="183">
        <v>0</v>
      </c>
      <c r="ED176" s="183">
        <v>0</v>
      </c>
      <c r="EE176" s="183">
        <v>0</v>
      </c>
      <c r="EF176" s="183">
        <v>0</v>
      </c>
      <c r="EG176" s="183">
        <v>0</v>
      </c>
      <c r="EH176" s="183">
        <v>0</v>
      </c>
      <c r="EI176" s="183">
        <v>0</v>
      </c>
      <c r="EJ176" s="183">
        <v>0</v>
      </c>
      <c r="EK176" s="183">
        <v>0</v>
      </c>
      <c r="EL176" s="183">
        <v>0</v>
      </c>
      <c r="EM176" s="183">
        <v>0</v>
      </c>
      <c r="EN176" s="183">
        <v>0</v>
      </c>
      <c r="EO176" s="183">
        <v>0</v>
      </c>
      <c r="EP176" s="183">
        <v>0</v>
      </c>
      <c r="EQ176" s="183">
        <v>0</v>
      </c>
      <c r="ER176" s="183">
        <v>0</v>
      </c>
      <c r="ES176" s="183">
        <v>0</v>
      </c>
      <c r="ET176" s="183">
        <v>0</v>
      </c>
      <c r="EU176" s="183">
        <v>0</v>
      </c>
      <c r="EV176" s="183">
        <v>0</v>
      </c>
      <c r="EW176" s="183">
        <v>0</v>
      </c>
      <c r="EX176" s="183">
        <v>0</v>
      </c>
      <c r="EY176" s="183">
        <v>0</v>
      </c>
      <c r="EZ176" s="183">
        <v>0</v>
      </c>
      <c r="FA176" s="183">
        <v>0</v>
      </c>
      <c r="FB176" s="183">
        <v>0</v>
      </c>
      <c r="FC176" s="183">
        <v>0</v>
      </c>
    </row>
    <row r="177" spans="1:159" x14ac:dyDescent="0.25">
      <c r="A177" s="182">
        <v>48</v>
      </c>
      <c r="B177" s="177" t="s">
        <v>310</v>
      </c>
      <c r="C177" s="179"/>
      <c r="D177" s="179"/>
      <c r="E177" s="183">
        <v>0</v>
      </c>
      <c r="F177" s="183">
        <v>0</v>
      </c>
      <c r="G177" s="183">
        <v>0</v>
      </c>
      <c r="H177" s="183">
        <v>0</v>
      </c>
      <c r="I177" s="183">
        <v>0</v>
      </c>
      <c r="J177" s="183">
        <v>0</v>
      </c>
      <c r="K177" s="183">
        <v>0</v>
      </c>
      <c r="L177" s="183">
        <v>0</v>
      </c>
      <c r="M177" s="183">
        <v>0</v>
      </c>
      <c r="N177" s="183">
        <v>0</v>
      </c>
      <c r="O177" s="183">
        <v>0</v>
      </c>
      <c r="P177" s="183">
        <v>0</v>
      </c>
      <c r="Q177" s="183">
        <v>0</v>
      </c>
      <c r="R177" s="183">
        <v>0</v>
      </c>
      <c r="S177" s="183">
        <v>0</v>
      </c>
      <c r="T177" s="183">
        <v>0</v>
      </c>
      <c r="U177" s="183">
        <v>0</v>
      </c>
      <c r="V177" s="183">
        <v>0</v>
      </c>
      <c r="W177" s="183">
        <v>0</v>
      </c>
      <c r="X177" s="183">
        <v>0</v>
      </c>
      <c r="Y177" s="183">
        <v>0</v>
      </c>
      <c r="Z177" s="183">
        <v>0</v>
      </c>
      <c r="AA177" s="183">
        <v>0</v>
      </c>
      <c r="AB177" s="183">
        <v>0</v>
      </c>
      <c r="AC177" s="183">
        <v>0</v>
      </c>
      <c r="AD177" s="183">
        <v>0</v>
      </c>
      <c r="AE177" s="183">
        <v>0</v>
      </c>
      <c r="AF177" s="183">
        <v>0</v>
      </c>
      <c r="AG177" s="183">
        <v>0</v>
      </c>
      <c r="AH177" s="183">
        <v>0</v>
      </c>
      <c r="AI177" s="183">
        <v>0</v>
      </c>
      <c r="AJ177" s="183">
        <v>0</v>
      </c>
      <c r="AK177" s="183">
        <v>0</v>
      </c>
      <c r="AL177" s="183">
        <v>0</v>
      </c>
      <c r="AM177" s="183">
        <v>0</v>
      </c>
      <c r="AN177" s="183">
        <v>0</v>
      </c>
      <c r="AO177" s="183">
        <v>0</v>
      </c>
      <c r="AP177" s="183">
        <v>0</v>
      </c>
      <c r="AQ177" s="183">
        <v>0</v>
      </c>
      <c r="AR177" s="183">
        <v>0</v>
      </c>
      <c r="AS177" s="183">
        <v>0</v>
      </c>
      <c r="AT177" s="183">
        <v>0</v>
      </c>
      <c r="AU177" s="183">
        <v>0</v>
      </c>
      <c r="AV177" s="183">
        <v>0</v>
      </c>
      <c r="AW177" s="183">
        <v>0</v>
      </c>
      <c r="AX177" s="183">
        <v>0</v>
      </c>
      <c r="AY177" s="183">
        <v>0</v>
      </c>
      <c r="AZ177" s="183">
        <v>0</v>
      </c>
      <c r="BA177" s="183">
        <v>0</v>
      </c>
      <c r="BB177" s="183">
        <v>0</v>
      </c>
      <c r="BC177" s="183">
        <v>0</v>
      </c>
      <c r="BD177" s="183">
        <v>0</v>
      </c>
      <c r="BE177" s="183">
        <v>0</v>
      </c>
      <c r="BF177" s="183">
        <v>0</v>
      </c>
      <c r="BG177" s="183">
        <v>0</v>
      </c>
      <c r="BH177" s="183">
        <v>0</v>
      </c>
      <c r="BI177" s="183">
        <v>0</v>
      </c>
      <c r="BJ177" s="183">
        <v>0</v>
      </c>
      <c r="BK177" s="183">
        <v>0</v>
      </c>
      <c r="BL177" s="183">
        <v>0</v>
      </c>
      <c r="BM177" s="183">
        <v>0</v>
      </c>
      <c r="BN177" s="183">
        <v>0</v>
      </c>
      <c r="BO177" s="183">
        <v>0</v>
      </c>
      <c r="BP177" s="183">
        <v>0</v>
      </c>
      <c r="BQ177" s="183">
        <v>0</v>
      </c>
      <c r="BR177" s="183">
        <v>0</v>
      </c>
      <c r="BS177" s="183">
        <v>0</v>
      </c>
      <c r="BT177" s="183">
        <v>0</v>
      </c>
      <c r="BU177" s="183">
        <v>0</v>
      </c>
      <c r="BV177" s="183">
        <v>0</v>
      </c>
      <c r="BW177" s="183">
        <v>0</v>
      </c>
      <c r="BX177" s="183">
        <v>0</v>
      </c>
      <c r="BY177" s="183">
        <v>0</v>
      </c>
      <c r="BZ177" s="183">
        <v>0</v>
      </c>
      <c r="CA177" s="183">
        <v>0</v>
      </c>
      <c r="CB177" s="183">
        <v>0</v>
      </c>
      <c r="CC177" s="183">
        <v>0</v>
      </c>
      <c r="CD177" s="183">
        <v>0</v>
      </c>
      <c r="CE177" s="183">
        <v>0</v>
      </c>
      <c r="CF177" s="183">
        <v>0</v>
      </c>
      <c r="CG177" s="183">
        <v>0</v>
      </c>
      <c r="CH177" s="183">
        <v>0</v>
      </c>
      <c r="CI177" s="183">
        <v>0</v>
      </c>
      <c r="CJ177" s="183">
        <v>0</v>
      </c>
      <c r="CK177" s="183">
        <v>0</v>
      </c>
      <c r="CL177" s="183">
        <v>0</v>
      </c>
      <c r="CM177" s="183">
        <v>0</v>
      </c>
      <c r="CN177" s="183">
        <v>0</v>
      </c>
      <c r="CO177" s="183">
        <v>0</v>
      </c>
      <c r="CP177" s="183">
        <v>0</v>
      </c>
      <c r="CQ177" s="183">
        <v>0</v>
      </c>
      <c r="CR177" s="183">
        <v>0</v>
      </c>
      <c r="CS177" s="183">
        <v>0</v>
      </c>
      <c r="CT177" s="183">
        <v>0</v>
      </c>
      <c r="CU177" s="183">
        <v>0</v>
      </c>
      <c r="CV177" s="183">
        <v>0</v>
      </c>
      <c r="CW177" s="183">
        <v>0</v>
      </c>
      <c r="CX177" s="183">
        <v>0</v>
      </c>
      <c r="CY177" s="183">
        <v>0</v>
      </c>
      <c r="CZ177" s="183">
        <v>0</v>
      </c>
      <c r="DA177" s="183">
        <v>0</v>
      </c>
      <c r="DB177" s="183">
        <v>0</v>
      </c>
      <c r="DC177" s="183">
        <v>0</v>
      </c>
      <c r="DD177" s="183">
        <v>0</v>
      </c>
      <c r="DE177" s="183">
        <v>0</v>
      </c>
      <c r="DF177" s="183">
        <v>0</v>
      </c>
      <c r="DG177" s="183">
        <v>0</v>
      </c>
      <c r="DH177" s="183">
        <v>0</v>
      </c>
      <c r="DI177" s="183">
        <v>0</v>
      </c>
      <c r="DJ177" s="183">
        <v>0</v>
      </c>
      <c r="DK177" s="183">
        <v>0</v>
      </c>
      <c r="DL177" s="183">
        <v>0</v>
      </c>
      <c r="DM177" s="183">
        <v>0</v>
      </c>
      <c r="DN177" s="183">
        <v>0</v>
      </c>
      <c r="DO177" s="183">
        <v>0</v>
      </c>
      <c r="DP177" s="183">
        <v>0</v>
      </c>
      <c r="DQ177" s="183">
        <v>0</v>
      </c>
      <c r="DR177" s="183">
        <v>0</v>
      </c>
      <c r="DS177" s="183">
        <v>0</v>
      </c>
      <c r="DT177" s="183">
        <v>0</v>
      </c>
      <c r="DU177" s="183">
        <v>0</v>
      </c>
      <c r="DV177" s="183">
        <v>0</v>
      </c>
      <c r="DW177" s="183">
        <v>0</v>
      </c>
      <c r="DX177" s="183">
        <v>0</v>
      </c>
      <c r="DY177" s="183">
        <v>0</v>
      </c>
      <c r="DZ177" s="183">
        <v>0</v>
      </c>
      <c r="EA177" s="183">
        <v>0</v>
      </c>
      <c r="EB177" s="183">
        <v>0</v>
      </c>
      <c r="EC177" s="183">
        <v>0</v>
      </c>
      <c r="ED177" s="183">
        <v>0</v>
      </c>
      <c r="EE177" s="183">
        <v>0</v>
      </c>
      <c r="EF177" s="183">
        <v>0</v>
      </c>
      <c r="EG177" s="183">
        <v>0</v>
      </c>
      <c r="EH177" s="183">
        <v>0</v>
      </c>
      <c r="EI177" s="183">
        <v>0</v>
      </c>
      <c r="EJ177" s="183">
        <v>0</v>
      </c>
      <c r="EK177" s="183">
        <v>0</v>
      </c>
      <c r="EL177" s="183">
        <v>0</v>
      </c>
      <c r="EM177" s="183">
        <v>0</v>
      </c>
      <c r="EN177" s="183">
        <v>0</v>
      </c>
      <c r="EO177" s="183">
        <v>0</v>
      </c>
      <c r="EP177" s="183">
        <v>0</v>
      </c>
      <c r="EQ177" s="183">
        <v>0</v>
      </c>
      <c r="ER177" s="183">
        <v>0</v>
      </c>
      <c r="ES177" s="183">
        <v>0</v>
      </c>
      <c r="ET177" s="183">
        <v>0</v>
      </c>
      <c r="EU177" s="183">
        <v>0</v>
      </c>
      <c r="EV177" s="183">
        <v>0</v>
      </c>
      <c r="EW177" s="183">
        <v>0</v>
      </c>
      <c r="EX177" s="183">
        <v>0</v>
      </c>
      <c r="EY177" s="183">
        <v>0</v>
      </c>
      <c r="EZ177" s="183">
        <v>0</v>
      </c>
      <c r="FA177" s="183">
        <v>0</v>
      </c>
      <c r="FB177" s="183">
        <v>0</v>
      </c>
      <c r="FC177" s="183">
        <v>0</v>
      </c>
    </row>
    <row r="178" spans="1:159" x14ac:dyDescent="0.25">
      <c r="A178" s="182">
        <v>49</v>
      </c>
      <c r="B178" s="177" t="s">
        <v>311</v>
      </c>
      <c r="C178" s="179"/>
      <c r="D178" s="179"/>
      <c r="E178" s="183">
        <v>0</v>
      </c>
      <c r="F178" s="183">
        <v>0</v>
      </c>
      <c r="G178" s="183">
        <v>0</v>
      </c>
      <c r="H178" s="183">
        <v>0</v>
      </c>
      <c r="I178" s="183">
        <v>0</v>
      </c>
      <c r="J178" s="183">
        <v>0</v>
      </c>
      <c r="K178" s="183">
        <v>0</v>
      </c>
      <c r="L178" s="183">
        <v>0</v>
      </c>
      <c r="M178" s="183">
        <v>0</v>
      </c>
      <c r="N178" s="183">
        <v>0</v>
      </c>
      <c r="O178" s="183">
        <v>0</v>
      </c>
      <c r="P178" s="183">
        <v>0</v>
      </c>
      <c r="Q178" s="183">
        <v>0</v>
      </c>
      <c r="R178" s="183">
        <v>0</v>
      </c>
      <c r="S178" s="183">
        <v>0</v>
      </c>
      <c r="T178" s="183">
        <v>0</v>
      </c>
      <c r="U178" s="183">
        <v>0</v>
      </c>
      <c r="V178" s="183">
        <v>0</v>
      </c>
      <c r="W178" s="183">
        <v>0</v>
      </c>
      <c r="X178" s="183">
        <v>0</v>
      </c>
      <c r="Y178" s="183">
        <v>0</v>
      </c>
      <c r="Z178" s="183">
        <v>0</v>
      </c>
      <c r="AA178" s="183">
        <v>0</v>
      </c>
      <c r="AB178" s="183">
        <v>0</v>
      </c>
      <c r="AC178" s="183">
        <v>0</v>
      </c>
      <c r="AD178" s="183">
        <v>0</v>
      </c>
      <c r="AE178" s="183">
        <v>0</v>
      </c>
      <c r="AF178" s="183">
        <v>0</v>
      </c>
      <c r="AG178" s="183">
        <v>0</v>
      </c>
      <c r="AH178" s="183">
        <v>0</v>
      </c>
      <c r="AI178" s="183">
        <v>0</v>
      </c>
      <c r="AJ178" s="183">
        <v>0</v>
      </c>
      <c r="AK178" s="183">
        <v>0</v>
      </c>
      <c r="AL178" s="183">
        <v>0</v>
      </c>
      <c r="AM178" s="183">
        <v>0</v>
      </c>
      <c r="AN178" s="183">
        <v>0</v>
      </c>
      <c r="AO178" s="183">
        <v>0</v>
      </c>
      <c r="AP178" s="183">
        <v>0</v>
      </c>
      <c r="AQ178" s="183">
        <v>0</v>
      </c>
      <c r="AR178" s="183">
        <v>0</v>
      </c>
      <c r="AS178" s="183">
        <v>0</v>
      </c>
      <c r="AT178" s="183">
        <v>0</v>
      </c>
      <c r="AU178" s="183">
        <v>0</v>
      </c>
      <c r="AV178" s="183">
        <v>0</v>
      </c>
      <c r="AW178" s="183">
        <v>0</v>
      </c>
      <c r="AX178" s="183">
        <v>0</v>
      </c>
      <c r="AY178" s="183">
        <v>0</v>
      </c>
      <c r="AZ178" s="183">
        <v>0</v>
      </c>
      <c r="BA178" s="183">
        <v>0</v>
      </c>
      <c r="BB178" s="183">
        <v>0</v>
      </c>
      <c r="BC178" s="183">
        <v>0</v>
      </c>
      <c r="BD178" s="183">
        <v>0</v>
      </c>
      <c r="BE178" s="183">
        <v>0</v>
      </c>
      <c r="BF178" s="183">
        <v>0</v>
      </c>
      <c r="BG178" s="183">
        <v>0</v>
      </c>
      <c r="BH178" s="183">
        <v>0</v>
      </c>
      <c r="BI178" s="183">
        <v>0</v>
      </c>
      <c r="BJ178" s="183">
        <v>0</v>
      </c>
      <c r="BK178" s="183">
        <v>0</v>
      </c>
      <c r="BL178" s="183">
        <v>0</v>
      </c>
      <c r="BM178" s="183">
        <v>0</v>
      </c>
      <c r="BN178" s="183">
        <v>0</v>
      </c>
      <c r="BO178" s="183">
        <v>0</v>
      </c>
      <c r="BP178" s="183">
        <v>0</v>
      </c>
      <c r="BQ178" s="183">
        <v>0</v>
      </c>
      <c r="BR178" s="183">
        <v>0</v>
      </c>
      <c r="BS178" s="183">
        <v>0</v>
      </c>
      <c r="BT178" s="183">
        <v>0</v>
      </c>
      <c r="BU178" s="183">
        <v>0</v>
      </c>
      <c r="BV178" s="183">
        <v>0</v>
      </c>
      <c r="BW178" s="183">
        <v>0</v>
      </c>
      <c r="BX178" s="183">
        <v>0</v>
      </c>
      <c r="BY178" s="183">
        <v>0</v>
      </c>
      <c r="BZ178" s="183">
        <v>0</v>
      </c>
      <c r="CA178" s="183">
        <v>0</v>
      </c>
      <c r="CB178" s="183">
        <v>0</v>
      </c>
      <c r="CC178" s="183">
        <v>0</v>
      </c>
      <c r="CD178" s="183">
        <v>0</v>
      </c>
      <c r="CE178" s="183">
        <v>0</v>
      </c>
      <c r="CF178" s="183">
        <v>0</v>
      </c>
      <c r="CG178" s="183">
        <v>0</v>
      </c>
      <c r="CH178" s="183">
        <v>0</v>
      </c>
      <c r="CI178" s="183">
        <v>0</v>
      </c>
      <c r="CJ178" s="183">
        <v>0</v>
      </c>
      <c r="CK178" s="183">
        <v>0</v>
      </c>
      <c r="CL178" s="183">
        <v>0</v>
      </c>
      <c r="CM178" s="183">
        <v>0</v>
      </c>
      <c r="CN178" s="183">
        <v>0</v>
      </c>
      <c r="CO178" s="183">
        <v>0</v>
      </c>
      <c r="CP178" s="183">
        <v>0</v>
      </c>
      <c r="CQ178" s="183">
        <v>0</v>
      </c>
      <c r="CR178" s="183">
        <v>0</v>
      </c>
      <c r="CS178" s="183">
        <v>0</v>
      </c>
      <c r="CT178" s="183">
        <v>0</v>
      </c>
      <c r="CU178" s="183">
        <v>0</v>
      </c>
      <c r="CV178" s="183">
        <v>0</v>
      </c>
      <c r="CW178" s="183">
        <v>0</v>
      </c>
      <c r="CX178" s="183">
        <v>0</v>
      </c>
      <c r="CY178" s="183">
        <v>0</v>
      </c>
      <c r="CZ178" s="183">
        <v>0</v>
      </c>
      <c r="DA178" s="183">
        <v>0</v>
      </c>
      <c r="DB178" s="183">
        <v>0</v>
      </c>
      <c r="DC178" s="183">
        <v>0</v>
      </c>
      <c r="DD178" s="183">
        <v>0</v>
      </c>
      <c r="DE178" s="183">
        <v>0</v>
      </c>
      <c r="DF178" s="183">
        <v>0</v>
      </c>
      <c r="DG178" s="183">
        <v>0</v>
      </c>
      <c r="DH178" s="183">
        <v>0</v>
      </c>
      <c r="DI178" s="183">
        <v>0</v>
      </c>
      <c r="DJ178" s="183">
        <v>0</v>
      </c>
      <c r="DK178" s="183">
        <v>0</v>
      </c>
      <c r="DL178" s="183">
        <v>0</v>
      </c>
      <c r="DM178" s="183">
        <v>0</v>
      </c>
      <c r="DN178" s="183">
        <v>0</v>
      </c>
      <c r="DO178" s="183">
        <v>0</v>
      </c>
      <c r="DP178" s="183">
        <v>0</v>
      </c>
      <c r="DQ178" s="183">
        <v>0</v>
      </c>
      <c r="DR178" s="183">
        <v>0</v>
      </c>
      <c r="DS178" s="183">
        <v>0</v>
      </c>
      <c r="DT178" s="183">
        <v>0</v>
      </c>
      <c r="DU178" s="183">
        <v>0</v>
      </c>
      <c r="DV178" s="183">
        <v>0</v>
      </c>
      <c r="DW178" s="183">
        <v>0</v>
      </c>
      <c r="DX178" s="183">
        <v>0</v>
      </c>
      <c r="DY178" s="183">
        <v>0</v>
      </c>
      <c r="DZ178" s="183">
        <v>0</v>
      </c>
      <c r="EA178" s="183">
        <v>0</v>
      </c>
      <c r="EB178" s="183">
        <v>0</v>
      </c>
      <c r="EC178" s="183">
        <v>0</v>
      </c>
      <c r="ED178" s="183">
        <v>0</v>
      </c>
      <c r="EE178" s="183">
        <v>0</v>
      </c>
      <c r="EF178" s="183">
        <v>0</v>
      </c>
      <c r="EG178" s="183">
        <v>0</v>
      </c>
      <c r="EH178" s="183">
        <v>0</v>
      </c>
      <c r="EI178" s="183">
        <v>0</v>
      </c>
      <c r="EJ178" s="183">
        <v>0</v>
      </c>
      <c r="EK178" s="183">
        <v>0</v>
      </c>
      <c r="EL178" s="183">
        <v>0</v>
      </c>
      <c r="EM178" s="183">
        <v>0</v>
      </c>
      <c r="EN178" s="183">
        <v>0</v>
      </c>
      <c r="EO178" s="183">
        <v>0</v>
      </c>
      <c r="EP178" s="183">
        <v>0</v>
      </c>
      <c r="EQ178" s="183">
        <v>0</v>
      </c>
      <c r="ER178" s="183">
        <v>0</v>
      </c>
      <c r="ES178" s="183">
        <v>0</v>
      </c>
      <c r="ET178" s="183">
        <v>0</v>
      </c>
      <c r="EU178" s="183">
        <v>0</v>
      </c>
      <c r="EV178" s="183">
        <v>0</v>
      </c>
      <c r="EW178" s="183">
        <v>0</v>
      </c>
      <c r="EX178" s="183">
        <v>0</v>
      </c>
      <c r="EY178" s="183">
        <v>0</v>
      </c>
      <c r="EZ178" s="183">
        <v>0</v>
      </c>
      <c r="FA178" s="183">
        <v>0</v>
      </c>
      <c r="FB178" s="183">
        <v>0</v>
      </c>
      <c r="FC178" s="183">
        <v>0</v>
      </c>
    </row>
    <row r="179" spans="1:159" x14ac:dyDescent="0.25">
      <c r="A179" s="182">
        <v>50</v>
      </c>
      <c r="B179" s="177" t="s">
        <v>312</v>
      </c>
      <c r="C179" s="179"/>
      <c r="D179" s="179"/>
      <c r="E179" s="183">
        <v>0</v>
      </c>
      <c r="F179" s="183">
        <v>0</v>
      </c>
      <c r="G179" s="183">
        <v>0</v>
      </c>
      <c r="H179" s="183">
        <v>0</v>
      </c>
      <c r="I179" s="183">
        <v>0</v>
      </c>
      <c r="J179" s="183">
        <v>0</v>
      </c>
      <c r="K179" s="183">
        <v>0</v>
      </c>
      <c r="L179" s="183">
        <v>0</v>
      </c>
      <c r="M179" s="183">
        <v>0</v>
      </c>
      <c r="N179" s="183">
        <v>0</v>
      </c>
      <c r="O179" s="183">
        <v>0</v>
      </c>
      <c r="P179" s="183">
        <v>0</v>
      </c>
      <c r="Q179" s="183">
        <v>0</v>
      </c>
      <c r="R179" s="183">
        <v>0</v>
      </c>
      <c r="S179" s="183">
        <v>0</v>
      </c>
      <c r="T179" s="183">
        <v>0</v>
      </c>
      <c r="U179" s="183">
        <v>0</v>
      </c>
      <c r="V179" s="183">
        <v>0</v>
      </c>
      <c r="W179" s="183">
        <v>0</v>
      </c>
      <c r="X179" s="183">
        <v>0</v>
      </c>
      <c r="Y179" s="183">
        <v>0</v>
      </c>
      <c r="Z179" s="183">
        <v>0</v>
      </c>
      <c r="AA179" s="183">
        <v>0</v>
      </c>
      <c r="AB179" s="183">
        <v>0</v>
      </c>
      <c r="AC179" s="183">
        <v>0</v>
      </c>
      <c r="AD179" s="183">
        <v>0</v>
      </c>
      <c r="AE179" s="183">
        <v>0</v>
      </c>
      <c r="AF179" s="183">
        <v>0</v>
      </c>
      <c r="AG179" s="183">
        <v>0</v>
      </c>
      <c r="AH179" s="183">
        <v>0</v>
      </c>
      <c r="AI179" s="183">
        <v>0</v>
      </c>
      <c r="AJ179" s="183">
        <v>0</v>
      </c>
      <c r="AK179" s="183">
        <v>0</v>
      </c>
      <c r="AL179" s="183">
        <v>0</v>
      </c>
      <c r="AM179" s="183">
        <v>0</v>
      </c>
      <c r="AN179" s="183">
        <v>0</v>
      </c>
      <c r="AO179" s="183">
        <v>0</v>
      </c>
      <c r="AP179" s="183">
        <v>0</v>
      </c>
      <c r="AQ179" s="183">
        <v>0</v>
      </c>
      <c r="AR179" s="183">
        <v>0</v>
      </c>
      <c r="AS179" s="183">
        <v>0</v>
      </c>
      <c r="AT179" s="183">
        <v>0</v>
      </c>
      <c r="AU179" s="183">
        <v>0</v>
      </c>
      <c r="AV179" s="183">
        <v>0</v>
      </c>
      <c r="AW179" s="183">
        <v>0</v>
      </c>
      <c r="AX179" s="183">
        <v>0</v>
      </c>
      <c r="AY179" s="183">
        <v>0</v>
      </c>
      <c r="AZ179" s="183">
        <v>0</v>
      </c>
      <c r="BA179" s="183">
        <v>0</v>
      </c>
      <c r="BB179" s="183">
        <v>0</v>
      </c>
      <c r="BC179" s="183">
        <v>0</v>
      </c>
      <c r="BD179" s="183">
        <v>0</v>
      </c>
      <c r="BE179" s="183">
        <v>0</v>
      </c>
      <c r="BF179" s="183">
        <v>0</v>
      </c>
      <c r="BG179" s="183">
        <v>0</v>
      </c>
      <c r="BH179" s="183">
        <v>0</v>
      </c>
      <c r="BI179" s="183">
        <v>0</v>
      </c>
      <c r="BJ179" s="183">
        <v>0</v>
      </c>
      <c r="BK179" s="183">
        <v>0</v>
      </c>
      <c r="BL179" s="183">
        <v>0</v>
      </c>
      <c r="BM179" s="183">
        <v>0</v>
      </c>
      <c r="BN179" s="183">
        <v>0</v>
      </c>
      <c r="BO179" s="183">
        <v>0</v>
      </c>
      <c r="BP179" s="183">
        <v>0</v>
      </c>
      <c r="BQ179" s="183">
        <v>0</v>
      </c>
      <c r="BR179" s="183">
        <v>0</v>
      </c>
      <c r="BS179" s="183">
        <v>0</v>
      </c>
      <c r="BT179" s="183">
        <v>0</v>
      </c>
      <c r="BU179" s="183">
        <v>0</v>
      </c>
      <c r="BV179" s="183">
        <v>0</v>
      </c>
      <c r="BW179" s="183">
        <v>0</v>
      </c>
      <c r="BX179" s="183">
        <v>0</v>
      </c>
      <c r="BY179" s="183">
        <v>0</v>
      </c>
      <c r="BZ179" s="183">
        <v>0</v>
      </c>
      <c r="CA179" s="183">
        <v>0</v>
      </c>
      <c r="CB179" s="183">
        <v>0</v>
      </c>
      <c r="CC179" s="183">
        <v>0</v>
      </c>
      <c r="CD179" s="183">
        <v>0</v>
      </c>
      <c r="CE179" s="183">
        <v>0</v>
      </c>
      <c r="CF179" s="183">
        <v>0</v>
      </c>
      <c r="CG179" s="183">
        <v>0</v>
      </c>
      <c r="CH179" s="183">
        <v>0</v>
      </c>
      <c r="CI179" s="183">
        <v>0</v>
      </c>
      <c r="CJ179" s="183">
        <v>0</v>
      </c>
      <c r="CK179" s="183">
        <v>0</v>
      </c>
      <c r="CL179" s="183">
        <v>0</v>
      </c>
      <c r="CM179" s="183">
        <v>0</v>
      </c>
      <c r="CN179" s="183">
        <v>0</v>
      </c>
      <c r="CO179" s="183">
        <v>0</v>
      </c>
      <c r="CP179" s="183">
        <v>0</v>
      </c>
      <c r="CQ179" s="183">
        <v>0</v>
      </c>
      <c r="CR179" s="183">
        <v>0</v>
      </c>
      <c r="CS179" s="183">
        <v>0</v>
      </c>
      <c r="CT179" s="183">
        <v>0</v>
      </c>
      <c r="CU179" s="183">
        <v>0</v>
      </c>
      <c r="CV179" s="183">
        <v>0</v>
      </c>
      <c r="CW179" s="183">
        <v>0</v>
      </c>
      <c r="CX179" s="183">
        <v>0</v>
      </c>
      <c r="CY179" s="183">
        <v>0</v>
      </c>
      <c r="CZ179" s="183">
        <v>0</v>
      </c>
      <c r="DA179" s="183">
        <v>0</v>
      </c>
      <c r="DB179" s="183">
        <v>0</v>
      </c>
      <c r="DC179" s="183">
        <v>0</v>
      </c>
      <c r="DD179" s="183">
        <v>0</v>
      </c>
      <c r="DE179" s="183">
        <v>0</v>
      </c>
      <c r="DF179" s="183">
        <v>0</v>
      </c>
      <c r="DG179" s="183">
        <v>0</v>
      </c>
      <c r="DH179" s="183">
        <v>0</v>
      </c>
      <c r="DI179" s="183">
        <v>0</v>
      </c>
      <c r="DJ179" s="183">
        <v>0</v>
      </c>
      <c r="DK179" s="183">
        <v>0</v>
      </c>
      <c r="DL179" s="183">
        <v>0</v>
      </c>
      <c r="DM179" s="183">
        <v>0</v>
      </c>
      <c r="DN179" s="183">
        <v>0</v>
      </c>
      <c r="DO179" s="183">
        <v>0</v>
      </c>
      <c r="DP179" s="183">
        <v>0</v>
      </c>
      <c r="DQ179" s="183">
        <v>0</v>
      </c>
      <c r="DR179" s="183">
        <v>0</v>
      </c>
      <c r="DS179" s="183">
        <v>0</v>
      </c>
      <c r="DT179" s="183">
        <v>0</v>
      </c>
      <c r="DU179" s="183">
        <v>0</v>
      </c>
      <c r="DV179" s="183">
        <v>0</v>
      </c>
      <c r="DW179" s="183">
        <v>0</v>
      </c>
      <c r="DX179" s="183">
        <v>0</v>
      </c>
      <c r="DY179" s="183">
        <v>0</v>
      </c>
      <c r="DZ179" s="183">
        <v>0</v>
      </c>
      <c r="EA179" s="183">
        <v>0</v>
      </c>
      <c r="EB179" s="183">
        <v>0</v>
      </c>
      <c r="EC179" s="183">
        <v>0</v>
      </c>
      <c r="ED179" s="183">
        <v>0</v>
      </c>
      <c r="EE179" s="183">
        <v>0</v>
      </c>
      <c r="EF179" s="183">
        <v>0</v>
      </c>
      <c r="EG179" s="183">
        <v>0</v>
      </c>
      <c r="EH179" s="183">
        <v>0</v>
      </c>
      <c r="EI179" s="183">
        <v>0</v>
      </c>
      <c r="EJ179" s="183">
        <v>0</v>
      </c>
      <c r="EK179" s="183">
        <v>0</v>
      </c>
      <c r="EL179" s="183">
        <v>0</v>
      </c>
      <c r="EM179" s="183">
        <v>0</v>
      </c>
      <c r="EN179" s="183">
        <v>0</v>
      </c>
      <c r="EO179" s="183">
        <v>0</v>
      </c>
      <c r="EP179" s="183">
        <v>0</v>
      </c>
      <c r="EQ179" s="183">
        <v>0</v>
      </c>
      <c r="ER179" s="183">
        <v>0</v>
      </c>
      <c r="ES179" s="183">
        <v>0</v>
      </c>
      <c r="ET179" s="183">
        <v>0</v>
      </c>
      <c r="EU179" s="183">
        <v>0</v>
      </c>
      <c r="EV179" s="183">
        <v>0</v>
      </c>
      <c r="EW179" s="183">
        <v>0</v>
      </c>
      <c r="EX179" s="183">
        <v>0</v>
      </c>
      <c r="EY179" s="183">
        <v>0</v>
      </c>
      <c r="EZ179" s="183">
        <v>0</v>
      </c>
      <c r="FA179" s="183">
        <v>0</v>
      </c>
      <c r="FB179" s="183">
        <v>0</v>
      </c>
      <c r="FC179" s="183">
        <v>0</v>
      </c>
    </row>
    <row r="180" spans="1:159" x14ac:dyDescent="0.25">
      <c r="A180" s="182">
        <v>51</v>
      </c>
      <c r="B180" s="177" t="s">
        <v>313</v>
      </c>
      <c r="C180" s="179"/>
      <c r="D180" s="179"/>
      <c r="E180" s="183">
        <v>0</v>
      </c>
      <c r="F180" s="183">
        <v>0</v>
      </c>
      <c r="G180" s="183">
        <v>0</v>
      </c>
      <c r="H180" s="183">
        <v>0</v>
      </c>
      <c r="I180" s="183">
        <v>0</v>
      </c>
      <c r="J180" s="183">
        <v>0</v>
      </c>
      <c r="K180" s="183">
        <v>0</v>
      </c>
      <c r="L180" s="183">
        <v>0</v>
      </c>
      <c r="M180" s="183">
        <v>0</v>
      </c>
      <c r="N180" s="183">
        <v>0</v>
      </c>
      <c r="O180" s="183">
        <v>0</v>
      </c>
      <c r="P180" s="183">
        <v>0</v>
      </c>
      <c r="Q180" s="183">
        <v>0</v>
      </c>
      <c r="R180" s="183">
        <v>0</v>
      </c>
      <c r="S180" s="183">
        <v>0</v>
      </c>
      <c r="T180" s="183">
        <v>0</v>
      </c>
      <c r="U180" s="183">
        <v>0</v>
      </c>
      <c r="V180" s="183">
        <v>0</v>
      </c>
      <c r="W180" s="183">
        <v>0</v>
      </c>
      <c r="X180" s="183">
        <v>0</v>
      </c>
      <c r="Y180" s="183">
        <v>0</v>
      </c>
      <c r="Z180" s="183">
        <v>0</v>
      </c>
      <c r="AA180" s="183">
        <v>0</v>
      </c>
      <c r="AB180" s="183">
        <v>0</v>
      </c>
      <c r="AC180" s="183">
        <v>0</v>
      </c>
      <c r="AD180" s="183">
        <v>0</v>
      </c>
      <c r="AE180" s="183">
        <v>0</v>
      </c>
      <c r="AF180" s="183">
        <v>0</v>
      </c>
      <c r="AG180" s="183">
        <v>0</v>
      </c>
      <c r="AH180" s="183">
        <v>0</v>
      </c>
      <c r="AI180" s="183">
        <v>0</v>
      </c>
      <c r="AJ180" s="183">
        <v>0</v>
      </c>
      <c r="AK180" s="183">
        <v>0</v>
      </c>
      <c r="AL180" s="183">
        <v>0</v>
      </c>
      <c r="AM180" s="183">
        <v>0</v>
      </c>
      <c r="AN180" s="183">
        <v>0</v>
      </c>
      <c r="AO180" s="183">
        <v>0</v>
      </c>
      <c r="AP180" s="183">
        <v>0</v>
      </c>
      <c r="AQ180" s="183">
        <v>0</v>
      </c>
      <c r="AR180" s="183">
        <v>0</v>
      </c>
      <c r="AS180" s="183">
        <v>0</v>
      </c>
      <c r="AT180" s="183">
        <v>0</v>
      </c>
      <c r="AU180" s="183">
        <v>0</v>
      </c>
      <c r="AV180" s="183">
        <v>0</v>
      </c>
      <c r="AW180" s="183">
        <v>0</v>
      </c>
      <c r="AX180" s="183">
        <v>0</v>
      </c>
      <c r="AY180" s="183">
        <v>0</v>
      </c>
      <c r="AZ180" s="183">
        <v>0</v>
      </c>
      <c r="BA180" s="183">
        <v>0</v>
      </c>
      <c r="BB180" s="183">
        <v>0</v>
      </c>
      <c r="BC180" s="183">
        <v>0</v>
      </c>
      <c r="BD180" s="183">
        <v>0</v>
      </c>
      <c r="BE180" s="183">
        <v>0</v>
      </c>
      <c r="BF180" s="183">
        <v>0</v>
      </c>
      <c r="BG180" s="183">
        <v>0</v>
      </c>
      <c r="BH180" s="183">
        <v>0</v>
      </c>
      <c r="BI180" s="183">
        <v>0</v>
      </c>
      <c r="BJ180" s="183">
        <v>0</v>
      </c>
      <c r="BK180" s="183">
        <v>0</v>
      </c>
      <c r="BL180" s="183">
        <v>0</v>
      </c>
      <c r="BM180" s="183">
        <v>0</v>
      </c>
      <c r="BN180" s="183">
        <v>0</v>
      </c>
      <c r="BO180" s="183">
        <v>0</v>
      </c>
      <c r="BP180" s="183">
        <v>0</v>
      </c>
      <c r="BQ180" s="183">
        <v>0</v>
      </c>
      <c r="BR180" s="183">
        <v>0</v>
      </c>
      <c r="BS180" s="183">
        <v>0</v>
      </c>
      <c r="BT180" s="183">
        <v>0</v>
      </c>
      <c r="BU180" s="183">
        <v>0</v>
      </c>
      <c r="BV180" s="183">
        <v>0</v>
      </c>
      <c r="BW180" s="183">
        <v>0</v>
      </c>
      <c r="BX180" s="183">
        <v>0</v>
      </c>
      <c r="BY180" s="183">
        <v>0</v>
      </c>
      <c r="BZ180" s="183">
        <v>0</v>
      </c>
      <c r="CA180" s="183">
        <v>0</v>
      </c>
      <c r="CB180" s="183">
        <v>0</v>
      </c>
      <c r="CC180" s="183">
        <v>0</v>
      </c>
      <c r="CD180" s="183">
        <v>0</v>
      </c>
      <c r="CE180" s="183">
        <v>0</v>
      </c>
      <c r="CF180" s="183">
        <v>0</v>
      </c>
      <c r="CG180" s="183">
        <v>0</v>
      </c>
      <c r="CH180" s="183">
        <v>0</v>
      </c>
      <c r="CI180" s="183">
        <v>0</v>
      </c>
      <c r="CJ180" s="183">
        <v>0</v>
      </c>
      <c r="CK180" s="183">
        <v>0</v>
      </c>
      <c r="CL180" s="183">
        <v>0</v>
      </c>
      <c r="CM180" s="183">
        <v>0</v>
      </c>
      <c r="CN180" s="183">
        <v>0</v>
      </c>
      <c r="CO180" s="183">
        <v>0</v>
      </c>
      <c r="CP180" s="183">
        <v>0</v>
      </c>
      <c r="CQ180" s="183">
        <v>0</v>
      </c>
      <c r="CR180" s="183">
        <v>0</v>
      </c>
      <c r="CS180" s="183">
        <v>0</v>
      </c>
      <c r="CT180" s="183">
        <v>0</v>
      </c>
      <c r="CU180" s="183">
        <v>0</v>
      </c>
      <c r="CV180" s="183">
        <v>0</v>
      </c>
      <c r="CW180" s="183">
        <v>0</v>
      </c>
      <c r="CX180" s="183">
        <v>0</v>
      </c>
      <c r="CY180" s="183">
        <v>0</v>
      </c>
      <c r="CZ180" s="183">
        <v>0</v>
      </c>
      <c r="DA180" s="183">
        <v>0</v>
      </c>
      <c r="DB180" s="183">
        <v>0</v>
      </c>
      <c r="DC180" s="183">
        <v>0</v>
      </c>
      <c r="DD180" s="183">
        <v>0</v>
      </c>
      <c r="DE180" s="183">
        <v>0</v>
      </c>
      <c r="DF180" s="183">
        <v>0</v>
      </c>
      <c r="DG180" s="183">
        <v>0</v>
      </c>
      <c r="DH180" s="183">
        <v>0</v>
      </c>
      <c r="DI180" s="183">
        <v>0</v>
      </c>
      <c r="DJ180" s="183">
        <v>0</v>
      </c>
      <c r="DK180" s="183">
        <v>0</v>
      </c>
      <c r="DL180" s="183">
        <v>0</v>
      </c>
      <c r="DM180" s="183">
        <v>0</v>
      </c>
      <c r="DN180" s="183">
        <v>0</v>
      </c>
      <c r="DO180" s="183">
        <v>0</v>
      </c>
      <c r="DP180" s="183">
        <v>0</v>
      </c>
      <c r="DQ180" s="183">
        <v>0</v>
      </c>
      <c r="DR180" s="183">
        <v>0</v>
      </c>
      <c r="DS180" s="183">
        <v>0</v>
      </c>
      <c r="DT180" s="183">
        <v>0</v>
      </c>
      <c r="DU180" s="183">
        <v>0</v>
      </c>
      <c r="DV180" s="183">
        <v>0</v>
      </c>
      <c r="DW180" s="183">
        <v>0</v>
      </c>
      <c r="DX180" s="183">
        <v>0</v>
      </c>
      <c r="DY180" s="183">
        <v>0</v>
      </c>
      <c r="DZ180" s="183">
        <v>0</v>
      </c>
      <c r="EA180" s="183">
        <v>0</v>
      </c>
      <c r="EB180" s="183">
        <v>0</v>
      </c>
      <c r="EC180" s="183">
        <v>0</v>
      </c>
      <c r="ED180" s="183">
        <v>0</v>
      </c>
      <c r="EE180" s="183">
        <v>0</v>
      </c>
      <c r="EF180" s="183">
        <v>0</v>
      </c>
      <c r="EG180" s="183">
        <v>0</v>
      </c>
      <c r="EH180" s="183">
        <v>0</v>
      </c>
      <c r="EI180" s="183">
        <v>0</v>
      </c>
      <c r="EJ180" s="183">
        <v>0</v>
      </c>
      <c r="EK180" s="183">
        <v>0</v>
      </c>
      <c r="EL180" s="183">
        <v>0</v>
      </c>
      <c r="EM180" s="183">
        <v>0</v>
      </c>
      <c r="EN180" s="183">
        <v>0</v>
      </c>
      <c r="EO180" s="183">
        <v>0</v>
      </c>
      <c r="EP180" s="183">
        <v>0</v>
      </c>
      <c r="EQ180" s="183">
        <v>0</v>
      </c>
      <c r="ER180" s="183">
        <v>0</v>
      </c>
      <c r="ES180" s="183">
        <v>0</v>
      </c>
      <c r="ET180" s="183">
        <v>0</v>
      </c>
      <c r="EU180" s="183">
        <v>0</v>
      </c>
      <c r="EV180" s="183">
        <v>0</v>
      </c>
      <c r="EW180" s="183">
        <v>0</v>
      </c>
      <c r="EX180" s="183">
        <v>0</v>
      </c>
      <c r="EY180" s="183">
        <v>0</v>
      </c>
      <c r="EZ180" s="183">
        <v>0</v>
      </c>
      <c r="FA180" s="183">
        <v>0</v>
      </c>
      <c r="FB180" s="183">
        <v>0</v>
      </c>
      <c r="FC180" s="183">
        <v>0</v>
      </c>
    </row>
    <row r="181" spans="1:159" x14ac:dyDescent="0.25">
      <c r="A181" s="182">
        <v>52</v>
      </c>
      <c r="B181" s="177" t="s">
        <v>314</v>
      </c>
      <c r="C181" s="179"/>
      <c r="D181" s="179"/>
      <c r="E181" s="183">
        <v>0</v>
      </c>
      <c r="F181" s="183">
        <v>0</v>
      </c>
      <c r="G181" s="183">
        <v>0</v>
      </c>
      <c r="H181" s="183">
        <v>0</v>
      </c>
      <c r="I181" s="183">
        <v>0</v>
      </c>
      <c r="J181" s="183">
        <v>0</v>
      </c>
      <c r="K181" s="183">
        <v>0</v>
      </c>
      <c r="L181" s="183">
        <v>0</v>
      </c>
      <c r="M181" s="183">
        <v>0</v>
      </c>
      <c r="N181" s="183">
        <v>0</v>
      </c>
      <c r="O181" s="183">
        <v>0</v>
      </c>
      <c r="P181" s="183">
        <v>0</v>
      </c>
      <c r="Q181" s="183">
        <v>0</v>
      </c>
      <c r="R181" s="183">
        <v>0</v>
      </c>
      <c r="S181" s="183">
        <v>0</v>
      </c>
      <c r="T181" s="183">
        <v>0</v>
      </c>
      <c r="U181" s="183">
        <v>0</v>
      </c>
      <c r="V181" s="183">
        <v>0</v>
      </c>
      <c r="W181" s="183">
        <v>0</v>
      </c>
      <c r="X181" s="183">
        <v>0</v>
      </c>
      <c r="Y181" s="183">
        <v>0</v>
      </c>
      <c r="Z181" s="183">
        <v>0</v>
      </c>
      <c r="AA181" s="183">
        <v>0</v>
      </c>
      <c r="AB181" s="183">
        <v>0</v>
      </c>
      <c r="AC181" s="183">
        <v>0</v>
      </c>
      <c r="AD181" s="183">
        <v>0</v>
      </c>
      <c r="AE181" s="183">
        <v>0</v>
      </c>
      <c r="AF181" s="183">
        <v>0</v>
      </c>
      <c r="AG181" s="183">
        <v>0</v>
      </c>
      <c r="AH181" s="183">
        <v>0</v>
      </c>
      <c r="AI181" s="183">
        <v>0</v>
      </c>
      <c r="AJ181" s="183">
        <v>0</v>
      </c>
      <c r="AK181" s="183">
        <v>0</v>
      </c>
      <c r="AL181" s="183">
        <v>0</v>
      </c>
      <c r="AM181" s="183">
        <v>0</v>
      </c>
      <c r="AN181" s="183">
        <v>0</v>
      </c>
      <c r="AO181" s="183">
        <v>0</v>
      </c>
      <c r="AP181" s="183">
        <v>0</v>
      </c>
      <c r="AQ181" s="183">
        <v>0</v>
      </c>
      <c r="AR181" s="183">
        <v>0</v>
      </c>
      <c r="AS181" s="183">
        <v>0</v>
      </c>
      <c r="AT181" s="183">
        <v>0</v>
      </c>
      <c r="AU181" s="183">
        <v>0</v>
      </c>
      <c r="AV181" s="183">
        <v>0</v>
      </c>
      <c r="AW181" s="183">
        <v>0</v>
      </c>
      <c r="AX181" s="183">
        <v>0</v>
      </c>
      <c r="AY181" s="183">
        <v>0</v>
      </c>
      <c r="AZ181" s="183">
        <v>0</v>
      </c>
      <c r="BA181" s="183">
        <v>0</v>
      </c>
      <c r="BB181" s="183">
        <v>0</v>
      </c>
      <c r="BC181" s="183">
        <v>0</v>
      </c>
      <c r="BD181" s="183">
        <v>0</v>
      </c>
      <c r="BE181" s="183">
        <v>0</v>
      </c>
      <c r="BF181" s="183">
        <v>0</v>
      </c>
      <c r="BG181" s="183">
        <v>0</v>
      </c>
      <c r="BH181" s="183">
        <v>0</v>
      </c>
      <c r="BI181" s="183">
        <v>0</v>
      </c>
      <c r="BJ181" s="183">
        <v>0</v>
      </c>
      <c r="BK181" s="183">
        <v>0</v>
      </c>
      <c r="BL181" s="183">
        <v>0</v>
      </c>
      <c r="BM181" s="183">
        <v>0</v>
      </c>
      <c r="BN181" s="183">
        <v>0</v>
      </c>
      <c r="BO181" s="183">
        <v>0</v>
      </c>
      <c r="BP181" s="183">
        <v>0</v>
      </c>
      <c r="BQ181" s="183">
        <v>0</v>
      </c>
      <c r="BR181" s="183">
        <v>0</v>
      </c>
      <c r="BS181" s="183">
        <v>0</v>
      </c>
      <c r="BT181" s="183">
        <v>0</v>
      </c>
      <c r="BU181" s="183">
        <v>0</v>
      </c>
      <c r="BV181" s="183">
        <v>0</v>
      </c>
      <c r="BW181" s="183">
        <v>0</v>
      </c>
      <c r="BX181" s="183">
        <v>0</v>
      </c>
      <c r="BY181" s="183">
        <v>0</v>
      </c>
      <c r="BZ181" s="183">
        <v>0</v>
      </c>
      <c r="CA181" s="183">
        <v>0</v>
      </c>
      <c r="CB181" s="183">
        <v>0</v>
      </c>
      <c r="CC181" s="183">
        <v>0</v>
      </c>
      <c r="CD181" s="183">
        <v>0</v>
      </c>
      <c r="CE181" s="183">
        <v>0</v>
      </c>
      <c r="CF181" s="183">
        <v>0</v>
      </c>
      <c r="CG181" s="183">
        <v>0</v>
      </c>
      <c r="CH181" s="183">
        <v>0</v>
      </c>
      <c r="CI181" s="183">
        <v>0</v>
      </c>
      <c r="CJ181" s="183">
        <v>0</v>
      </c>
      <c r="CK181" s="183">
        <v>0</v>
      </c>
      <c r="CL181" s="183">
        <v>0</v>
      </c>
      <c r="CM181" s="183">
        <v>0</v>
      </c>
      <c r="CN181" s="183">
        <v>0</v>
      </c>
      <c r="CO181" s="183">
        <v>0</v>
      </c>
      <c r="CP181" s="183">
        <v>0</v>
      </c>
      <c r="CQ181" s="183">
        <v>0</v>
      </c>
      <c r="CR181" s="183">
        <v>0</v>
      </c>
      <c r="CS181" s="183">
        <v>0</v>
      </c>
      <c r="CT181" s="183">
        <v>0</v>
      </c>
      <c r="CU181" s="183">
        <v>0</v>
      </c>
      <c r="CV181" s="183">
        <v>0</v>
      </c>
      <c r="CW181" s="183">
        <v>0</v>
      </c>
      <c r="CX181" s="183">
        <v>0</v>
      </c>
      <c r="CY181" s="183">
        <v>0</v>
      </c>
      <c r="CZ181" s="183">
        <v>0</v>
      </c>
      <c r="DA181" s="183">
        <v>0</v>
      </c>
      <c r="DB181" s="183">
        <v>0</v>
      </c>
      <c r="DC181" s="183">
        <v>0</v>
      </c>
      <c r="DD181" s="183">
        <v>0</v>
      </c>
      <c r="DE181" s="183">
        <v>0</v>
      </c>
      <c r="DF181" s="183">
        <v>0</v>
      </c>
      <c r="DG181" s="183">
        <v>0</v>
      </c>
      <c r="DH181" s="183">
        <v>0</v>
      </c>
      <c r="DI181" s="183">
        <v>0</v>
      </c>
      <c r="DJ181" s="183">
        <v>0</v>
      </c>
      <c r="DK181" s="183">
        <v>0</v>
      </c>
      <c r="DL181" s="183">
        <v>0</v>
      </c>
      <c r="DM181" s="183">
        <v>0</v>
      </c>
      <c r="DN181" s="183">
        <v>0</v>
      </c>
      <c r="DO181" s="183">
        <v>0</v>
      </c>
      <c r="DP181" s="183">
        <v>0</v>
      </c>
      <c r="DQ181" s="183">
        <v>0</v>
      </c>
      <c r="DR181" s="183">
        <v>0</v>
      </c>
      <c r="DS181" s="183">
        <v>0</v>
      </c>
      <c r="DT181" s="183">
        <v>0</v>
      </c>
      <c r="DU181" s="183">
        <v>0</v>
      </c>
      <c r="DV181" s="183">
        <v>0</v>
      </c>
      <c r="DW181" s="183">
        <v>0</v>
      </c>
      <c r="DX181" s="183">
        <v>0</v>
      </c>
      <c r="DY181" s="183">
        <v>0</v>
      </c>
      <c r="DZ181" s="183">
        <v>0</v>
      </c>
      <c r="EA181" s="183">
        <v>0</v>
      </c>
      <c r="EB181" s="183">
        <v>0</v>
      </c>
      <c r="EC181" s="183">
        <v>0</v>
      </c>
      <c r="ED181" s="183">
        <v>0</v>
      </c>
      <c r="EE181" s="183">
        <v>0</v>
      </c>
      <c r="EF181" s="183">
        <v>0</v>
      </c>
      <c r="EG181" s="183">
        <v>0</v>
      </c>
      <c r="EH181" s="183">
        <v>0</v>
      </c>
      <c r="EI181" s="183">
        <v>0</v>
      </c>
      <c r="EJ181" s="183">
        <v>0</v>
      </c>
      <c r="EK181" s="183">
        <v>0</v>
      </c>
      <c r="EL181" s="183">
        <v>0</v>
      </c>
      <c r="EM181" s="183">
        <v>0</v>
      </c>
      <c r="EN181" s="183">
        <v>0</v>
      </c>
      <c r="EO181" s="183">
        <v>0</v>
      </c>
      <c r="EP181" s="183">
        <v>0</v>
      </c>
      <c r="EQ181" s="183">
        <v>0</v>
      </c>
      <c r="ER181" s="183">
        <v>0</v>
      </c>
      <c r="ES181" s="183">
        <v>0</v>
      </c>
      <c r="ET181" s="183">
        <v>0</v>
      </c>
      <c r="EU181" s="183">
        <v>0</v>
      </c>
      <c r="EV181" s="183">
        <v>0</v>
      </c>
      <c r="EW181" s="183">
        <v>0</v>
      </c>
      <c r="EX181" s="183">
        <v>0</v>
      </c>
      <c r="EY181" s="183">
        <v>0</v>
      </c>
      <c r="EZ181" s="183">
        <v>0</v>
      </c>
      <c r="FA181" s="183">
        <v>0</v>
      </c>
      <c r="FB181" s="183">
        <v>0</v>
      </c>
      <c r="FC181" s="183">
        <v>0</v>
      </c>
    </row>
    <row r="182" spans="1:159" x14ac:dyDescent="0.25">
      <c r="A182" s="182">
        <v>53</v>
      </c>
      <c r="B182" s="267" t="s">
        <v>325</v>
      </c>
      <c r="C182" s="267"/>
      <c r="D182" s="267"/>
      <c r="E182" s="173">
        <f>E139+E142+E143+E144+E141+E145+E146+E148+E149+E150+E156+E157+E158+E176+E178+E179+E180+E181+E140+E151</f>
        <v>55</v>
      </c>
      <c r="F182" s="173">
        <f t="shared" ref="F182:BQ182" si="29">F139+F142+F143+F144+F141+F145+F146+F148+F149+F150+F156+F157+F158+F176+F178+F179+F180+F181+F140+F151</f>
        <v>55</v>
      </c>
      <c r="G182" s="173">
        <f t="shared" si="29"/>
        <v>0</v>
      </c>
      <c r="H182" s="173">
        <f t="shared" si="29"/>
        <v>0</v>
      </c>
      <c r="I182" s="173">
        <f t="shared" si="29"/>
        <v>0</v>
      </c>
      <c r="J182" s="173">
        <f t="shared" si="29"/>
        <v>0</v>
      </c>
      <c r="K182" s="173">
        <f t="shared" si="29"/>
        <v>0</v>
      </c>
      <c r="L182" s="173">
        <f t="shared" si="29"/>
        <v>0</v>
      </c>
      <c r="M182" s="173">
        <f t="shared" si="29"/>
        <v>0</v>
      </c>
      <c r="N182" s="173">
        <f t="shared" si="29"/>
        <v>0</v>
      </c>
      <c r="O182" s="173">
        <f t="shared" si="29"/>
        <v>4</v>
      </c>
      <c r="P182" s="173">
        <f t="shared" si="29"/>
        <v>4</v>
      </c>
      <c r="Q182" s="173">
        <f t="shared" si="29"/>
        <v>110</v>
      </c>
      <c r="R182" s="173">
        <f t="shared" si="29"/>
        <v>0</v>
      </c>
      <c r="S182" s="173">
        <f t="shared" si="29"/>
        <v>0</v>
      </c>
      <c r="T182" s="173">
        <f t="shared" si="29"/>
        <v>3</v>
      </c>
      <c r="U182" s="173">
        <f t="shared" si="29"/>
        <v>0</v>
      </c>
      <c r="V182" s="173">
        <f t="shared" si="29"/>
        <v>1</v>
      </c>
      <c r="W182" s="173">
        <f t="shared" si="29"/>
        <v>0</v>
      </c>
      <c r="X182" s="173">
        <f t="shared" si="29"/>
        <v>0</v>
      </c>
      <c r="Y182" s="173">
        <f t="shared" si="29"/>
        <v>1</v>
      </c>
      <c r="Z182" s="173">
        <f t="shared" si="29"/>
        <v>7</v>
      </c>
      <c r="AA182" s="173">
        <f t="shared" si="29"/>
        <v>1</v>
      </c>
      <c r="AB182" s="173">
        <f t="shared" si="29"/>
        <v>0</v>
      </c>
      <c r="AC182" s="173">
        <f t="shared" si="29"/>
        <v>0</v>
      </c>
      <c r="AD182" s="173">
        <f t="shared" si="29"/>
        <v>0</v>
      </c>
      <c r="AE182" s="173">
        <f t="shared" si="29"/>
        <v>0</v>
      </c>
      <c r="AF182" s="173">
        <f t="shared" si="29"/>
        <v>0</v>
      </c>
      <c r="AG182" s="173">
        <f t="shared" si="29"/>
        <v>0</v>
      </c>
      <c r="AH182" s="173">
        <f t="shared" si="29"/>
        <v>0</v>
      </c>
      <c r="AI182" s="173">
        <f t="shared" si="29"/>
        <v>0</v>
      </c>
      <c r="AJ182" s="173">
        <f t="shared" si="29"/>
        <v>192</v>
      </c>
      <c r="AK182" s="173">
        <f t="shared" si="29"/>
        <v>24</v>
      </c>
      <c r="AL182" s="173">
        <f t="shared" si="29"/>
        <v>7</v>
      </c>
      <c r="AM182" s="173">
        <f t="shared" si="29"/>
        <v>0</v>
      </c>
      <c r="AN182" s="173">
        <f t="shared" si="29"/>
        <v>0</v>
      </c>
      <c r="AO182" s="173">
        <f t="shared" si="29"/>
        <v>0</v>
      </c>
      <c r="AP182" s="173">
        <f t="shared" si="29"/>
        <v>0</v>
      </c>
      <c r="AQ182" s="173">
        <f t="shared" si="29"/>
        <v>0</v>
      </c>
      <c r="AR182" s="173">
        <f t="shared" si="29"/>
        <v>0</v>
      </c>
      <c r="AS182" s="173">
        <f t="shared" si="29"/>
        <v>38</v>
      </c>
      <c r="AT182" s="173">
        <f t="shared" si="29"/>
        <v>37</v>
      </c>
      <c r="AU182" s="173">
        <f t="shared" si="29"/>
        <v>0</v>
      </c>
      <c r="AV182" s="173">
        <f t="shared" si="29"/>
        <v>0</v>
      </c>
      <c r="AW182" s="173">
        <f t="shared" si="29"/>
        <v>14</v>
      </c>
      <c r="AX182" s="173">
        <f t="shared" si="29"/>
        <v>0</v>
      </c>
      <c r="AY182" s="173">
        <f t="shared" si="29"/>
        <v>4</v>
      </c>
      <c r="AZ182" s="173">
        <f t="shared" si="29"/>
        <v>0</v>
      </c>
      <c r="BA182" s="173">
        <f t="shared" si="29"/>
        <v>33</v>
      </c>
      <c r="BB182" s="173">
        <f t="shared" si="29"/>
        <v>0</v>
      </c>
      <c r="BC182" s="173">
        <f t="shared" si="29"/>
        <v>0</v>
      </c>
      <c r="BD182" s="173">
        <f t="shared" si="29"/>
        <v>0</v>
      </c>
      <c r="BE182" s="173">
        <f t="shared" si="29"/>
        <v>0</v>
      </c>
      <c r="BF182" s="173">
        <f t="shared" si="29"/>
        <v>0</v>
      </c>
      <c r="BG182" s="173">
        <f t="shared" si="29"/>
        <v>0</v>
      </c>
      <c r="BH182" s="173">
        <f t="shared" si="29"/>
        <v>0</v>
      </c>
      <c r="BI182" s="173">
        <f t="shared" si="29"/>
        <v>4</v>
      </c>
      <c r="BJ182" s="173">
        <f t="shared" si="29"/>
        <v>0</v>
      </c>
      <c r="BK182" s="173">
        <f t="shared" si="29"/>
        <v>0</v>
      </c>
      <c r="BL182" s="173">
        <f t="shared" si="29"/>
        <v>25</v>
      </c>
      <c r="BM182" s="173">
        <f t="shared" si="29"/>
        <v>0</v>
      </c>
      <c r="BN182" s="173">
        <f t="shared" si="29"/>
        <v>1</v>
      </c>
      <c r="BO182" s="173">
        <f t="shared" si="29"/>
        <v>0</v>
      </c>
      <c r="BP182" s="173">
        <f t="shared" si="29"/>
        <v>0</v>
      </c>
      <c r="BQ182" s="173">
        <f t="shared" si="29"/>
        <v>0</v>
      </c>
      <c r="BR182" s="173">
        <f t="shared" ref="BR182:EC182" si="30">BR139+BR142+BR143+BR144+BR141+BR145+BR146+BR148+BR149+BR150+BR156+BR157+BR158+BR176+BR178+BR179+BR180+BR181+BR140+BR151</f>
        <v>0</v>
      </c>
      <c r="BS182" s="173">
        <f t="shared" si="30"/>
        <v>0</v>
      </c>
      <c r="BT182" s="173">
        <f t="shared" si="30"/>
        <v>12</v>
      </c>
      <c r="BU182" s="173">
        <f t="shared" si="30"/>
        <v>24</v>
      </c>
      <c r="BV182" s="173">
        <f t="shared" si="30"/>
        <v>0</v>
      </c>
      <c r="BW182" s="173">
        <f t="shared" si="30"/>
        <v>0</v>
      </c>
      <c r="BX182" s="173">
        <f t="shared" si="30"/>
        <v>0</v>
      </c>
      <c r="BY182" s="173">
        <f t="shared" si="30"/>
        <v>0</v>
      </c>
      <c r="BZ182" s="173">
        <f t="shared" si="30"/>
        <v>0</v>
      </c>
      <c r="CA182" s="173">
        <f t="shared" si="30"/>
        <v>0</v>
      </c>
      <c r="CB182" s="173">
        <f t="shared" si="30"/>
        <v>0</v>
      </c>
      <c r="CC182" s="173">
        <f t="shared" si="30"/>
        <v>13</v>
      </c>
      <c r="CD182" s="173">
        <f t="shared" si="30"/>
        <v>0</v>
      </c>
      <c r="CE182" s="173">
        <f t="shared" si="30"/>
        <v>0</v>
      </c>
      <c r="CF182" s="173">
        <f t="shared" si="30"/>
        <v>0</v>
      </c>
      <c r="CG182" s="173">
        <f t="shared" si="30"/>
        <v>0</v>
      </c>
      <c r="CH182" s="173">
        <f t="shared" si="30"/>
        <v>0</v>
      </c>
      <c r="CI182" s="173">
        <f t="shared" si="30"/>
        <v>0</v>
      </c>
      <c r="CJ182" s="173">
        <f t="shared" si="30"/>
        <v>0</v>
      </c>
      <c r="CK182" s="173">
        <f t="shared" si="30"/>
        <v>0</v>
      </c>
      <c r="CL182" s="173">
        <f t="shared" si="30"/>
        <v>0</v>
      </c>
      <c r="CM182" s="173">
        <f t="shared" si="30"/>
        <v>0</v>
      </c>
      <c r="CN182" s="173">
        <f t="shared" si="30"/>
        <v>0</v>
      </c>
      <c r="CO182" s="173">
        <f t="shared" si="30"/>
        <v>0</v>
      </c>
      <c r="CP182" s="173">
        <f t="shared" si="30"/>
        <v>0</v>
      </c>
      <c r="CQ182" s="173">
        <f t="shared" si="30"/>
        <v>0</v>
      </c>
      <c r="CR182" s="173">
        <f t="shared" si="30"/>
        <v>0</v>
      </c>
      <c r="CS182" s="173">
        <f t="shared" si="30"/>
        <v>0</v>
      </c>
      <c r="CT182" s="173">
        <f t="shared" si="30"/>
        <v>0</v>
      </c>
      <c r="CU182" s="173">
        <f t="shared" si="30"/>
        <v>0</v>
      </c>
      <c r="CV182" s="173">
        <f t="shared" si="30"/>
        <v>4</v>
      </c>
      <c r="CW182" s="173">
        <f t="shared" si="30"/>
        <v>0</v>
      </c>
      <c r="CX182" s="173">
        <f t="shared" si="30"/>
        <v>0</v>
      </c>
      <c r="CY182" s="173">
        <f t="shared" si="30"/>
        <v>0</v>
      </c>
      <c r="CZ182" s="173">
        <f t="shared" si="30"/>
        <v>0</v>
      </c>
      <c r="DA182" s="173">
        <f t="shared" si="30"/>
        <v>0</v>
      </c>
      <c r="DB182" s="173">
        <f t="shared" si="30"/>
        <v>0</v>
      </c>
      <c r="DC182" s="173">
        <f t="shared" si="30"/>
        <v>0</v>
      </c>
      <c r="DD182" s="173">
        <f t="shared" si="30"/>
        <v>0</v>
      </c>
      <c r="DE182" s="173">
        <f t="shared" si="30"/>
        <v>33</v>
      </c>
      <c r="DF182" s="173">
        <f t="shared" si="30"/>
        <v>0</v>
      </c>
      <c r="DG182" s="173">
        <f t="shared" si="30"/>
        <v>0</v>
      </c>
      <c r="DH182" s="173">
        <f t="shared" si="30"/>
        <v>0</v>
      </c>
      <c r="DI182" s="173">
        <f t="shared" si="30"/>
        <v>0</v>
      </c>
      <c r="DJ182" s="173">
        <f t="shared" si="30"/>
        <v>0</v>
      </c>
      <c r="DK182" s="173">
        <f t="shared" si="30"/>
        <v>0</v>
      </c>
      <c r="DL182" s="173">
        <f t="shared" si="30"/>
        <v>0</v>
      </c>
      <c r="DM182" s="173">
        <f t="shared" si="30"/>
        <v>0</v>
      </c>
      <c r="DN182" s="173">
        <f t="shared" si="30"/>
        <v>0</v>
      </c>
      <c r="DO182" s="173">
        <f t="shared" si="30"/>
        <v>0</v>
      </c>
      <c r="DP182" s="173">
        <f t="shared" si="30"/>
        <v>0</v>
      </c>
      <c r="DQ182" s="173">
        <f t="shared" si="30"/>
        <v>0</v>
      </c>
      <c r="DR182" s="173">
        <f t="shared" si="30"/>
        <v>0</v>
      </c>
      <c r="DS182" s="173">
        <f t="shared" si="30"/>
        <v>0</v>
      </c>
      <c r="DT182" s="173">
        <f t="shared" si="30"/>
        <v>0</v>
      </c>
      <c r="DU182" s="173">
        <f t="shared" si="30"/>
        <v>0</v>
      </c>
      <c r="DV182" s="173">
        <f t="shared" si="30"/>
        <v>0</v>
      </c>
      <c r="DW182" s="173">
        <f t="shared" si="30"/>
        <v>0</v>
      </c>
      <c r="DX182" s="173">
        <f t="shared" si="30"/>
        <v>0</v>
      </c>
      <c r="DY182" s="173">
        <f t="shared" si="30"/>
        <v>0</v>
      </c>
      <c r="DZ182" s="173">
        <f t="shared" si="30"/>
        <v>52</v>
      </c>
      <c r="EA182" s="173">
        <f t="shared" si="30"/>
        <v>0</v>
      </c>
      <c r="EB182" s="173">
        <f t="shared" si="30"/>
        <v>3</v>
      </c>
      <c r="EC182" s="173">
        <f t="shared" si="30"/>
        <v>0</v>
      </c>
      <c r="ED182" s="173">
        <f t="shared" ref="ED182:FC182" si="31">ED139+ED142+ED143+ED144+ED141+ED145+ED146+ED148+ED149+ED150+ED156+ED157+ED158+ED176+ED178+ED179+ED180+ED181+ED140+ED151</f>
        <v>0</v>
      </c>
      <c r="EE182" s="173">
        <f t="shared" si="31"/>
        <v>0</v>
      </c>
      <c r="EF182" s="173">
        <f t="shared" si="31"/>
        <v>0</v>
      </c>
      <c r="EG182" s="173">
        <f t="shared" si="31"/>
        <v>0</v>
      </c>
      <c r="EH182" s="173">
        <f t="shared" si="31"/>
        <v>0</v>
      </c>
      <c r="EI182" s="173">
        <f t="shared" si="31"/>
        <v>0</v>
      </c>
      <c r="EJ182" s="173">
        <f t="shared" si="31"/>
        <v>52</v>
      </c>
      <c r="EK182" s="173">
        <f t="shared" si="31"/>
        <v>0</v>
      </c>
      <c r="EL182" s="173">
        <f t="shared" si="31"/>
        <v>3</v>
      </c>
      <c r="EM182" s="173">
        <f t="shared" si="31"/>
        <v>0</v>
      </c>
      <c r="EN182" s="173">
        <f t="shared" si="31"/>
        <v>0</v>
      </c>
      <c r="EO182" s="173">
        <f t="shared" si="31"/>
        <v>0</v>
      </c>
      <c r="EP182" s="173">
        <f t="shared" si="31"/>
        <v>0</v>
      </c>
      <c r="EQ182" s="173">
        <f t="shared" si="31"/>
        <v>0</v>
      </c>
      <c r="ER182" s="173">
        <f t="shared" si="31"/>
        <v>0</v>
      </c>
      <c r="ES182" s="173">
        <f t="shared" si="31"/>
        <v>0</v>
      </c>
      <c r="ET182" s="173">
        <f t="shared" si="31"/>
        <v>0</v>
      </c>
      <c r="EU182" s="173">
        <f t="shared" si="31"/>
        <v>0</v>
      </c>
      <c r="EV182" s="173">
        <f t="shared" si="31"/>
        <v>0</v>
      </c>
      <c r="EW182" s="173">
        <f t="shared" si="31"/>
        <v>0</v>
      </c>
      <c r="EX182" s="173">
        <f t="shared" si="31"/>
        <v>0</v>
      </c>
      <c r="EY182" s="173">
        <f t="shared" si="31"/>
        <v>0</v>
      </c>
      <c r="EZ182" s="173">
        <f t="shared" si="31"/>
        <v>0</v>
      </c>
      <c r="FA182" s="173">
        <f t="shared" si="31"/>
        <v>0</v>
      </c>
      <c r="FB182" s="173">
        <f t="shared" si="31"/>
        <v>0</v>
      </c>
      <c r="FC182" s="173">
        <f t="shared" si="31"/>
        <v>0</v>
      </c>
    </row>
    <row r="183" spans="1:159" x14ac:dyDescent="0.25">
      <c r="A183" s="182">
        <v>54</v>
      </c>
      <c r="B183" s="267" t="s">
        <v>326</v>
      </c>
      <c r="C183" s="267"/>
      <c r="D183" s="267"/>
      <c r="E183" s="173">
        <f>E159</f>
        <v>5</v>
      </c>
      <c r="F183" s="173">
        <f t="shared" ref="F183:BQ183" si="32">F159</f>
        <v>5</v>
      </c>
      <c r="G183" s="173">
        <f t="shared" si="32"/>
        <v>0</v>
      </c>
      <c r="H183" s="173">
        <f t="shared" si="32"/>
        <v>0</v>
      </c>
      <c r="I183" s="173">
        <f t="shared" si="32"/>
        <v>0</v>
      </c>
      <c r="J183" s="173">
        <f t="shared" si="32"/>
        <v>0</v>
      </c>
      <c r="K183" s="173">
        <f t="shared" si="32"/>
        <v>0</v>
      </c>
      <c r="L183" s="173">
        <f t="shared" si="32"/>
        <v>0</v>
      </c>
      <c r="M183" s="173">
        <f t="shared" si="32"/>
        <v>0</v>
      </c>
      <c r="N183" s="173">
        <f t="shared" si="32"/>
        <v>0</v>
      </c>
      <c r="O183" s="173">
        <f t="shared" si="32"/>
        <v>0</v>
      </c>
      <c r="P183" s="173">
        <f t="shared" si="32"/>
        <v>0</v>
      </c>
      <c r="Q183" s="173">
        <f t="shared" si="32"/>
        <v>10</v>
      </c>
      <c r="R183" s="173">
        <f t="shared" si="32"/>
        <v>0</v>
      </c>
      <c r="S183" s="173">
        <f t="shared" si="32"/>
        <v>0</v>
      </c>
      <c r="T183" s="173">
        <f t="shared" si="32"/>
        <v>0</v>
      </c>
      <c r="U183" s="173">
        <f t="shared" si="32"/>
        <v>0</v>
      </c>
      <c r="V183" s="173">
        <f t="shared" si="32"/>
        <v>0</v>
      </c>
      <c r="W183" s="173">
        <f t="shared" si="32"/>
        <v>0</v>
      </c>
      <c r="X183" s="173">
        <f t="shared" si="32"/>
        <v>0</v>
      </c>
      <c r="Y183" s="173">
        <f t="shared" si="32"/>
        <v>0</v>
      </c>
      <c r="Z183" s="173">
        <f t="shared" si="32"/>
        <v>0</v>
      </c>
      <c r="AA183" s="173">
        <f t="shared" si="32"/>
        <v>0</v>
      </c>
      <c r="AB183" s="173">
        <f t="shared" si="32"/>
        <v>0</v>
      </c>
      <c r="AC183" s="173">
        <f t="shared" si="32"/>
        <v>0</v>
      </c>
      <c r="AD183" s="173">
        <f t="shared" si="32"/>
        <v>0</v>
      </c>
      <c r="AE183" s="173">
        <f t="shared" si="32"/>
        <v>0</v>
      </c>
      <c r="AF183" s="173">
        <f t="shared" si="32"/>
        <v>0</v>
      </c>
      <c r="AG183" s="173">
        <f t="shared" si="32"/>
        <v>0</v>
      </c>
      <c r="AH183" s="173">
        <f t="shared" si="32"/>
        <v>0</v>
      </c>
      <c r="AI183" s="173">
        <f t="shared" si="32"/>
        <v>0</v>
      </c>
      <c r="AJ183" s="173">
        <f t="shared" si="32"/>
        <v>0</v>
      </c>
      <c r="AK183" s="173">
        <f t="shared" si="32"/>
        <v>0</v>
      </c>
      <c r="AL183" s="173">
        <f t="shared" si="32"/>
        <v>0</v>
      </c>
      <c r="AM183" s="173">
        <f t="shared" si="32"/>
        <v>0</v>
      </c>
      <c r="AN183" s="173">
        <f t="shared" si="32"/>
        <v>0</v>
      </c>
      <c r="AO183" s="173">
        <f t="shared" si="32"/>
        <v>0</v>
      </c>
      <c r="AP183" s="173">
        <f t="shared" si="32"/>
        <v>0</v>
      </c>
      <c r="AQ183" s="173">
        <f t="shared" si="32"/>
        <v>0</v>
      </c>
      <c r="AR183" s="173">
        <f t="shared" si="32"/>
        <v>0</v>
      </c>
      <c r="AS183" s="173">
        <f t="shared" si="32"/>
        <v>0</v>
      </c>
      <c r="AT183" s="173">
        <f t="shared" si="32"/>
        <v>0</v>
      </c>
      <c r="AU183" s="173">
        <f t="shared" si="32"/>
        <v>0</v>
      </c>
      <c r="AV183" s="173">
        <f t="shared" si="32"/>
        <v>0</v>
      </c>
      <c r="AW183" s="173">
        <f t="shared" si="32"/>
        <v>0</v>
      </c>
      <c r="AX183" s="173">
        <f t="shared" si="32"/>
        <v>0</v>
      </c>
      <c r="AY183" s="173">
        <f t="shared" si="32"/>
        <v>0</v>
      </c>
      <c r="AZ183" s="173">
        <f t="shared" si="32"/>
        <v>0</v>
      </c>
      <c r="BA183" s="173">
        <f t="shared" si="32"/>
        <v>0</v>
      </c>
      <c r="BB183" s="173">
        <f t="shared" si="32"/>
        <v>0</v>
      </c>
      <c r="BC183" s="173">
        <f t="shared" si="32"/>
        <v>0</v>
      </c>
      <c r="BD183" s="173">
        <f t="shared" si="32"/>
        <v>0</v>
      </c>
      <c r="BE183" s="173">
        <f t="shared" si="32"/>
        <v>0</v>
      </c>
      <c r="BF183" s="173">
        <f t="shared" si="32"/>
        <v>0</v>
      </c>
      <c r="BG183" s="173">
        <f t="shared" si="32"/>
        <v>0</v>
      </c>
      <c r="BH183" s="173">
        <f t="shared" si="32"/>
        <v>0</v>
      </c>
      <c r="BI183" s="173">
        <f t="shared" si="32"/>
        <v>0</v>
      </c>
      <c r="BJ183" s="173">
        <f t="shared" si="32"/>
        <v>0</v>
      </c>
      <c r="BK183" s="173">
        <f t="shared" si="32"/>
        <v>0</v>
      </c>
      <c r="BL183" s="173">
        <f t="shared" si="32"/>
        <v>0</v>
      </c>
      <c r="BM183" s="173">
        <f t="shared" si="32"/>
        <v>0</v>
      </c>
      <c r="BN183" s="173">
        <f t="shared" si="32"/>
        <v>0</v>
      </c>
      <c r="BO183" s="173">
        <f t="shared" si="32"/>
        <v>0</v>
      </c>
      <c r="BP183" s="173">
        <f t="shared" si="32"/>
        <v>0</v>
      </c>
      <c r="BQ183" s="173">
        <f t="shared" si="32"/>
        <v>0</v>
      </c>
      <c r="BR183" s="173">
        <f t="shared" ref="BR183:EC183" si="33">BR159</f>
        <v>0</v>
      </c>
      <c r="BS183" s="173">
        <f t="shared" si="33"/>
        <v>0</v>
      </c>
      <c r="BT183" s="173">
        <f t="shared" si="33"/>
        <v>0</v>
      </c>
      <c r="BU183" s="173">
        <f t="shared" si="33"/>
        <v>0</v>
      </c>
      <c r="BV183" s="173">
        <f t="shared" si="33"/>
        <v>0</v>
      </c>
      <c r="BW183" s="173">
        <f t="shared" si="33"/>
        <v>0</v>
      </c>
      <c r="BX183" s="173">
        <f t="shared" si="33"/>
        <v>0</v>
      </c>
      <c r="BY183" s="173">
        <f t="shared" si="33"/>
        <v>0</v>
      </c>
      <c r="BZ183" s="173">
        <f t="shared" si="33"/>
        <v>0</v>
      </c>
      <c r="CA183" s="173">
        <f t="shared" si="33"/>
        <v>0</v>
      </c>
      <c r="CB183" s="173">
        <f t="shared" si="33"/>
        <v>0</v>
      </c>
      <c r="CC183" s="173">
        <f t="shared" si="33"/>
        <v>0</v>
      </c>
      <c r="CD183" s="173">
        <f t="shared" si="33"/>
        <v>0</v>
      </c>
      <c r="CE183" s="173">
        <f t="shared" si="33"/>
        <v>0</v>
      </c>
      <c r="CF183" s="173">
        <f t="shared" si="33"/>
        <v>0</v>
      </c>
      <c r="CG183" s="173">
        <f t="shared" si="33"/>
        <v>0</v>
      </c>
      <c r="CH183" s="173">
        <f t="shared" si="33"/>
        <v>0</v>
      </c>
      <c r="CI183" s="173">
        <f t="shared" si="33"/>
        <v>0</v>
      </c>
      <c r="CJ183" s="173">
        <f t="shared" si="33"/>
        <v>0</v>
      </c>
      <c r="CK183" s="173">
        <f t="shared" si="33"/>
        <v>0</v>
      </c>
      <c r="CL183" s="173">
        <f t="shared" si="33"/>
        <v>0</v>
      </c>
      <c r="CM183" s="173">
        <f t="shared" si="33"/>
        <v>0</v>
      </c>
      <c r="CN183" s="173">
        <f t="shared" si="33"/>
        <v>0</v>
      </c>
      <c r="CO183" s="173">
        <f t="shared" si="33"/>
        <v>0</v>
      </c>
      <c r="CP183" s="173">
        <f t="shared" si="33"/>
        <v>0</v>
      </c>
      <c r="CQ183" s="173">
        <f t="shared" si="33"/>
        <v>0</v>
      </c>
      <c r="CR183" s="173">
        <f t="shared" si="33"/>
        <v>0</v>
      </c>
      <c r="CS183" s="173">
        <f t="shared" si="33"/>
        <v>0</v>
      </c>
      <c r="CT183" s="173">
        <f t="shared" si="33"/>
        <v>0</v>
      </c>
      <c r="CU183" s="173">
        <f t="shared" si="33"/>
        <v>0</v>
      </c>
      <c r="CV183" s="173">
        <f t="shared" si="33"/>
        <v>0</v>
      </c>
      <c r="CW183" s="173">
        <f t="shared" si="33"/>
        <v>0</v>
      </c>
      <c r="CX183" s="173">
        <f t="shared" si="33"/>
        <v>0</v>
      </c>
      <c r="CY183" s="173">
        <f t="shared" si="33"/>
        <v>0</v>
      </c>
      <c r="CZ183" s="173">
        <f t="shared" si="33"/>
        <v>0</v>
      </c>
      <c r="DA183" s="173">
        <f t="shared" si="33"/>
        <v>0</v>
      </c>
      <c r="DB183" s="173">
        <f t="shared" si="33"/>
        <v>0</v>
      </c>
      <c r="DC183" s="173">
        <f t="shared" si="33"/>
        <v>0</v>
      </c>
      <c r="DD183" s="173">
        <f t="shared" si="33"/>
        <v>0</v>
      </c>
      <c r="DE183" s="173">
        <f t="shared" si="33"/>
        <v>0</v>
      </c>
      <c r="DF183" s="173">
        <f t="shared" si="33"/>
        <v>0</v>
      </c>
      <c r="DG183" s="173">
        <f t="shared" si="33"/>
        <v>0</v>
      </c>
      <c r="DH183" s="173">
        <f t="shared" si="33"/>
        <v>0</v>
      </c>
      <c r="DI183" s="173">
        <f t="shared" si="33"/>
        <v>0</v>
      </c>
      <c r="DJ183" s="173">
        <f t="shared" si="33"/>
        <v>0</v>
      </c>
      <c r="DK183" s="173">
        <f t="shared" si="33"/>
        <v>0</v>
      </c>
      <c r="DL183" s="173">
        <f t="shared" si="33"/>
        <v>0</v>
      </c>
      <c r="DM183" s="173">
        <f t="shared" si="33"/>
        <v>0</v>
      </c>
      <c r="DN183" s="173">
        <f t="shared" si="33"/>
        <v>0</v>
      </c>
      <c r="DO183" s="173">
        <f t="shared" si="33"/>
        <v>0</v>
      </c>
      <c r="DP183" s="173">
        <f t="shared" si="33"/>
        <v>0</v>
      </c>
      <c r="DQ183" s="173">
        <f t="shared" si="33"/>
        <v>0</v>
      </c>
      <c r="DR183" s="173">
        <f t="shared" si="33"/>
        <v>0</v>
      </c>
      <c r="DS183" s="173">
        <f t="shared" si="33"/>
        <v>0</v>
      </c>
      <c r="DT183" s="173">
        <f t="shared" si="33"/>
        <v>0</v>
      </c>
      <c r="DU183" s="173">
        <f t="shared" si="33"/>
        <v>0</v>
      </c>
      <c r="DV183" s="173">
        <f t="shared" si="33"/>
        <v>0</v>
      </c>
      <c r="DW183" s="173">
        <f t="shared" si="33"/>
        <v>0</v>
      </c>
      <c r="DX183" s="173">
        <f t="shared" si="33"/>
        <v>0</v>
      </c>
      <c r="DY183" s="173">
        <f t="shared" si="33"/>
        <v>0</v>
      </c>
      <c r="DZ183" s="173">
        <f t="shared" si="33"/>
        <v>5</v>
      </c>
      <c r="EA183" s="173">
        <f t="shared" si="33"/>
        <v>0</v>
      </c>
      <c r="EB183" s="173">
        <f t="shared" si="33"/>
        <v>0</v>
      </c>
      <c r="EC183" s="173">
        <f t="shared" si="33"/>
        <v>0</v>
      </c>
      <c r="ED183" s="173">
        <f t="shared" ref="ED183:FC183" si="34">ED159</f>
        <v>0</v>
      </c>
      <c r="EE183" s="173">
        <f t="shared" si="34"/>
        <v>0</v>
      </c>
      <c r="EF183" s="173">
        <f t="shared" si="34"/>
        <v>0</v>
      </c>
      <c r="EG183" s="173">
        <f t="shared" si="34"/>
        <v>0</v>
      </c>
      <c r="EH183" s="173">
        <f t="shared" si="34"/>
        <v>0</v>
      </c>
      <c r="EI183" s="173">
        <f t="shared" si="34"/>
        <v>0</v>
      </c>
      <c r="EJ183" s="173">
        <f t="shared" si="34"/>
        <v>5</v>
      </c>
      <c r="EK183" s="173">
        <f t="shared" si="34"/>
        <v>0</v>
      </c>
      <c r="EL183" s="173">
        <f t="shared" si="34"/>
        <v>0</v>
      </c>
      <c r="EM183" s="173">
        <f t="shared" si="34"/>
        <v>0</v>
      </c>
      <c r="EN183" s="173">
        <f t="shared" si="34"/>
        <v>0</v>
      </c>
      <c r="EO183" s="173">
        <f t="shared" si="34"/>
        <v>0</v>
      </c>
      <c r="EP183" s="173">
        <f t="shared" si="34"/>
        <v>0</v>
      </c>
      <c r="EQ183" s="173">
        <f t="shared" si="34"/>
        <v>0</v>
      </c>
      <c r="ER183" s="173">
        <f t="shared" si="34"/>
        <v>0</v>
      </c>
      <c r="ES183" s="173">
        <f t="shared" si="34"/>
        <v>0</v>
      </c>
      <c r="ET183" s="173">
        <f t="shared" si="34"/>
        <v>0</v>
      </c>
      <c r="EU183" s="173">
        <f t="shared" si="34"/>
        <v>0</v>
      </c>
      <c r="EV183" s="173">
        <f t="shared" si="34"/>
        <v>0</v>
      </c>
      <c r="EW183" s="173">
        <f t="shared" si="34"/>
        <v>0</v>
      </c>
      <c r="EX183" s="173">
        <f t="shared" si="34"/>
        <v>0</v>
      </c>
      <c r="EY183" s="173">
        <f t="shared" si="34"/>
        <v>0</v>
      </c>
      <c r="EZ183" s="173">
        <f t="shared" si="34"/>
        <v>0</v>
      </c>
      <c r="FA183" s="173">
        <f t="shared" si="34"/>
        <v>0</v>
      </c>
      <c r="FB183" s="173">
        <f t="shared" si="34"/>
        <v>0</v>
      </c>
      <c r="FC183" s="173">
        <f t="shared" si="34"/>
        <v>0</v>
      </c>
    </row>
    <row r="184" spans="1:159" x14ac:dyDescent="0.25">
      <c r="A184" s="182">
        <v>55</v>
      </c>
      <c r="B184" s="267" t="s">
        <v>327</v>
      </c>
      <c r="C184" s="267"/>
      <c r="D184" s="267"/>
      <c r="E184" s="173">
        <f>E174+E177</f>
        <v>5</v>
      </c>
      <c r="F184" s="173">
        <f t="shared" ref="F184:BQ184" si="35">F174+F177</f>
        <v>5</v>
      </c>
      <c r="G184" s="173">
        <f t="shared" si="35"/>
        <v>0</v>
      </c>
      <c r="H184" s="173">
        <f t="shared" si="35"/>
        <v>0</v>
      </c>
      <c r="I184" s="173">
        <f t="shared" si="35"/>
        <v>0</v>
      </c>
      <c r="J184" s="173">
        <f t="shared" si="35"/>
        <v>0</v>
      </c>
      <c r="K184" s="173">
        <f t="shared" si="35"/>
        <v>0</v>
      </c>
      <c r="L184" s="173">
        <f t="shared" si="35"/>
        <v>0</v>
      </c>
      <c r="M184" s="173">
        <f t="shared" si="35"/>
        <v>0</v>
      </c>
      <c r="N184" s="173">
        <f t="shared" si="35"/>
        <v>0</v>
      </c>
      <c r="O184" s="173">
        <f t="shared" si="35"/>
        <v>0</v>
      </c>
      <c r="P184" s="173">
        <f t="shared" si="35"/>
        <v>0</v>
      </c>
      <c r="Q184" s="173">
        <f t="shared" si="35"/>
        <v>10</v>
      </c>
      <c r="R184" s="173">
        <f t="shared" si="35"/>
        <v>0</v>
      </c>
      <c r="S184" s="173">
        <f t="shared" si="35"/>
        <v>0</v>
      </c>
      <c r="T184" s="173">
        <f t="shared" si="35"/>
        <v>0</v>
      </c>
      <c r="U184" s="173">
        <f t="shared" si="35"/>
        <v>0</v>
      </c>
      <c r="V184" s="173">
        <f t="shared" si="35"/>
        <v>0</v>
      </c>
      <c r="W184" s="173">
        <f t="shared" si="35"/>
        <v>0</v>
      </c>
      <c r="X184" s="173">
        <f t="shared" si="35"/>
        <v>0</v>
      </c>
      <c r="Y184" s="173">
        <f t="shared" si="35"/>
        <v>0</v>
      </c>
      <c r="Z184" s="173">
        <f t="shared" si="35"/>
        <v>0</v>
      </c>
      <c r="AA184" s="173">
        <f t="shared" si="35"/>
        <v>0</v>
      </c>
      <c r="AB184" s="173">
        <f t="shared" si="35"/>
        <v>0</v>
      </c>
      <c r="AC184" s="173">
        <f t="shared" si="35"/>
        <v>0</v>
      </c>
      <c r="AD184" s="173">
        <f t="shared" si="35"/>
        <v>0</v>
      </c>
      <c r="AE184" s="173">
        <f t="shared" si="35"/>
        <v>0</v>
      </c>
      <c r="AF184" s="173">
        <f t="shared" si="35"/>
        <v>0</v>
      </c>
      <c r="AG184" s="173">
        <f t="shared" si="35"/>
        <v>0</v>
      </c>
      <c r="AH184" s="173">
        <f t="shared" si="35"/>
        <v>0</v>
      </c>
      <c r="AI184" s="173">
        <f t="shared" si="35"/>
        <v>0</v>
      </c>
      <c r="AJ184" s="173">
        <f t="shared" si="35"/>
        <v>0</v>
      </c>
      <c r="AK184" s="173">
        <f t="shared" si="35"/>
        <v>0</v>
      </c>
      <c r="AL184" s="173">
        <f t="shared" si="35"/>
        <v>0</v>
      </c>
      <c r="AM184" s="173">
        <f t="shared" si="35"/>
        <v>0</v>
      </c>
      <c r="AN184" s="173">
        <f t="shared" si="35"/>
        <v>0</v>
      </c>
      <c r="AO184" s="173">
        <f t="shared" si="35"/>
        <v>0</v>
      </c>
      <c r="AP184" s="173">
        <f t="shared" si="35"/>
        <v>0</v>
      </c>
      <c r="AQ184" s="173">
        <f t="shared" si="35"/>
        <v>0</v>
      </c>
      <c r="AR184" s="173">
        <f t="shared" si="35"/>
        <v>0</v>
      </c>
      <c r="AS184" s="173">
        <f t="shared" si="35"/>
        <v>0</v>
      </c>
      <c r="AT184" s="173">
        <f t="shared" si="35"/>
        <v>0</v>
      </c>
      <c r="AU184" s="173">
        <f t="shared" si="35"/>
        <v>0</v>
      </c>
      <c r="AV184" s="173">
        <f t="shared" si="35"/>
        <v>0</v>
      </c>
      <c r="AW184" s="173">
        <f t="shared" si="35"/>
        <v>0</v>
      </c>
      <c r="AX184" s="173">
        <f t="shared" si="35"/>
        <v>0</v>
      </c>
      <c r="AY184" s="173">
        <f t="shared" si="35"/>
        <v>0</v>
      </c>
      <c r="AZ184" s="173">
        <f t="shared" si="35"/>
        <v>0</v>
      </c>
      <c r="BA184" s="173">
        <f t="shared" si="35"/>
        <v>0</v>
      </c>
      <c r="BB184" s="173">
        <f t="shared" si="35"/>
        <v>0</v>
      </c>
      <c r="BC184" s="173">
        <f t="shared" si="35"/>
        <v>0</v>
      </c>
      <c r="BD184" s="173">
        <f t="shared" si="35"/>
        <v>0</v>
      </c>
      <c r="BE184" s="173">
        <f t="shared" si="35"/>
        <v>0</v>
      </c>
      <c r="BF184" s="173">
        <f t="shared" si="35"/>
        <v>0</v>
      </c>
      <c r="BG184" s="173">
        <f t="shared" si="35"/>
        <v>0</v>
      </c>
      <c r="BH184" s="173">
        <f t="shared" si="35"/>
        <v>0</v>
      </c>
      <c r="BI184" s="173">
        <f t="shared" si="35"/>
        <v>0</v>
      </c>
      <c r="BJ184" s="173">
        <f t="shared" si="35"/>
        <v>0</v>
      </c>
      <c r="BK184" s="173">
        <f t="shared" si="35"/>
        <v>0</v>
      </c>
      <c r="BL184" s="173">
        <f t="shared" si="35"/>
        <v>0</v>
      </c>
      <c r="BM184" s="173">
        <f t="shared" si="35"/>
        <v>0</v>
      </c>
      <c r="BN184" s="173">
        <f t="shared" si="35"/>
        <v>0</v>
      </c>
      <c r="BO184" s="173">
        <f t="shared" si="35"/>
        <v>0</v>
      </c>
      <c r="BP184" s="173">
        <f t="shared" si="35"/>
        <v>0</v>
      </c>
      <c r="BQ184" s="173">
        <f t="shared" si="35"/>
        <v>0</v>
      </c>
      <c r="BR184" s="173">
        <f t="shared" ref="BR184:EC184" si="36">BR174+BR177</f>
        <v>0</v>
      </c>
      <c r="BS184" s="173">
        <f t="shared" si="36"/>
        <v>0</v>
      </c>
      <c r="BT184" s="173">
        <f t="shared" si="36"/>
        <v>0</v>
      </c>
      <c r="BU184" s="173">
        <f t="shared" si="36"/>
        <v>0</v>
      </c>
      <c r="BV184" s="173">
        <f t="shared" si="36"/>
        <v>0</v>
      </c>
      <c r="BW184" s="173">
        <f t="shared" si="36"/>
        <v>0</v>
      </c>
      <c r="BX184" s="173">
        <f t="shared" si="36"/>
        <v>0</v>
      </c>
      <c r="BY184" s="173">
        <f t="shared" si="36"/>
        <v>0</v>
      </c>
      <c r="BZ184" s="173">
        <f t="shared" si="36"/>
        <v>0</v>
      </c>
      <c r="CA184" s="173">
        <f t="shared" si="36"/>
        <v>0</v>
      </c>
      <c r="CB184" s="173">
        <f t="shared" si="36"/>
        <v>0</v>
      </c>
      <c r="CC184" s="173">
        <f t="shared" si="36"/>
        <v>0</v>
      </c>
      <c r="CD184" s="173">
        <f t="shared" si="36"/>
        <v>0</v>
      </c>
      <c r="CE184" s="173">
        <f t="shared" si="36"/>
        <v>0</v>
      </c>
      <c r="CF184" s="173">
        <f t="shared" si="36"/>
        <v>0</v>
      </c>
      <c r="CG184" s="173">
        <f t="shared" si="36"/>
        <v>0</v>
      </c>
      <c r="CH184" s="173">
        <f t="shared" si="36"/>
        <v>0</v>
      </c>
      <c r="CI184" s="173">
        <f t="shared" si="36"/>
        <v>0</v>
      </c>
      <c r="CJ184" s="173">
        <f t="shared" si="36"/>
        <v>0</v>
      </c>
      <c r="CK184" s="173">
        <f t="shared" si="36"/>
        <v>0</v>
      </c>
      <c r="CL184" s="173">
        <f t="shared" si="36"/>
        <v>0</v>
      </c>
      <c r="CM184" s="173">
        <f t="shared" si="36"/>
        <v>0</v>
      </c>
      <c r="CN184" s="173">
        <f t="shared" si="36"/>
        <v>0</v>
      </c>
      <c r="CO184" s="173">
        <f t="shared" si="36"/>
        <v>0</v>
      </c>
      <c r="CP184" s="173">
        <f t="shared" si="36"/>
        <v>0</v>
      </c>
      <c r="CQ184" s="173">
        <f t="shared" si="36"/>
        <v>0</v>
      </c>
      <c r="CR184" s="173">
        <f t="shared" si="36"/>
        <v>0</v>
      </c>
      <c r="CS184" s="173">
        <f t="shared" si="36"/>
        <v>0</v>
      </c>
      <c r="CT184" s="173">
        <f t="shared" si="36"/>
        <v>0</v>
      </c>
      <c r="CU184" s="173">
        <f t="shared" si="36"/>
        <v>0</v>
      </c>
      <c r="CV184" s="173">
        <f t="shared" si="36"/>
        <v>0</v>
      </c>
      <c r="CW184" s="173">
        <f t="shared" si="36"/>
        <v>0</v>
      </c>
      <c r="CX184" s="173">
        <f t="shared" si="36"/>
        <v>0</v>
      </c>
      <c r="CY184" s="173">
        <f t="shared" si="36"/>
        <v>0</v>
      </c>
      <c r="CZ184" s="173">
        <f t="shared" si="36"/>
        <v>0</v>
      </c>
      <c r="DA184" s="173">
        <f t="shared" si="36"/>
        <v>0</v>
      </c>
      <c r="DB184" s="173">
        <f t="shared" si="36"/>
        <v>0</v>
      </c>
      <c r="DC184" s="173">
        <f t="shared" si="36"/>
        <v>0</v>
      </c>
      <c r="DD184" s="173">
        <f t="shared" si="36"/>
        <v>0</v>
      </c>
      <c r="DE184" s="173">
        <f t="shared" si="36"/>
        <v>0</v>
      </c>
      <c r="DF184" s="173">
        <f t="shared" si="36"/>
        <v>0</v>
      </c>
      <c r="DG184" s="173">
        <f t="shared" si="36"/>
        <v>0</v>
      </c>
      <c r="DH184" s="173">
        <f t="shared" si="36"/>
        <v>0</v>
      </c>
      <c r="DI184" s="173">
        <f t="shared" si="36"/>
        <v>0</v>
      </c>
      <c r="DJ184" s="173">
        <f t="shared" si="36"/>
        <v>0</v>
      </c>
      <c r="DK184" s="173">
        <f t="shared" si="36"/>
        <v>0</v>
      </c>
      <c r="DL184" s="173">
        <f t="shared" si="36"/>
        <v>0</v>
      </c>
      <c r="DM184" s="173">
        <f t="shared" si="36"/>
        <v>0</v>
      </c>
      <c r="DN184" s="173">
        <f t="shared" si="36"/>
        <v>0</v>
      </c>
      <c r="DO184" s="173">
        <f t="shared" si="36"/>
        <v>0</v>
      </c>
      <c r="DP184" s="173">
        <f t="shared" si="36"/>
        <v>0</v>
      </c>
      <c r="DQ184" s="173">
        <f t="shared" si="36"/>
        <v>0</v>
      </c>
      <c r="DR184" s="173">
        <f t="shared" si="36"/>
        <v>0</v>
      </c>
      <c r="DS184" s="173">
        <f t="shared" si="36"/>
        <v>0</v>
      </c>
      <c r="DT184" s="173">
        <f t="shared" si="36"/>
        <v>0</v>
      </c>
      <c r="DU184" s="173">
        <f t="shared" si="36"/>
        <v>0</v>
      </c>
      <c r="DV184" s="173">
        <f t="shared" si="36"/>
        <v>0</v>
      </c>
      <c r="DW184" s="173">
        <f t="shared" si="36"/>
        <v>0</v>
      </c>
      <c r="DX184" s="173">
        <f t="shared" si="36"/>
        <v>0</v>
      </c>
      <c r="DY184" s="173">
        <f t="shared" si="36"/>
        <v>0</v>
      </c>
      <c r="DZ184" s="173">
        <f t="shared" si="36"/>
        <v>5</v>
      </c>
      <c r="EA184" s="173">
        <f t="shared" si="36"/>
        <v>0</v>
      </c>
      <c r="EB184" s="173">
        <f t="shared" si="36"/>
        <v>0</v>
      </c>
      <c r="EC184" s="173">
        <f t="shared" si="36"/>
        <v>0</v>
      </c>
      <c r="ED184" s="173">
        <f t="shared" ref="ED184:FC184" si="37">ED174+ED177</f>
        <v>0</v>
      </c>
      <c r="EE184" s="173">
        <f t="shared" si="37"/>
        <v>0</v>
      </c>
      <c r="EF184" s="173">
        <f t="shared" si="37"/>
        <v>0</v>
      </c>
      <c r="EG184" s="173">
        <f t="shared" si="37"/>
        <v>0</v>
      </c>
      <c r="EH184" s="173">
        <f t="shared" si="37"/>
        <v>0</v>
      </c>
      <c r="EI184" s="173">
        <f t="shared" si="37"/>
        <v>0</v>
      </c>
      <c r="EJ184" s="173">
        <f t="shared" si="37"/>
        <v>5</v>
      </c>
      <c r="EK184" s="173">
        <f t="shared" si="37"/>
        <v>0</v>
      </c>
      <c r="EL184" s="173">
        <f t="shared" si="37"/>
        <v>0</v>
      </c>
      <c r="EM184" s="173">
        <f t="shared" si="37"/>
        <v>0</v>
      </c>
      <c r="EN184" s="173">
        <f t="shared" si="37"/>
        <v>0</v>
      </c>
      <c r="EO184" s="173">
        <f t="shared" si="37"/>
        <v>0</v>
      </c>
      <c r="EP184" s="173">
        <f t="shared" si="37"/>
        <v>0</v>
      </c>
      <c r="EQ184" s="173">
        <f t="shared" si="37"/>
        <v>0</v>
      </c>
      <c r="ER184" s="173">
        <f t="shared" si="37"/>
        <v>0</v>
      </c>
      <c r="ES184" s="173">
        <f t="shared" si="37"/>
        <v>0</v>
      </c>
      <c r="ET184" s="173">
        <f t="shared" si="37"/>
        <v>0</v>
      </c>
      <c r="EU184" s="173">
        <f t="shared" si="37"/>
        <v>0</v>
      </c>
      <c r="EV184" s="173">
        <f t="shared" si="37"/>
        <v>0</v>
      </c>
      <c r="EW184" s="173">
        <f t="shared" si="37"/>
        <v>0</v>
      </c>
      <c r="EX184" s="173">
        <f t="shared" si="37"/>
        <v>0</v>
      </c>
      <c r="EY184" s="173">
        <f t="shared" si="37"/>
        <v>0</v>
      </c>
      <c r="EZ184" s="173">
        <f t="shared" si="37"/>
        <v>0</v>
      </c>
      <c r="FA184" s="173">
        <f t="shared" si="37"/>
        <v>0</v>
      </c>
      <c r="FB184" s="173">
        <f t="shared" si="37"/>
        <v>0</v>
      </c>
      <c r="FC184" s="173">
        <f t="shared" si="37"/>
        <v>0</v>
      </c>
    </row>
    <row r="185" spans="1:159" x14ac:dyDescent="0.25">
      <c r="A185" s="182">
        <v>56</v>
      </c>
      <c r="B185" s="267" t="s">
        <v>328</v>
      </c>
      <c r="C185" s="267"/>
      <c r="D185" s="267"/>
      <c r="E185" s="173">
        <f>E160+E161+E162+E163+E164</f>
        <v>78</v>
      </c>
      <c r="F185" s="173">
        <f t="shared" ref="F185:BQ185" si="38">F160+F161+F162+F163+F164</f>
        <v>78</v>
      </c>
      <c r="G185" s="173">
        <f t="shared" si="38"/>
        <v>0</v>
      </c>
      <c r="H185" s="173">
        <f t="shared" si="38"/>
        <v>0</v>
      </c>
      <c r="I185" s="173">
        <f t="shared" si="38"/>
        <v>0</v>
      </c>
      <c r="J185" s="173">
        <f t="shared" si="38"/>
        <v>0</v>
      </c>
      <c r="K185" s="173">
        <f t="shared" si="38"/>
        <v>0</v>
      </c>
      <c r="L185" s="173">
        <f t="shared" si="38"/>
        <v>0</v>
      </c>
      <c r="M185" s="173">
        <f t="shared" si="38"/>
        <v>0</v>
      </c>
      <c r="N185" s="173">
        <f t="shared" si="38"/>
        <v>0</v>
      </c>
      <c r="O185" s="173">
        <f t="shared" si="38"/>
        <v>0</v>
      </c>
      <c r="P185" s="173">
        <f t="shared" si="38"/>
        <v>0</v>
      </c>
      <c r="Q185" s="173">
        <f t="shared" si="38"/>
        <v>156</v>
      </c>
      <c r="R185" s="173">
        <f t="shared" si="38"/>
        <v>0</v>
      </c>
      <c r="S185" s="173">
        <f t="shared" si="38"/>
        <v>0</v>
      </c>
      <c r="T185" s="173">
        <f t="shared" si="38"/>
        <v>0</v>
      </c>
      <c r="U185" s="173">
        <f t="shared" si="38"/>
        <v>0</v>
      </c>
      <c r="V185" s="173">
        <f t="shared" si="38"/>
        <v>0</v>
      </c>
      <c r="W185" s="173">
        <f t="shared" si="38"/>
        <v>0</v>
      </c>
      <c r="X185" s="173">
        <f t="shared" si="38"/>
        <v>0</v>
      </c>
      <c r="Y185" s="173">
        <f t="shared" si="38"/>
        <v>0</v>
      </c>
      <c r="Z185" s="173">
        <f t="shared" si="38"/>
        <v>3</v>
      </c>
      <c r="AA185" s="173">
        <f t="shared" si="38"/>
        <v>0</v>
      </c>
      <c r="AB185" s="173">
        <f t="shared" si="38"/>
        <v>0</v>
      </c>
      <c r="AC185" s="173">
        <f t="shared" si="38"/>
        <v>0</v>
      </c>
      <c r="AD185" s="173">
        <f t="shared" si="38"/>
        <v>0</v>
      </c>
      <c r="AE185" s="173">
        <f t="shared" si="38"/>
        <v>0</v>
      </c>
      <c r="AF185" s="173">
        <f t="shared" si="38"/>
        <v>0</v>
      </c>
      <c r="AG185" s="173">
        <f t="shared" si="38"/>
        <v>0</v>
      </c>
      <c r="AH185" s="173">
        <f t="shared" si="38"/>
        <v>0</v>
      </c>
      <c r="AI185" s="173">
        <f t="shared" si="38"/>
        <v>0</v>
      </c>
      <c r="AJ185" s="173">
        <f t="shared" si="38"/>
        <v>92</v>
      </c>
      <c r="AK185" s="173">
        <f t="shared" si="38"/>
        <v>0</v>
      </c>
      <c r="AL185" s="173">
        <f t="shared" si="38"/>
        <v>3</v>
      </c>
      <c r="AM185" s="173">
        <f t="shared" si="38"/>
        <v>0</v>
      </c>
      <c r="AN185" s="173">
        <f t="shared" si="38"/>
        <v>0</v>
      </c>
      <c r="AO185" s="173">
        <f t="shared" si="38"/>
        <v>2</v>
      </c>
      <c r="AP185" s="173">
        <f t="shared" si="38"/>
        <v>0</v>
      </c>
      <c r="AQ185" s="173">
        <f t="shared" si="38"/>
        <v>6</v>
      </c>
      <c r="AR185" s="173">
        <f t="shared" si="38"/>
        <v>0</v>
      </c>
      <c r="AS185" s="173">
        <f t="shared" si="38"/>
        <v>0</v>
      </c>
      <c r="AT185" s="173">
        <f t="shared" si="38"/>
        <v>0</v>
      </c>
      <c r="AU185" s="173">
        <f t="shared" si="38"/>
        <v>0</v>
      </c>
      <c r="AV185" s="173">
        <f t="shared" si="38"/>
        <v>0</v>
      </c>
      <c r="AW185" s="173">
        <f t="shared" si="38"/>
        <v>0</v>
      </c>
      <c r="AX185" s="173">
        <f t="shared" si="38"/>
        <v>0</v>
      </c>
      <c r="AY185" s="173">
        <f t="shared" si="38"/>
        <v>7</v>
      </c>
      <c r="AZ185" s="173">
        <f t="shared" si="38"/>
        <v>0</v>
      </c>
      <c r="BA185" s="173">
        <f t="shared" si="38"/>
        <v>0</v>
      </c>
      <c r="BB185" s="173">
        <f t="shared" si="38"/>
        <v>33</v>
      </c>
      <c r="BC185" s="173">
        <f t="shared" si="38"/>
        <v>0</v>
      </c>
      <c r="BD185" s="173">
        <f t="shared" si="38"/>
        <v>28</v>
      </c>
      <c r="BE185" s="173">
        <f t="shared" si="38"/>
        <v>0</v>
      </c>
      <c r="BF185" s="173">
        <f t="shared" si="38"/>
        <v>0</v>
      </c>
      <c r="BG185" s="173">
        <f t="shared" si="38"/>
        <v>0</v>
      </c>
      <c r="BH185" s="173">
        <f t="shared" si="38"/>
        <v>0</v>
      </c>
      <c r="BI185" s="173">
        <f t="shared" si="38"/>
        <v>0</v>
      </c>
      <c r="BJ185" s="173">
        <f t="shared" si="38"/>
        <v>0</v>
      </c>
      <c r="BK185" s="173">
        <f t="shared" si="38"/>
        <v>0</v>
      </c>
      <c r="BL185" s="173">
        <f t="shared" si="38"/>
        <v>0</v>
      </c>
      <c r="BM185" s="173">
        <f t="shared" si="38"/>
        <v>0</v>
      </c>
      <c r="BN185" s="173">
        <f t="shared" si="38"/>
        <v>0</v>
      </c>
      <c r="BO185" s="173">
        <f t="shared" si="38"/>
        <v>0</v>
      </c>
      <c r="BP185" s="173">
        <f t="shared" si="38"/>
        <v>0</v>
      </c>
      <c r="BQ185" s="173">
        <f t="shared" si="38"/>
        <v>0</v>
      </c>
      <c r="BR185" s="173">
        <f t="shared" ref="BR185:EC185" si="39">BR160+BR161+BR162+BR163+BR164</f>
        <v>0</v>
      </c>
      <c r="BS185" s="173">
        <f t="shared" si="39"/>
        <v>0</v>
      </c>
      <c r="BT185" s="173">
        <f t="shared" si="39"/>
        <v>0</v>
      </c>
      <c r="BU185" s="173">
        <f t="shared" si="39"/>
        <v>0</v>
      </c>
      <c r="BV185" s="173">
        <f t="shared" si="39"/>
        <v>0</v>
      </c>
      <c r="BW185" s="173">
        <f t="shared" si="39"/>
        <v>0</v>
      </c>
      <c r="BX185" s="173">
        <f t="shared" si="39"/>
        <v>0</v>
      </c>
      <c r="BY185" s="173">
        <f t="shared" si="39"/>
        <v>0</v>
      </c>
      <c r="BZ185" s="173">
        <f t="shared" si="39"/>
        <v>0</v>
      </c>
      <c r="CA185" s="173">
        <f t="shared" si="39"/>
        <v>0</v>
      </c>
      <c r="CB185" s="173">
        <f t="shared" si="39"/>
        <v>0</v>
      </c>
      <c r="CC185" s="173">
        <f t="shared" si="39"/>
        <v>0</v>
      </c>
      <c r="CD185" s="173">
        <f t="shared" si="39"/>
        <v>0</v>
      </c>
      <c r="CE185" s="173">
        <f t="shared" si="39"/>
        <v>0</v>
      </c>
      <c r="CF185" s="173">
        <f t="shared" si="39"/>
        <v>0</v>
      </c>
      <c r="CG185" s="173">
        <f t="shared" si="39"/>
        <v>0</v>
      </c>
      <c r="CH185" s="173">
        <f t="shared" si="39"/>
        <v>0</v>
      </c>
      <c r="CI185" s="173">
        <f t="shared" si="39"/>
        <v>0</v>
      </c>
      <c r="CJ185" s="173">
        <f t="shared" si="39"/>
        <v>0</v>
      </c>
      <c r="CK185" s="173">
        <f t="shared" si="39"/>
        <v>0</v>
      </c>
      <c r="CL185" s="173">
        <f t="shared" si="39"/>
        <v>0</v>
      </c>
      <c r="CM185" s="173">
        <f t="shared" si="39"/>
        <v>0</v>
      </c>
      <c r="CN185" s="173">
        <f t="shared" si="39"/>
        <v>0</v>
      </c>
      <c r="CO185" s="173">
        <f t="shared" si="39"/>
        <v>0</v>
      </c>
      <c r="CP185" s="173">
        <f t="shared" si="39"/>
        <v>0</v>
      </c>
      <c r="CQ185" s="173">
        <f t="shared" si="39"/>
        <v>0</v>
      </c>
      <c r="CR185" s="173">
        <f t="shared" si="39"/>
        <v>0</v>
      </c>
      <c r="CS185" s="173">
        <f t="shared" si="39"/>
        <v>0</v>
      </c>
      <c r="CT185" s="173">
        <f t="shared" si="39"/>
        <v>0</v>
      </c>
      <c r="CU185" s="173">
        <f t="shared" si="39"/>
        <v>0</v>
      </c>
      <c r="CV185" s="173">
        <f t="shared" si="39"/>
        <v>7</v>
      </c>
      <c r="CW185" s="173">
        <f t="shared" si="39"/>
        <v>0</v>
      </c>
      <c r="CX185" s="173">
        <f t="shared" si="39"/>
        <v>0</v>
      </c>
      <c r="CY185" s="173">
        <f t="shared" si="39"/>
        <v>0</v>
      </c>
      <c r="CZ185" s="173">
        <f t="shared" si="39"/>
        <v>0</v>
      </c>
      <c r="DA185" s="173">
        <f t="shared" si="39"/>
        <v>0</v>
      </c>
      <c r="DB185" s="173">
        <f t="shared" si="39"/>
        <v>0</v>
      </c>
      <c r="DC185" s="173">
        <f t="shared" si="39"/>
        <v>0</v>
      </c>
      <c r="DD185" s="173">
        <f t="shared" si="39"/>
        <v>0</v>
      </c>
      <c r="DE185" s="173">
        <f t="shared" si="39"/>
        <v>0</v>
      </c>
      <c r="DF185" s="173">
        <f t="shared" si="39"/>
        <v>0</v>
      </c>
      <c r="DG185" s="173">
        <f t="shared" si="39"/>
        <v>0</v>
      </c>
      <c r="DH185" s="173">
        <f t="shared" si="39"/>
        <v>0</v>
      </c>
      <c r="DI185" s="173">
        <f t="shared" si="39"/>
        <v>0</v>
      </c>
      <c r="DJ185" s="173">
        <f t="shared" si="39"/>
        <v>0</v>
      </c>
      <c r="DK185" s="173">
        <f t="shared" si="39"/>
        <v>0</v>
      </c>
      <c r="DL185" s="173">
        <f t="shared" si="39"/>
        <v>0</v>
      </c>
      <c r="DM185" s="173">
        <f t="shared" si="39"/>
        <v>0</v>
      </c>
      <c r="DN185" s="173">
        <f t="shared" si="39"/>
        <v>0</v>
      </c>
      <c r="DO185" s="173">
        <f t="shared" si="39"/>
        <v>0</v>
      </c>
      <c r="DP185" s="173">
        <f t="shared" si="39"/>
        <v>0</v>
      </c>
      <c r="DQ185" s="173">
        <f t="shared" si="39"/>
        <v>0</v>
      </c>
      <c r="DR185" s="173">
        <f t="shared" si="39"/>
        <v>0</v>
      </c>
      <c r="DS185" s="173">
        <f t="shared" si="39"/>
        <v>0</v>
      </c>
      <c r="DT185" s="173">
        <f t="shared" si="39"/>
        <v>0</v>
      </c>
      <c r="DU185" s="173">
        <f t="shared" si="39"/>
        <v>0</v>
      </c>
      <c r="DV185" s="173">
        <f t="shared" si="39"/>
        <v>0</v>
      </c>
      <c r="DW185" s="173">
        <f t="shared" si="39"/>
        <v>0</v>
      </c>
      <c r="DX185" s="173">
        <f t="shared" si="39"/>
        <v>0</v>
      </c>
      <c r="DY185" s="173">
        <f t="shared" si="39"/>
        <v>0</v>
      </c>
      <c r="DZ185" s="173">
        <f t="shared" si="39"/>
        <v>72</v>
      </c>
      <c r="EA185" s="173">
        <f t="shared" si="39"/>
        <v>6</v>
      </c>
      <c r="EB185" s="173">
        <f t="shared" si="39"/>
        <v>0</v>
      </c>
      <c r="EC185" s="173">
        <f t="shared" si="39"/>
        <v>0</v>
      </c>
      <c r="ED185" s="173">
        <f t="shared" ref="ED185:FC185" si="40">ED160+ED161+ED162+ED163+ED164</f>
        <v>0</v>
      </c>
      <c r="EE185" s="173">
        <f t="shared" si="40"/>
        <v>0</v>
      </c>
      <c r="EF185" s="173">
        <f t="shared" si="40"/>
        <v>0</v>
      </c>
      <c r="EG185" s="173">
        <f t="shared" si="40"/>
        <v>0</v>
      </c>
      <c r="EH185" s="173">
        <f t="shared" si="40"/>
        <v>0</v>
      </c>
      <c r="EI185" s="173">
        <f t="shared" si="40"/>
        <v>0</v>
      </c>
      <c r="EJ185" s="173">
        <f t="shared" si="40"/>
        <v>72</v>
      </c>
      <c r="EK185" s="173">
        <f t="shared" si="40"/>
        <v>6</v>
      </c>
      <c r="EL185" s="173">
        <f t="shared" si="40"/>
        <v>0</v>
      </c>
      <c r="EM185" s="173">
        <f t="shared" si="40"/>
        <v>0</v>
      </c>
      <c r="EN185" s="173">
        <f t="shared" si="40"/>
        <v>0</v>
      </c>
      <c r="EO185" s="173">
        <f t="shared" si="40"/>
        <v>0</v>
      </c>
      <c r="EP185" s="173">
        <f t="shared" si="40"/>
        <v>0</v>
      </c>
      <c r="EQ185" s="173">
        <f t="shared" si="40"/>
        <v>0</v>
      </c>
      <c r="ER185" s="173">
        <f t="shared" si="40"/>
        <v>0</v>
      </c>
      <c r="ES185" s="173">
        <f t="shared" si="40"/>
        <v>0</v>
      </c>
      <c r="ET185" s="173">
        <f t="shared" si="40"/>
        <v>0</v>
      </c>
      <c r="EU185" s="173">
        <f t="shared" si="40"/>
        <v>0</v>
      </c>
      <c r="EV185" s="173">
        <f t="shared" si="40"/>
        <v>0</v>
      </c>
      <c r="EW185" s="173">
        <f t="shared" si="40"/>
        <v>0</v>
      </c>
      <c r="EX185" s="173">
        <f t="shared" si="40"/>
        <v>0</v>
      </c>
      <c r="EY185" s="173">
        <f t="shared" si="40"/>
        <v>0</v>
      </c>
      <c r="EZ185" s="173">
        <f t="shared" si="40"/>
        <v>0</v>
      </c>
      <c r="FA185" s="173">
        <f t="shared" si="40"/>
        <v>0</v>
      </c>
      <c r="FB185" s="173">
        <f t="shared" si="40"/>
        <v>0</v>
      </c>
      <c r="FC185" s="173">
        <f t="shared" si="40"/>
        <v>0</v>
      </c>
    </row>
    <row r="186" spans="1:159" x14ac:dyDescent="0.25">
      <c r="A186" s="182">
        <v>57</v>
      </c>
      <c r="B186" s="267" t="s">
        <v>329</v>
      </c>
      <c r="C186" s="267"/>
      <c r="D186" s="267"/>
      <c r="E186" s="173">
        <f>E147+E152+E153+E154+E165+E166+E167+E168+E170+E169+E175</f>
        <v>89</v>
      </c>
      <c r="F186" s="173">
        <f t="shared" ref="F186:BQ186" si="41">F147+F152+F153+F154+F165+F166+F167+F168+F170+F169+F175</f>
        <v>89</v>
      </c>
      <c r="G186" s="173">
        <f t="shared" si="41"/>
        <v>1</v>
      </c>
      <c r="H186" s="173">
        <f t="shared" si="41"/>
        <v>0</v>
      </c>
      <c r="I186" s="173">
        <f t="shared" si="41"/>
        <v>1</v>
      </c>
      <c r="J186" s="173">
        <f t="shared" si="41"/>
        <v>0</v>
      </c>
      <c r="K186" s="173">
        <f t="shared" si="41"/>
        <v>0</v>
      </c>
      <c r="L186" s="173">
        <f t="shared" si="41"/>
        <v>0</v>
      </c>
      <c r="M186" s="173">
        <f t="shared" si="41"/>
        <v>0</v>
      </c>
      <c r="N186" s="173">
        <f t="shared" si="41"/>
        <v>0</v>
      </c>
      <c r="O186" s="173">
        <f t="shared" si="41"/>
        <v>0</v>
      </c>
      <c r="P186" s="173">
        <f t="shared" si="41"/>
        <v>0</v>
      </c>
      <c r="Q186" s="173">
        <f t="shared" si="41"/>
        <v>186</v>
      </c>
      <c r="R186" s="173">
        <f t="shared" si="41"/>
        <v>0</v>
      </c>
      <c r="S186" s="173">
        <f t="shared" si="41"/>
        <v>0</v>
      </c>
      <c r="T186" s="173">
        <f t="shared" si="41"/>
        <v>0</v>
      </c>
      <c r="U186" s="173">
        <f t="shared" si="41"/>
        <v>0</v>
      </c>
      <c r="V186" s="173">
        <f t="shared" si="41"/>
        <v>0</v>
      </c>
      <c r="W186" s="173">
        <f t="shared" si="41"/>
        <v>0</v>
      </c>
      <c r="X186" s="173">
        <f t="shared" si="41"/>
        <v>0</v>
      </c>
      <c r="Y186" s="173">
        <f t="shared" si="41"/>
        <v>0</v>
      </c>
      <c r="Z186" s="173">
        <f t="shared" si="41"/>
        <v>0</v>
      </c>
      <c r="AA186" s="173">
        <f t="shared" si="41"/>
        <v>0</v>
      </c>
      <c r="AB186" s="173">
        <f t="shared" si="41"/>
        <v>0</v>
      </c>
      <c r="AC186" s="173">
        <f t="shared" si="41"/>
        <v>0</v>
      </c>
      <c r="AD186" s="173">
        <f t="shared" si="41"/>
        <v>0</v>
      </c>
      <c r="AE186" s="173">
        <f t="shared" si="41"/>
        <v>0</v>
      </c>
      <c r="AF186" s="173">
        <f t="shared" si="41"/>
        <v>0</v>
      </c>
      <c r="AG186" s="173">
        <f t="shared" si="41"/>
        <v>0</v>
      </c>
      <c r="AH186" s="173">
        <f t="shared" si="41"/>
        <v>0</v>
      </c>
      <c r="AI186" s="173">
        <f t="shared" si="41"/>
        <v>0</v>
      </c>
      <c r="AJ186" s="173">
        <f t="shared" si="41"/>
        <v>0</v>
      </c>
      <c r="AK186" s="173">
        <f t="shared" si="41"/>
        <v>0</v>
      </c>
      <c r="AL186" s="173">
        <f t="shared" si="41"/>
        <v>0</v>
      </c>
      <c r="AM186" s="173">
        <f t="shared" si="41"/>
        <v>0</v>
      </c>
      <c r="AN186" s="173">
        <f t="shared" si="41"/>
        <v>0</v>
      </c>
      <c r="AO186" s="173">
        <f t="shared" si="41"/>
        <v>0</v>
      </c>
      <c r="AP186" s="173">
        <f t="shared" si="41"/>
        <v>0</v>
      </c>
      <c r="AQ186" s="173">
        <f t="shared" si="41"/>
        <v>0</v>
      </c>
      <c r="AR186" s="173">
        <f t="shared" si="41"/>
        <v>0</v>
      </c>
      <c r="AS186" s="173">
        <f t="shared" si="41"/>
        <v>32</v>
      </c>
      <c r="AT186" s="173">
        <f t="shared" si="41"/>
        <v>32</v>
      </c>
      <c r="AU186" s="173">
        <f t="shared" si="41"/>
        <v>0</v>
      </c>
      <c r="AV186" s="173">
        <f t="shared" si="41"/>
        <v>0</v>
      </c>
      <c r="AW186" s="173">
        <f t="shared" si="41"/>
        <v>2</v>
      </c>
      <c r="AX186" s="173">
        <f t="shared" si="41"/>
        <v>0</v>
      </c>
      <c r="AY186" s="173">
        <f t="shared" si="41"/>
        <v>0</v>
      </c>
      <c r="AZ186" s="173">
        <f t="shared" si="41"/>
        <v>0</v>
      </c>
      <c r="BA186" s="173">
        <f t="shared" si="41"/>
        <v>0</v>
      </c>
      <c r="BB186" s="173">
        <f t="shared" si="41"/>
        <v>3</v>
      </c>
      <c r="BC186" s="173">
        <f t="shared" si="41"/>
        <v>0</v>
      </c>
      <c r="BD186" s="173">
        <f t="shared" si="41"/>
        <v>0</v>
      </c>
      <c r="BE186" s="173">
        <f t="shared" si="41"/>
        <v>0</v>
      </c>
      <c r="BF186" s="173">
        <f t="shared" si="41"/>
        <v>0</v>
      </c>
      <c r="BG186" s="173">
        <f t="shared" si="41"/>
        <v>0</v>
      </c>
      <c r="BH186" s="173">
        <f t="shared" si="41"/>
        <v>0</v>
      </c>
      <c r="BI186" s="173">
        <f t="shared" si="41"/>
        <v>0</v>
      </c>
      <c r="BJ186" s="173">
        <f t="shared" si="41"/>
        <v>0</v>
      </c>
      <c r="BK186" s="173">
        <f t="shared" si="41"/>
        <v>0</v>
      </c>
      <c r="BL186" s="173">
        <f t="shared" si="41"/>
        <v>32</v>
      </c>
      <c r="BM186" s="173">
        <f t="shared" si="41"/>
        <v>0</v>
      </c>
      <c r="BN186" s="173">
        <f t="shared" si="41"/>
        <v>0</v>
      </c>
      <c r="BO186" s="173">
        <f t="shared" si="41"/>
        <v>0</v>
      </c>
      <c r="BP186" s="173">
        <f t="shared" si="41"/>
        <v>0</v>
      </c>
      <c r="BQ186" s="173">
        <f t="shared" si="41"/>
        <v>0</v>
      </c>
      <c r="BR186" s="173">
        <f t="shared" ref="BR186:EC186" si="42">BR147+BR152+BR153+BR154+BR165+BR166+BR167+BR168+BR170+BR169+BR175</f>
        <v>0</v>
      </c>
      <c r="BS186" s="173">
        <f t="shared" si="42"/>
        <v>0</v>
      </c>
      <c r="BT186" s="173">
        <f t="shared" si="42"/>
        <v>0</v>
      </c>
      <c r="BU186" s="173">
        <f t="shared" si="42"/>
        <v>32</v>
      </c>
      <c r="BV186" s="173">
        <f t="shared" si="42"/>
        <v>0</v>
      </c>
      <c r="BW186" s="173">
        <f t="shared" si="42"/>
        <v>0</v>
      </c>
      <c r="BX186" s="173">
        <f t="shared" si="42"/>
        <v>0</v>
      </c>
      <c r="BY186" s="173">
        <f t="shared" si="42"/>
        <v>0</v>
      </c>
      <c r="BZ186" s="173">
        <f t="shared" si="42"/>
        <v>0</v>
      </c>
      <c r="CA186" s="173">
        <f t="shared" si="42"/>
        <v>0</v>
      </c>
      <c r="CB186" s="173">
        <f t="shared" si="42"/>
        <v>0</v>
      </c>
      <c r="CC186" s="173">
        <f t="shared" si="42"/>
        <v>0</v>
      </c>
      <c r="CD186" s="173">
        <f t="shared" si="42"/>
        <v>0</v>
      </c>
      <c r="CE186" s="173">
        <f t="shared" si="42"/>
        <v>0</v>
      </c>
      <c r="CF186" s="173">
        <f t="shared" si="42"/>
        <v>0</v>
      </c>
      <c r="CG186" s="173">
        <f t="shared" si="42"/>
        <v>0</v>
      </c>
      <c r="CH186" s="173">
        <f t="shared" si="42"/>
        <v>0</v>
      </c>
      <c r="CI186" s="173">
        <f t="shared" si="42"/>
        <v>0</v>
      </c>
      <c r="CJ186" s="173">
        <f t="shared" si="42"/>
        <v>0</v>
      </c>
      <c r="CK186" s="173">
        <f t="shared" si="42"/>
        <v>0</v>
      </c>
      <c r="CL186" s="173">
        <f t="shared" si="42"/>
        <v>0</v>
      </c>
      <c r="CM186" s="173">
        <f t="shared" si="42"/>
        <v>0</v>
      </c>
      <c r="CN186" s="173">
        <f t="shared" si="42"/>
        <v>0</v>
      </c>
      <c r="CO186" s="173">
        <f t="shared" si="42"/>
        <v>0</v>
      </c>
      <c r="CP186" s="173">
        <f t="shared" si="42"/>
        <v>0</v>
      </c>
      <c r="CQ186" s="173">
        <f t="shared" si="42"/>
        <v>0</v>
      </c>
      <c r="CR186" s="173">
        <f t="shared" si="42"/>
        <v>0</v>
      </c>
      <c r="CS186" s="173">
        <f t="shared" si="42"/>
        <v>0</v>
      </c>
      <c r="CT186" s="173">
        <f t="shared" si="42"/>
        <v>0</v>
      </c>
      <c r="CU186" s="173">
        <f t="shared" si="42"/>
        <v>0</v>
      </c>
      <c r="CV186" s="173">
        <f t="shared" si="42"/>
        <v>0</v>
      </c>
      <c r="CW186" s="173">
        <f t="shared" si="42"/>
        <v>0</v>
      </c>
      <c r="CX186" s="173">
        <f t="shared" si="42"/>
        <v>0</v>
      </c>
      <c r="CY186" s="173">
        <f t="shared" si="42"/>
        <v>0</v>
      </c>
      <c r="CZ186" s="173">
        <f t="shared" si="42"/>
        <v>0</v>
      </c>
      <c r="DA186" s="173">
        <f t="shared" si="42"/>
        <v>0</v>
      </c>
      <c r="DB186" s="173">
        <f t="shared" si="42"/>
        <v>0</v>
      </c>
      <c r="DC186" s="173">
        <f t="shared" si="42"/>
        <v>0</v>
      </c>
      <c r="DD186" s="173">
        <f t="shared" si="42"/>
        <v>0</v>
      </c>
      <c r="DE186" s="173">
        <f t="shared" si="42"/>
        <v>0</v>
      </c>
      <c r="DF186" s="173">
        <f t="shared" si="42"/>
        <v>0</v>
      </c>
      <c r="DG186" s="173">
        <f t="shared" si="42"/>
        <v>0</v>
      </c>
      <c r="DH186" s="173">
        <f t="shared" si="42"/>
        <v>0</v>
      </c>
      <c r="DI186" s="173">
        <f t="shared" si="42"/>
        <v>0</v>
      </c>
      <c r="DJ186" s="173">
        <f t="shared" si="42"/>
        <v>0</v>
      </c>
      <c r="DK186" s="173">
        <f t="shared" si="42"/>
        <v>0</v>
      </c>
      <c r="DL186" s="173">
        <f t="shared" si="42"/>
        <v>0</v>
      </c>
      <c r="DM186" s="173">
        <f t="shared" si="42"/>
        <v>0</v>
      </c>
      <c r="DN186" s="173">
        <f t="shared" si="42"/>
        <v>0</v>
      </c>
      <c r="DO186" s="173">
        <f t="shared" si="42"/>
        <v>0</v>
      </c>
      <c r="DP186" s="173">
        <f t="shared" si="42"/>
        <v>0</v>
      </c>
      <c r="DQ186" s="173">
        <f t="shared" si="42"/>
        <v>0</v>
      </c>
      <c r="DR186" s="173">
        <f t="shared" si="42"/>
        <v>0</v>
      </c>
      <c r="DS186" s="173">
        <f t="shared" si="42"/>
        <v>0</v>
      </c>
      <c r="DT186" s="173">
        <f t="shared" si="42"/>
        <v>0</v>
      </c>
      <c r="DU186" s="173">
        <f t="shared" si="42"/>
        <v>0</v>
      </c>
      <c r="DV186" s="173">
        <f t="shared" si="42"/>
        <v>0</v>
      </c>
      <c r="DW186" s="173">
        <f t="shared" si="42"/>
        <v>0</v>
      </c>
      <c r="DX186" s="173">
        <f t="shared" si="42"/>
        <v>0</v>
      </c>
      <c r="DY186" s="173">
        <f t="shared" si="42"/>
        <v>0</v>
      </c>
      <c r="DZ186" s="173">
        <f t="shared" si="42"/>
        <v>89</v>
      </c>
      <c r="EA186" s="173">
        <f t="shared" si="42"/>
        <v>0</v>
      </c>
      <c r="EB186" s="173">
        <f t="shared" si="42"/>
        <v>0</v>
      </c>
      <c r="EC186" s="173">
        <f t="shared" si="42"/>
        <v>0</v>
      </c>
      <c r="ED186" s="173">
        <f t="shared" ref="ED186:FC186" si="43">ED147+ED152+ED153+ED154+ED165+ED166+ED167+ED168+ED170+ED169+ED175</f>
        <v>0</v>
      </c>
      <c r="EE186" s="173">
        <f t="shared" si="43"/>
        <v>0</v>
      </c>
      <c r="EF186" s="173">
        <f t="shared" si="43"/>
        <v>0</v>
      </c>
      <c r="EG186" s="173">
        <f t="shared" si="43"/>
        <v>0</v>
      </c>
      <c r="EH186" s="173">
        <f t="shared" si="43"/>
        <v>0</v>
      </c>
      <c r="EI186" s="173">
        <f t="shared" si="43"/>
        <v>0</v>
      </c>
      <c r="EJ186" s="173">
        <f t="shared" si="43"/>
        <v>89</v>
      </c>
      <c r="EK186" s="173">
        <f t="shared" si="43"/>
        <v>0</v>
      </c>
      <c r="EL186" s="173">
        <f t="shared" si="43"/>
        <v>0</v>
      </c>
      <c r="EM186" s="173">
        <f t="shared" si="43"/>
        <v>0</v>
      </c>
      <c r="EN186" s="173">
        <f t="shared" si="43"/>
        <v>0</v>
      </c>
      <c r="EO186" s="173">
        <f t="shared" si="43"/>
        <v>0</v>
      </c>
      <c r="EP186" s="173">
        <f t="shared" si="43"/>
        <v>0</v>
      </c>
      <c r="EQ186" s="173">
        <f t="shared" si="43"/>
        <v>0</v>
      </c>
      <c r="ER186" s="173">
        <f t="shared" si="43"/>
        <v>0</v>
      </c>
      <c r="ES186" s="173">
        <f t="shared" si="43"/>
        <v>0</v>
      </c>
      <c r="ET186" s="173">
        <f t="shared" si="43"/>
        <v>1</v>
      </c>
      <c r="EU186" s="173">
        <f t="shared" si="43"/>
        <v>0</v>
      </c>
      <c r="EV186" s="173">
        <f t="shared" si="43"/>
        <v>0</v>
      </c>
      <c r="EW186" s="173">
        <f t="shared" si="43"/>
        <v>0</v>
      </c>
      <c r="EX186" s="173">
        <f t="shared" si="43"/>
        <v>0</v>
      </c>
      <c r="EY186" s="173">
        <f t="shared" si="43"/>
        <v>0</v>
      </c>
      <c r="EZ186" s="173">
        <f t="shared" si="43"/>
        <v>0</v>
      </c>
      <c r="FA186" s="173">
        <f t="shared" si="43"/>
        <v>0</v>
      </c>
      <c r="FB186" s="173">
        <f t="shared" si="43"/>
        <v>0</v>
      </c>
      <c r="FC186" s="173">
        <f t="shared" si="43"/>
        <v>0</v>
      </c>
    </row>
    <row r="187" spans="1:159" x14ac:dyDescent="0.25">
      <c r="A187" s="182">
        <v>58</v>
      </c>
      <c r="B187" s="267" t="s">
        <v>330</v>
      </c>
      <c r="C187" s="267"/>
      <c r="D187" s="267"/>
      <c r="E187" s="173">
        <f>E155</f>
        <v>0</v>
      </c>
      <c r="F187" s="173">
        <f t="shared" ref="F187:BQ187" si="44">F155</f>
        <v>0</v>
      </c>
      <c r="G187" s="173">
        <f t="shared" si="44"/>
        <v>0</v>
      </c>
      <c r="H187" s="173">
        <f t="shared" si="44"/>
        <v>0</v>
      </c>
      <c r="I187" s="173">
        <f t="shared" si="44"/>
        <v>0</v>
      </c>
      <c r="J187" s="173">
        <f t="shared" si="44"/>
        <v>0</v>
      </c>
      <c r="K187" s="173">
        <f t="shared" si="44"/>
        <v>0</v>
      </c>
      <c r="L187" s="173">
        <f t="shared" si="44"/>
        <v>0</v>
      </c>
      <c r="M187" s="173">
        <f t="shared" si="44"/>
        <v>0</v>
      </c>
      <c r="N187" s="173">
        <f t="shared" si="44"/>
        <v>0</v>
      </c>
      <c r="O187" s="173">
        <f t="shared" si="44"/>
        <v>0</v>
      </c>
      <c r="P187" s="173">
        <f t="shared" si="44"/>
        <v>0</v>
      </c>
      <c r="Q187" s="173">
        <f t="shared" si="44"/>
        <v>0</v>
      </c>
      <c r="R187" s="173">
        <f t="shared" si="44"/>
        <v>0</v>
      </c>
      <c r="S187" s="173">
        <f t="shared" si="44"/>
        <v>0</v>
      </c>
      <c r="T187" s="173">
        <f t="shared" si="44"/>
        <v>0</v>
      </c>
      <c r="U187" s="173">
        <f t="shared" si="44"/>
        <v>0</v>
      </c>
      <c r="V187" s="173">
        <f t="shared" si="44"/>
        <v>0</v>
      </c>
      <c r="W187" s="173">
        <f t="shared" si="44"/>
        <v>0</v>
      </c>
      <c r="X187" s="173">
        <f t="shared" si="44"/>
        <v>0</v>
      </c>
      <c r="Y187" s="173">
        <f t="shared" si="44"/>
        <v>0</v>
      </c>
      <c r="Z187" s="173">
        <f t="shared" si="44"/>
        <v>0</v>
      </c>
      <c r="AA187" s="173">
        <f t="shared" si="44"/>
        <v>0</v>
      </c>
      <c r="AB187" s="173">
        <f t="shared" si="44"/>
        <v>0</v>
      </c>
      <c r="AC187" s="173">
        <f t="shared" si="44"/>
        <v>0</v>
      </c>
      <c r="AD187" s="173">
        <f t="shared" si="44"/>
        <v>0</v>
      </c>
      <c r="AE187" s="173">
        <f t="shared" si="44"/>
        <v>0</v>
      </c>
      <c r="AF187" s="173">
        <f t="shared" si="44"/>
        <v>1</v>
      </c>
      <c r="AG187" s="173">
        <f t="shared" si="44"/>
        <v>0</v>
      </c>
      <c r="AH187" s="173">
        <f t="shared" si="44"/>
        <v>0</v>
      </c>
      <c r="AI187" s="173">
        <f t="shared" si="44"/>
        <v>0</v>
      </c>
      <c r="AJ187" s="173">
        <f t="shared" si="44"/>
        <v>0</v>
      </c>
      <c r="AK187" s="173">
        <f t="shared" si="44"/>
        <v>0</v>
      </c>
      <c r="AL187" s="173">
        <f t="shared" si="44"/>
        <v>0</v>
      </c>
      <c r="AM187" s="173">
        <f t="shared" si="44"/>
        <v>0</v>
      </c>
      <c r="AN187" s="173">
        <f t="shared" si="44"/>
        <v>0</v>
      </c>
      <c r="AO187" s="173">
        <f t="shared" si="44"/>
        <v>0</v>
      </c>
      <c r="AP187" s="173">
        <f t="shared" si="44"/>
        <v>0</v>
      </c>
      <c r="AQ187" s="173">
        <f t="shared" si="44"/>
        <v>0</v>
      </c>
      <c r="AR187" s="173">
        <f t="shared" si="44"/>
        <v>0</v>
      </c>
      <c r="AS187" s="173">
        <f t="shared" si="44"/>
        <v>0</v>
      </c>
      <c r="AT187" s="173">
        <f t="shared" si="44"/>
        <v>0</v>
      </c>
      <c r="AU187" s="173">
        <f t="shared" si="44"/>
        <v>0</v>
      </c>
      <c r="AV187" s="173">
        <f t="shared" si="44"/>
        <v>0</v>
      </c>
      <c r="AW187" s="173">
        <f t="shared" si="44"/>
        <v>0</v>
      </c>
      <c r="AX187" s="173">
        <f t="shared" si="44"/>
        <v>0</v>
      </c>
      <c r="AY187" s="173">
        <f t="shared" si="44"/>
        <v>0</v>
      </c>
      <c r="AZ187" s="173">
        <f t="shared" si="44"/>
        <v>0</v>
      </c>
      <c r="BA187" s="173">
        <f t="shared" si="44"/>
        <v>0</v>
      </c>
      <c r="BB187" s="173">
        <f t="shared" si="44"/>
        <v>0</v>
      </c>
      <c r="BC187" s="173">
        <f t="shared" si="44"/>
        <v>0</v>
      </c>
      <c r="BD187" s="173">
        <f t="shared" si="44"/>
        <v>0</v>
      </c>
      <c r="BE187" s="173">
        <f t="shared" si="44"/>
        <v>0</v>
      </c>
      <c r="BF187" s="173">
        <f t="shared" si="44"/>
        <v>0</v>
      </c>
      <c r="BG187" s="173">
        <f t="shared" si="44"/>
        <v>0</v>
      </c>
      <c r="BH187" s="173">
        <f t="shared" si="44"/>
        <v>0</v>
      </c>
      <c r="BI187" s="173">
        <f t="shared" si="44"/>
        <v>0</v>
      </c>
      <c r="BJ187" s="173">
        <f t="shared" si="44"/>
        <v>0</v>
      </c>
      <c r="BK187" s="173">
        <f t="shared" si="44"/>
        <v>0</v>
      </c>
      <c r="BL187" s="173">
        <f t="shared" si="44"/>
        <v>0</v>
      </c>
      <c r="BM187" s="173">
        <f t="shared" si="44"/>
        <v>0</v>
      </c>
      <c r="BN187" s="173">
        <f t="shared" si="44"/>
        <v>0</v>
      </c>
      <c r="BO187" s="173">
        <f t="shared" si="44"/>
        <v>0</v>
      </c>
      <c r="BP187" s="173">
        <f t="shared" si="44"/>
        <v>0</v>
      </c>
      <c r="BQ187" s="173">
        <f t="shared" si="44"/>
        <v>0</v>
      </c>
      <c r="BR187" s="173">
        <f t="shared" ref="BR187:EC187" si="45">BR155</f>
        <v>0</v>
      </c>
      <c r="BS187" s="173">
        <f t="shared" si="45"/>
        <v>0</v>
      </c>
      <c r="BT187" s="173">
        <f t="shared" si="45"/>
        <v>0</v>
      </c>
      <c r="BU187" s="173">
        <f t="shared" si="45"/>
        <v>0</v>
      </c>
      <c r="BV187" s="173">
        <f t="shared" si="45"/>
        <v>0</v>
      </c>
      <c r="BW187" s="173">
        <f t="shared" si="45"/>
        <v>0</v>
      </c>
      <c r="BX187" s="173">
        <f t="shared" si="45"/>
        <v>0</v>
      </c>
      <c r="BY187" s="173">
        <f t="shared" si="45"/>
        <v>0</v>
      </c>
      <c r="BZ187" s="173">
        <f t="shared" si="45"/>
        <v>0</v>
      </c>
      <c r="CA187" s="173">
        <f t="shared" si="45"/>
        <v>0</v>
      </c>
      <c r="CB187" s="173">
        <f t="shared" si="45"/>
        <v>0</v>
      </c>
      <c r="CC187" s="173">
        <f t="shared" si="45"/>
        <v>0</v>
      </c>
      <c r="CD187" s="173">
        <f t="shared" si="45"/>
        <v>0</v>
      </c>
      <c r="CE187" s="173">
        <f t="shared" si="45"/>
        <v>0</v>
      </c>
      <c r="CF187" s="173">
        <f t="shared" si="45"/>
        <v>0</v>
      </c>
      <c r="CG187" s="173">
        <f t="shared" si="45"/>
        <v>0</v>
      </c>
      <c r="CH187" s="173">
        <f t="shared" si="45"/>
        <v>0</v>
      </c>
      <c r="CI187" s="173">
        <f t="shared" si="45"/>
        <v>0</v>
      </c>
      <c r="CJ187" s="173">
        <f t="shared" si="45"/>
        <v>0</v>
      </c>
      <c r="CK187" s="173">
        <f t="shared" si="45"/>
        <v>0</v>
      </c>
      <c r="CL187" s="173">
        <f t="shared" si="45"/>
        <v>0</v>
      </c>
      <c r="CM187" s="173">
        <f t="shared" si="45"/>
        <v>0</v>
      </c>
      <c r="CN187" s="173">
        <f t="shared" si="45"/>
        <v>0</v>
      </c>
      <c r="CO187" s="173">
        <f t="shared" si="45"/>
        <v>0</v>
      </c>
      <c r="CP187" s="173">
        <f t="shared" si="45"/>
        <v>0</v>
      </c>
      <c r="CQ187" s="173">
        <f t="shared" si="45"/>
        <v>0</v>
      </c>
      <c r="CR187" s="173">
        <f t="shared" si="45"/>
        <v>0</v>
      </c>
      <c r="CS187" s="173">
        <f t="shared" si="45"/>
        <v>0</v>
      </c>
      <c r="CT187" s="173">
        <f t="shared" si="45"/>
        <v>0</v>
      </c>
      <c r="CU187" s="173">
        <f t="shared" si="45"/>
        <v>0</v>
      </c>
      <c r="CV187" s="173">
        <f t="shared" si="45"/>
        <v>0</v>
      </c>
      <c r="CW187" s="173">
        <f t="shared" si="45"/>
        <v>0</v>
      </c>
      <c r="CX187" s="173">
        <f t="shared" si="45"/>
        <v>0</v>
      </c>
      <c r="CY187" s="173">
        <f t="shared" si="45"/>
        <v>0</v>
      </c>
      <c r="CZ187" s="173">
        <f t="shared" si="45"/>
        <v>0</v>
      </c>
      <c r="DA187" s="173">
        <f t="shared" si="45"/>
        <v>0</v>
      </c>
      <c r="DB187" s="173">
        <f t="shared" si="45"/>
        <v>0</v>
      </c>
      <c r="DC187" s="173">
        <f t="shared" si="45"/>
        <v>0</v>
      </c>
      <c r="DD187" s="173">
        <f t="shared" si="45"/>
        <v>0</v>
      </c>
      <c r="DE187" s="173">
        <f t="shared" si="45"/>
        <v>0</v>
      </c>
      <c r="DF187" s="173">
        <f t="shared" si="45"/>
        <v>0</v>
      </c>
      <c r="DG187" s="173">
        <f t="shared" si="45"/>
        <v>0</v>
      </c>
      <c r="DH187" s="173">
        <f t="shared" si="45"/>
        <v>0</v>
      </c>
      <c r="DI187" s="173">
        <f t="shared" si="45"/>
        <v>0</v>
      </c>
      <c r="DJ187" s="173">
        <f t="shared" si="45"/>
        <v>0</v>
      </c>
      <c r="DK187" s="173">
        <f t="shared" si="45"/>
        <v>0</v>
      </c>
      <c r="DL187" s="173">
        <f t="shared" si="45"/>
        <v>0</v>
      </c>
      <c r="DM187" s="173">
        <f t="shared" si="45"/>
        <v>0</v>
      </c>
      <c r="DN187" s="173">
        <f t="shared" si="45"/>
        <v>0</v>
      </c>
      <c r="DO187" s="173">
        <f t="shared" si="45"/>
        <v>0</v>
      </c>
      <c r="DP187" s="173">
        <f t="shared" si="45"/>
        <v>0</v>
      </c>
      <c r="DQ187" s="173">
        <f t="shared" si="45"/>
        <v>0</v>
      </c>
      <c r="DR187" s="173">
        <f t="shared" si="45"/>
        <v>0</v>
      </c>
      <c r="DS187" s="173">
        <f t="shared" si="45"/>
        <v>0</v>
      </c>
      <c r="DT187" s="173">
        <f t="shared" si="45"/>
        <v>0</v>
      </c>
      <c r="DU187" s="173">
        <f t="shared" si="45"/>
        <v>0</v>
      </c>
      <c r="DV187" s="173">
        <f t="shared" si="45"/>
        <v>0</v>
      </c>
      <c r="DW187" s="173">
        <f t="shared" si="45"/>
        <v>0</v>
      </c>
      <c r="DX187" s="173">
        <f t="shared" si="45"/>
        <v>0</v>
      </c>
      <c r="DY187" s="173">
        <f t="shared" si="45"/>
        <v>0</v>
      </c>
      <c r="DZ187" s="173">
        <f t="shared" si="45"/>
        <v>0</v>
      </c>
      <c r="EA187" s="173">
        <f t="shared" si="45"/>
        <v>0</v>
      </c>
      <c r="EB187" s="173">
        <f t="shared" si="45"/>
        <v>0</v>
      </c>
      <c r="EC187" s="173">
        <f t="shared" si="45"/>
        <v>0</v>
      </c>
      <c r="ED187" s="173">
        <f t="shared" ref="ED187:FC187" si="46">ED155</f>
        <v>0</v>
      </c>
      <c r="EE187" s="173">
        <f t="shared" si="46"/>
        <v>0</v>
      </c>
      <c r="EF187" s="173">
        <f t="shared" si="46"/>
        <v>0</v>
      </c>
      <c r="EG187" s="173">
        <f t="shared" si="46"/>
        <v>0</v>
      </c>
      <c r="EH187" s="173">
        <f t="shared" si="46"/>
        <v>0</v>
      </c>
      <c r="EI187" s="173">
        <f t="shared" si="46"/>
        <v>0</v>
      </c>
      <c r="EJ187" s="173">
        <f t="shared" si="46"/>
        <v>0</v>
      </c>
      <c r="EK187" s="173">
        <f t="shared" si="46"/>
        <v>0</v>
      </c>
      <c r="EL187" s="173">
        <f t="shared" si="46"/>
        <v>0</v>
      </c>
      <c r="EM187" s="173">
        <f t="shared" si="46"/>
        <v>0</v>
      </c>
      <c r="EN187" s="173">
        <f t="shared" si="46"/>
        <v>0</v>
      </c>
      <c r="EO187" s="173">
        <f t="shared" si="46"/>
        <v>0</v>
      </c>
      <c r="EP187" s="173">
        <f t="shared" si="46"/>
        <v>0</v>
      </c>
      <c r="EQ187" s="173">
        <f t="shared" si="46"/>
        <v>0</v>
      </c>
      <c r="ER187" s="173">
        <f t="shared" si="46"/>
        <v>0</v>
      </c>
      <c r="ES187" s="173">
        <f t="shared" si="46"/>
        <v>0</v>
      </c>
      <c r="ET187" s="173">
        <f t="shared" si="46"/>
        <v>0</v>
      </c>
      <c r="EU187" s="173">
        <f t="shared" si="46"/>
        <v>0</v>
      </c>
      <c r="EV187" s="173">
        <f t="shared" si="46"/>
        <v>0</v>
      </c>
      <c r="EW187" s="173">
        <f t="shared" si="46"/>
        <v>0</v>
      </c>
      <c r="EX187" s="173">
        <f t="shared" si="46"/>
        <v>0</v>
      </c>
      <c r="EY187" s="173">
        <f t="shared" si="46"/>
        <v>0</v>
      </c>
      <c r="EZ187" s="173">
        <f t="shared" si="46"/>
        <v>0</v>
      </c>
      <c r="FA187" s="173">
        <f t="shared" si="46"/>
        <v>0</v>
      </c>
      <c r="FB187" s="173">
        <f t="shared" si="46"/>
        <v>0</v>
      </c>
      <c r="FC187" s="173">
        <f t="shared" si="46"/>
        <v>0</v>
      </c>
    </row>
    <row r="188" spans="1:159" x14ac:dyDescent="0.25">
      <c r="A188" s="182">
        <v>59</v>
      </c>
      <c r="B188" s="267" t="s">
        <v>331</v>
      </c>
      <c r="C188" s="267"/>
      <c r="D188" s="267"/>
      <c r="E188" s="173">
        <f>E171+E172+E173</f>
        <v>0</v>
      </c>
      <c r="F188" s="173">
        <f t="shared" ref="F188:BQ188" si="47">F171+F172+F173</f>
        <v>0</v>
      </c>
      <c r="G188" s="173">
        <f t="shared" si="47"/>
        <v>0</v>
      </c>
      <c r="H188" s="173">
        <f t="shared" si="47"/>
        <v>0</v>
      </c>
      <c r="I188" s="173">
        <f t="shared" si="47"/>
        <v>0</v>
      </c>
      <c r="J188" s="173">
        <f t="shared" si="47"/>
        <v>0</v>
      </c>
      <c r="K188" s="173">
        <f t="shared" si="47"/>
        <v>0</v>
      </c>
      <c r="L188" s="173">
        <f t="shared" si="47"/>
        <v>0</v>
      </c>
      <c r="M188" s="173">
        <f t="shared" si="47"/>
        <v>0</v>
      </c>
      <c r="N188" s="173">
        <f t="shared" si="47"/>
        <v>0</v>
      </c>
      <c r="O188" s="173">
        <f t="shared" si="47"/>
        <v>0</v>
      </c>
      <c r="P188" s="173">
        <f t="shared" si="47"/>
        <v>0</v>
      </c>
      <c r="Q188" s="173">
        <f t="shared" si="47"/>
        <v>0</v>
      </c>
      <c r="R188" s="173">
        <f t="shared" si="47"/>
        <v>0</v>
      </c>
      <c r="S188" s="173">
        <f t="shared" si="47"/>
        <v>0</v>
      </c>
      <c r="T188" s="173">
        <f t="shared" si="47"/>
        <v>0</v>
      </c>
      <c r="U188" s="173">
        <f t="shared" si="47"/>
        <v>0</v>
      </c>
      <c r="V188" s="173">
        <f t="shared" si="47"/>
        <v>0</v>
      </c>
      <c r="W188" s="173">
        <f t="shared" si="47"/>
        <v>0</v>
      </c>
      <c r="X188" s="173">
        <f t="shared" si="47"/>
        <v>0</v>
      </c>
      <c r="Y188" s="173">
        <f t="shared" si="47"/>
        <v>0</v>
      </c>
      <c r="Z188" s="173">
        <f t="shared" si="47"/>
        <v>0</v>
      </c>
      <c r="AA188" s="173">
        <f t="shared" si="47"/>
        <v>0</v>
      </c>
      <c r="AB188" s="173">
        <f t="shared" si="47"/>
        <v>0</v>
      </c>
      <c r="AC188" s="173">
        <f t="shared" si="47"/>
        <v>0</v>
      </c>
      <c r="AD188" s="173">
        <f t="shared" si="47"/>
        <v>0</v>
      </c>
      <c r="AE188" s="173">
        <f t="shared" si="47"/>
        <v>0</v>
      </c>
      <c r="AF188" s="173">
        <f t="shared" si="47"/>
        <v>0</v>
      </c>
      <c r="AG188" s="173">
        <f t="shared" si="47"/>
        <v>0</v>
      </c>
      <c r="AH188" s="173">
        <f t="shared" si="47"/>
        <v>0</v>
      </c>
      <c r="AI188" s="173">
        <f t="shared" si="47"/>
        <v>0</v>
      </c>
      <c r="AJ188" s="173">
        <f t="shared" si="47"/>
        <v>27</v>
      </c>
      <c r="AK188" s="173">
        <f t="shared" si="47"/>
        <v>0</v>
      </c>
      <c r="AL188" s="173">
        <f t="shared" si="47"/>
        <v>2</v>
      </c>
      <c r="AM188" s="173">
        <f t="shared" si="47"/>
        <v>0</v>
      </c>
      <c r="AN188" s="173">
        <f t="shared" si="47"/>
        <v>0</v>
      </c>
      <c r="AO188" s="173">
        <f t="shared" si="47"/>
        <v>0</v>
      </c>
      <c r="AP188" s="173">
        <f t="shared" si="47"/>
        <v>0</v>
      </c>
      <c r="AQ188" s="173">
        <f t="shared" si="47"/>
        <v>0</v>
      </c>
      <c r="AR188" s="173">
        <f t="shared" si="47"/>
        <v>0</v>
      </c>
      <c r="AS188" s="173">
        <f t="shared" si="47"/>
        <v>0</v>
      </c>
      <c r="AT188" s="173">
        <f t="shared" si="47"/>
        <v>0</v>
      </c>
      <c r="AU188" s="173">
        <f t="shared" si="47"/>
        <v>0</v>
      </c>
      <c r="AV188" s="173">
        <f t="shared" si="47"/>
        <v>0</v>
      </c>
      <c r="AW188" s="173">
        <f t="shared" si="47"/>
        <v>0</v>
      </c>
      <c r="AX188" s="173">
        <f t="shared" si="47"/>
        <v>0</v>
      </c>
      <c r="AY188" s="173">
        <f t="shared" si="47"/>
        <v>0</v>
      </c>
      <c r="AZ188" s="173">
        <f t="shared" si="47"/>
        <v>0</v>
      </c>
      <c r="BA188" s="173">
        <f t="shared" si="47"/>
        <v>0</v>
      </c>
      <c r="BB188" s="173">
        <f t="shared" si="47"/>
        <v>0</v>
      </c>
      <c r="BC188" s="173">
        <f t="shared" si="47"/>
        <v>0</v>
      </c>
      <c r="BD188" s="173">
        <f t="shared" si="47"/>
        <v>0</v>
      </c>
      <c r="BE188" s="173">
        <f t="shared" si="47"/>
        <v>0</v>
      </c>
      <c r="BF188" s="173">
        <f t="shared" si="47"/>
        <v>0</v>
      </c>
      <c r="BG188" s="173">
        <f t="shared" si="47"/>
        <v>0</v>
      </c>
      <c r="BH188" s="173">
        <f t="shared" si="47"/>
        <v>0</v>
      </c>
      <c r="BI188" s="173">
        <f t="shared" si="47"/>
        <v>0</v>
      </c>
      <c r="BJ188" s="173">
        <f t="shared" si="47"/>
        <v>0</v>
      </c>
      <c r="BK188" s="173">
        <f t="shared" si="47"/>
        <v>0</v>
      </c>
      <c r="BL188" s="173">
        <f t="shared" si="47"/>
        <v>0</v>
      </c>
      <c r="BM188" s="173">
        <f t="shared" si="47"/>
        <v>0</v>
      </c>
      <c r="BN188" s="173">
        <f t="shared" si="47"/>
        <v>0</v>
      </c>
      <c r="BO188" s="173">
        <f t="shared" si="47"/>
        <v>0</v>
      </c>
      <c r="BP188" s="173">
        <f t="shared" si="47"/>
        <v>0</v>
      </c>
      <c r="BQ188" s="173">
        <f t="shared" si="47"/>
        <v>0</v>
      </c>
      <c r="BR188" s="173">
        <f t="shared" ref="BR188:EC188" si="48">BR171+BR172+BR173</f>
        <v>0</v>
      </c>
      <c r="BS188" s="173">
        <f t="shared" si="48"/>
        <v>0</v>
      </c>
      <c r="BT188" s="173">
        <f t="shared" si="48"/>
        <v>0</v>
      </c>
      <c r="BU188" s="173">
        <f t="shared" si="48"/>
        <v>0</v>
      </c>
      <c r="BV188" s="173">
        <f t="shared" si="48"/>
        <v>0</v>
      </c>
      <c r="BW188" s="173">
        <f t="shared" si="48"/>
        <v>0</v>
      </c>
      <c r="BX188" s="173">
        <f t="shared" si="48"/>
        <v>0</v>
      </c>
      <c r="BY188" s="173">
        <f t="shared" si="48"/>
        <v>0</v>
      </c>
      <c r="BZ188" s="173">
        <f t="shared" si="48"/>
        <v>0</v>
      </c>
      <c r="CA188" s="173">
        <f t="shared" si="48"/>
        <v>0</v>
      </c>
      <c r="CB188" s="173">
        <f t="shared" si="48"/>
        <v>0</v>
      </c>
      <c r="CC188" s="173">
        <f t="shared" si="48"/>
        <v>0</v>
      </c>
      <c r="CD188" s="173">
        <f t="shared" si="48"/>
        <v>0</v>
      </c>
      <c r="CE188" s="173">
        <f t="shared" si="48"/>
        <v>0</v>
      </c>
      <c r="CF188" s="173">
        <f t="shared" si="48"/>
        <v>0</v>
      </c>
      <c r="CG188" s="173">
        <f t="shared" si="48"/>
        <v>0</v>
      </c>
      <c r="CH188" s="173">
        <f t="shared" si="48"/>
        <v>0</v>
      </c>
      <c r="CI188" s="173">
        <f t="shared" si="48"/>
        <v>0</v>
      </c>
      <c r="CJ188" s="173">
        <f t="shared" si="48"/>
        <v>0</v>
      </c>
      <c r="CK188" s="173">
        <f t="shared" si="48"/>
        <v>0</v>
      </c>
      <c r="CL188" s="173">
        <f t="shared" si="48"/>
        <v>0</v>
      </c>
      <c r="CM188" s="173">
        <f t="shared" si="48"/>
        <v>0</v>
      </c>
      <c r="CN188" s="173">
        <f t="shared" si="48"/>
        <v>0</v>
      </c>
      <c r="CO188" s="173">
        <f t="shared" si="48"/>
        <v>0</v>
      </c>
      <c r="CP188" s="173">
        <f t="shared" si="48"/>
        <v>0</v>
      </c>
      <c r="CQ188" s="173">
        <f t="shared" si="48"/>
        <v>0</v>
      </c>
      <c r="CR188" s="173">
        <f t="shared" si="48"/>
        <v>0</v>
      </c>
      <c r="CS188" s="173">
        <f t="shared" si="48"/>
        <v>0</v>
      </c>
      <c r="CT188" s="173">
        <f t="shared" si="48"/>
        <v>0</v>
      </c>
      <c r="CU188" s="173">
        <f t="shared" si="48"/>
        <v>0</v>
      </c>
      <c r="CV188" s="173">
        <f t="shared" si="48"/>
        <v>0</v>
      </c>
      <c r="CW188" s="173">
        <f t="shared" si="48"/>
        <v>0</v>
      </c>
      <c r="CX188" s="173">
        <f t="shared" si="48"/>
        <v>0</v>
      </c>
      <c r="CY188" s="173">
        <f t="shared" si="48"/>
        <v>0</v>
      </c>
      <c r="CZ188" s="173">
        <f t="shared" si="48"/>
        <v>0</v>
      </c>
      <c r="DA188" s="173">
        <f t="shared" si="48"/>
        <v>0</v>
      </c>
      <c r="DB188" s="173">
        <f t="shared" si="48"/>
        <v>0</v>
      </c>
      <c r="DC188" s="173">
        <f t="shared" si="48"/>
        <v>0</v>
      </c>
      <c r="DD188" s="173">
        <f t="shared" si="48"/>
        <v>0</v>
      </c>
      <c r="DE188" s="173">
        <f t="shared" si="48"/>
        <v>0</v>
      </c>
      <c r="DF188" s="173">
        <f t="shared" si="48"/>
        <v>0</v>
      </c>
      <c r="DG188" s="173">
        <f t="shared" si="48"/>
        <v>0</v>
      </c>
      <c r="DH188" s="173">
        <f t="shared" si="48"/>
        <v>0</v>
      </c>
      <c r="DI188" s="173">
        <f t="shared" si="48"/>
        <v>0</v>
      </c>
      <c r="DJ188" s="173">
        <f t="shared" si="48"/>
        <v>0</v>
      </c>
      <c r="DK188" s="173">
        <f t="shared" si="48"/>
        <v>0</v>
      </c>
      <c r="DL188" s="173">
        <f t="shared" si="48"/>
        <v>0</v>
      </c>
      <c r="DM188" s="173">
        <f t="shared" si="48"/>
        <v>0</v>
      </c>
      <c r="DN188" s="173">
        <f t="shared" si="48"/>
        <v>0</v>
      </c>
      <c r="DO188" s="173">
        <f t="shared" si="48"/>
        <v>0</v>
      </c>
      <c r="DP188" s="173">
        <f t="shared" si="48"/>
        <v>0</v>
      </c>
      <c r="DQ188" s="173">
        <f t="shared" si="48"/>
        <v>0</v>
      </c>
      <c r="DR188" s="173">
        <f t="shared" si="48"/>
        <v>0</v>
      </c>
      <c r="DS188" s="173">
        <f t="shared" si="48"/>
        <v>0</v>
      </c>
      <c r="DT188" s="173">
        <f t="shared" si="48"/>
        <v>0</v>
      </c>
      <c r="DU188" s="173">
        <f t="shared" si="48"/>
        <v>0</v>
      </c>
      <c r="DV188" s="173">
        <f t="shared" si="48"/>
        <v>0</v>
      </c>
      <c r="DW188" s="173">
        <f t="shared" si="48"/>
        <v>0</v>
      </c>
      <c r="DX188" s="173">
        <f t="shared" si="48"/>
        <v>0</v>
      </c>
      <c r="DY188" s="173">
        <f t="shared" si="48"/>
        <v>0</v>
      </c>
      <c r="DZ188" s="173">
        <f t="shared" si="48"/>
        <v>0</v>
      </c>
      <c r="EA188" s="173">
        <f t="shared" si="48"/>
        <v>0</v>
      </c>
      <c r="EB188" s="173">
        <f t="shared" si="48"/>
        <v>0</v>
      </c>
      <c r="EC188" s="173">
        <f t="shared" si="48"/>
        <v>0</v>
      </c>
      <c r="ED188" s="173">
        <f t="shared" ref="ED188:FC188" si="49">ED171+ED172+ED173</f>
        <v>0</v>
      </c>
      <c r="EE188" s="173">
        <f t="shared" si="49"/>
        <v>0</v>
      </c>
      <c r="EF188" s="173">
        <f t="shared" si="49"/>
        <v>0</v>
      </c>
      <c r="EG188" s="173">
        <f t="shared" si="49"/>
        <v>0</v>
      </c>
      <c r="EH188" s="173">
        <f t="shared" si="49"/>
        <v>0</v>
      </c>
      <c r="EI188" s="173">
        <f t="shared" si="49"/>
        <v>0</v>
      </c>
      <c r="EJ188" s="173">
        <f t="shared" si="49"/>
        <v>0</v>
      </c>
      <c r="EK188" s="173">
        <f t="shared" si="49"/>
        <v>0</v>
      </c>
      <c r="EL188" s="173">
        <f t="shared" si="49"/>
        <v>0</v>
      </c>
      <c r="EM188" s="173">
        <f t="shared" si="49"/>
        <v>0</v>
      </c>
      <c r="EN188" s="173">
        <f t="shared" si="49"/>
        <v>0</v>
      </c>
      <c r="EO188" s="173">
        <f t="shared" si="49"/>
        <v>0</v>
      </c>
      <c r="EP188" s="173">
        <f t="shared" si="49"/>
        <v>0</v>
      </c>
      <c r="EQ188" s="173">
        <f t="shared" si="49"/>
        <v>0</v>
      </c>
      <c r="ER188" s="173">
        <f t="shared" si="49"/>
        <v>0</v>
      </c>
      <c r="ES188" s="173">
        <f t="shared" si="49"/>
        <v>0</v>
      </c>
      <c r="ET188" s="173">
        <f t="shared" si="49"/>
        <v>0</v>
      </c>
      <c r="EU188" s="173">
        <f t="shared" si="49"/>
        <v>0</v>
      </c>
      <c r="EV188" s="173">
        <f t="shared" si="49"/>
        <v>0</v>
      </c>
      <c r="EW188" s="173">
        <f t="shared" si="49"/>
        <v>0</v>
      </c>
      <c r="EX188" s="173">
        <f t="shared" si="49"/>
        <v>0</v>
      </c>
      <c r="EY188" s="173">
        <f t="shared" si="49"/>
        <v>0</v>
      </c>
      <c r="EZ188" s="173">
        <f t="shared" si="49"/>
        <v>0</v>
      </c>
      <c r="FA188" s="173">
        <f t="shared" si="49"/>
        <v>0</v>
      </c>
      <c r="FB188" s="173">
        <f t="shared" si="49"/>
        <v>0</v>
      </c>
      <c r="FC188" s="173">
        <f t="shared" si="49"/>
        <v>0</v>
      </c>
    </row>
  </sheetData>
  <mergeCells count="112">
    <mergeCell ref="B182:D182"/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D9D9-3B73-41A3-8525-A1665D8887DE}">
  <dimension ref="A1:FC133"/>
  <sheetViews>
    <sheetView showGridLines="0" workbookViewId="0">
      <selection activeCell="I156" sqref="I156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90" customFormat="1" ht="15.95" customHeight="1" x14ac:dyDescent="0.25">
      <c r="A1" s="276" t="s">
        <v>241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89"/>
      <c r="R1" s="89"/>
      <c r="S1" s="89"/>
      <c r="T1" s="89"/>
      <c r="U1" s="89"/>
      <c r="V1" s="89"/>
      <c r="W1" s="89"/>
      <c r="X1" s="89"/>
      <c r="Y1" s="89"/>
    </row>
    <row r="2" spans="1:32" s="90" customFormat="1" ht="15.95" customHeight="1" x14ac:dyDescent="0.25">
      <c r="A2" s="276" t="s">
        <v>242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89"/>
      <c r="R2" s="89"/>
      <c r="S2" s="89"/>
      <c r="T2" s="89"/>
      <c r="U2" s="89"/>
      <c r="V2" s="89"/>
      <c r="W2" s="89"/>
      <c r="X2" s="89"/>
      <c r="Y2" s="89"/>
    </row>
    <row r="3" spans="1:32" s="90" customFormat="1" ht="15.9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3"/>
      <c r="P3" s="93"/>
      <c r="Q3" s="89"/>
      <c r="R3" s="89"/>
      <c r="S3" s="89"/>
      <c r="T3" s="89"/>
      <c r="U3" s="89"/>
      <c r="V3" s="89"/>
      <c r="W3" s="89"/>
      <c r="X3" s="89"/>
      <c r="Y3" s="89"/>
    </row>
    <row r="4" spans="1:32" s="90" customFormat="1" ht="15.9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32" s="90" customFormat="1" ht="18" customHeight="1" x14ac:dyDescent="0.3">
      <c r="A5" s="91"/>
      <c r="C5" s="94" t="s">
        <v>243</v>
      </c>
      <c r="D5" s="95"/>
      <c r="E5" s="96"/>
      <c r="F5" s="96"/>
      <c r="G5" s="96"/>
      <c r="H5" s="97"/>
      <c r="I5" s="97"/>
      <c r="J5" s="97"/>
      <c r="K5" s="91"/>
      <c r="L5" s="91"/>
      <c r="M5" s="91"/>
      <c r="X5" s="89"/>
      <c r="Y5" s="89"/>
    </row>
    <row r="6" spans="1:32" s="90" customFormat="1" ht="18" customHeight="1" x14ac:dyDescent="0.3">
      <c r="A6" s="91"/>
      <c r="C6" s="94" t="s">
        <v>244</v>
      </c>
      <c r="D6" s="95"/>
      <c r="E6" s="96"/>
      <c r="F6" s="96"/>
      <c r="G6" s="96"/>
      <c r="H6" s="97"/>
      <c r="I6" s="97"/>
      <c r="J6" s="97"/>
      <c r="K6" s="91"/>
      <c r="L6" s="91"/>
      <c r="M6" s="91"/>
      <c r="X6" s="89"/>
      <c r="Y6" s="89"/>
    </row>
    <row r="7" spans="1:32" s="90" customFormat="1" ht="18" customHeight="1" x14ac:dyDescent="0.25">
      <c r="A7" s="91"/>
      <c r="C7" s="94" t="s">
        <v>245</v>
      </c>
      <c r="D7" s="98"/>
      <c r="E7" s="99"/>
      <c r="F7" s="99"/>
      <c r="G7" s="99"/>
      <c r="H7" s="97"/>
      <c r="K7" s="100" t="s">
        <v>246</v>
      </c>
      <c r="L7" s="101"/>
      <c r="X7" s="89"/>
      <c r="Y7" s="89"/>
    </row>
    <row r="8" spans="1:32" s="90" customFormat="1" ht="18" customHeight="1" x14ac:dyDescent="0.25">
      <c r="A8" s="91"/>
      <c r="C8" s="94" t="s">
        <v>247</v>
      </c>
      <c r="D8" s="102" t="str">
        <f>VLOOKUP(H8,A129:B522,2,FALSE)</f>
        <v>CONSOLIDADO</v>
      </c>
      <c r="E8" s="103"/>
      <c r="F8" s="103"/>
      <c r="G8" s="103"/>
      <c r="H8" s="104">
        <v>1</v>
      </c>
      <c r="K8" s="100" t="s">
        <v>248</v>
      </c>
      <c r="L8" s="105"/>
      <c r="X8" s="89"/>
      <c r="Y8" s="89"/>
    </row>
    <row r="9" spans="1:32" s="106" customFormat="1" ht="15.95" customHeight="1" x14ac:dyDescent="0.25">
      <c r="A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O9" s="90"/>
      <c r="P9" s="90"/>
      <c r="X9" s="89"/>
      <c r="Y9" s="89"/>
    </row>
    <row r="10" spans="1:32" s="90" customFormat="1" ht="15.95" customHeight="1" x14ac:dyDescent="0.25">
      <c r="A10" s="107"/>
      <c r="C10" s="89" t="s">
        <v>249</v>
      </c>
      <c r="D10" s="89"/>
      <c r="E10" s="91"/>
      <c r="F10" s="91"/>
      <c r="G10" s="91"/>
      <c r="H10" s="91"/>
      <c r="I10" s="91"/>
      <c r="J10" s="91"/>
      <c r="K10" s="89"/>
      <c r="L10" s="89"/>
      <c r="M10" s="89"/>
      <c r="X10" s="89"/>
      <c r="Y10" s="89"/>
      <c r="Z10" s="108"/>
      <c r="AA10" s="108"/>
      <c r="AB10" s="109"/>
      <c r="AC10" s="109"/>
      <c r="AD10" s="109"/>
      <c r="AE10" s="109"/>
      <c r="AF10" s="109"/>
    </row>
    <row r="11" spans="1:32" s="90" customFormat="1" ht="15.95" customHeight="1" x14ac:dyDescent="0.25">
      <c r="A11" s="110"/>
      <c r="B11" s="111"/>
      <c r="C11" s="111"/>
      <c r="D11" s="111"/>
      <c r="E11" s="111"/>
      <c r="F11" s="112"/>
      <c r="G11" s="112"/>
      <c r="H11" s="112"/>
      <c r="I11" s="112"/>
      <c r="J11" s="112"/>
      <c r="K11" s="112"/>
      <c r="L11" s="111"/>
      <c r="M11" s="111"/>
      <c r="N11" s="111"/>
      <c r="Q11" s="89"/>
      <c r="R11" s="89"/>
      <c r="S11" s="89"/>
      <c r="T11" s="89"/>
      <c r="U11" s="89"/>
      <c r="V11" s="89"/>
      <c r="W11" s="89"/>
      <c r="X11" s="89"/>
      <c r="Y11" s="89"/>
      <c r="Z11" s="108"/>
      <c r="AA11" s="108"/>
      <c r="AB11" s="109"/>
      <c r="AC11" s="109"/>
      <c r="AD11" s="109"/>
      <c r="AE11" s="109"/>
      <c r="AF11" s="109"/>
    </row>
    <row r="12" spans="1:32" x14ac:dyDescent="0.25">
      <c r="O12" s="90"/>
      <c r="P12" s="90"/>
    </row>
    <row r="13" spans="1:32" x14ac:dyDescent="0.25">
      <c r="B13" s="86" t="s">
        <v>6</v>
      </c>
      <c r="O13" s="90"/>
      <c r="P13" s="90"/>
    </row>
    <row r="15" spans="1:32" ht="15" customHeight="1" x14ac:dyDescent="0.25">
      <c r="B15" s="201" t="s">
        <v>7</v>
      </c>
      <c r="C15" s="202"/>
      <c r="D15" s="202"/>
      <c r="E15" s="203"/>
      <c r="L15" s="72"/>
    </row>
    <row r="16" spans="1:32" ht="15" customHeight="1" x14ac:dyDescent="0.25">
      <c r="B16" s="204" t="s">
        <v>10</v>
      </c>
      <c r="C16" s="204"/>
      <c r="D16" s="204"/>
      <c r="E16" s="194" t="s">
        <v>11</v>
      </c>
    </row>
    <row r="17" spans="2:12" ht="30" customHeight="1" x14ac:dyDescent="0.25">
      <c r="B17" s="116" t="s">
        <v>14</v>
      </c>
      <c r="C17" s="116" t="s">
        <v>15</v>
      </c>
      <c r="D17" s="116" t="s">
        <v>232</v>
      </c>
      <c r="E17" s="194"/>
    </row>
    <row r="18" spans="2:12" x14ac:dyDescent="0.25">
      <c r="B18" s="140">
        <v>1</v>
      </c>
      <c r="C18" s="140">
        <f>+B18+1</f>
        <v>2</v>
      </c>
      <c r="D18" s="140">
        <f>+C18+1</f>
        <v>3</v>
      </c>
      <c r="E18" s="140">
        <f>+D18+1</f>
        <v>4</v>
      </c>
      <c r="G18" s="205" t="s">
        <v>8</v>
      </c>
      <c r="H18" s="206"/>
      <c r="I18" s="206"/>
      <c r="J18" s="207"/>
      <c r="K18" s="71" t="s">
        <v>9</v>
      </c>
    </row>
    <row r="19" spans="2:12" x14ac:dyDescent="0.25">
      <c r="B19" s="74"/>
      <c r="C19" s="74"/>
      <c r="D19" s="74"/>
      <c r="E19" s="75"/>
      <c r="G19" s="194" t="s">
        <v>12</v>
      </c>
      <c r="H19" s="194"/>
      <c r="I19" s="194"/>
      <c r="J19" s="194"/>
      <c r="K19" s="124">
        <f>+D33+1</f>
        <v>13</v>
      </c>
    </row>
    <row r="20" spans="2:12" ht="15" customHeight="1" x14ac:dyDescent="0.25">
      <c r="B20" s="195" t="s">
        <v>16</v>
      </c>
      <c r="C20" s="196"/>
      <c r="D20" s="197"/>
      <c r="F20" s="75"/>
      <c r="G20" s="198" t="s">
        <v>17</v>
      </c>
      <c r="H20" s="198"/>
      <c r="I20" s="194" t="s">
        <v>18</v>
      </c>
      <c r="J20" s="194"/>
      <c r="K20" s="124">
        <f>+K19+1</f>
        <v>14</v>
      </c>
    </row>
    <row r="21" spans="2:12" x14ac:dyDescent="0.25">
      <c r="B21" s="199" t="s">
        <v>24</v>
      </c>
      <c r="C21" s="199"/>
      <c r="D21" s="124">
        <f>+E18+1</f>
        <v>5</v>
      </c>
      <c r="E21" s="75"/>
      <c r="F21" s="76"/>
      <c r="G21" s="198"/>
      <c r="H21" s="198"/>
      <c r="I21" s="194" t="s">
        <v>20</v>
      </c>
      <c r="J21" s="194"/>
      <c r="K21" s="124">
        <f>+K20+1</f>
        <v>15</v>
      </c>
    </row>
    <row r="22" spans="2:12" x14ac:dyDescent="0.25">
      <c r="B22" s="199" t="s">
        <v>27</v>
      </c>
      <c r="C22" s="199"/>
      <c r="D22" s="124">
        <f>+D21+1</f>
        <v>6</v>
      </c>
      <c r="E22" s="75"/>
      <c r="F22" s="76"/>
      <c r="G22" s="194" t="s">
        <v>22</v>
      </c>
      <c r="H22" s="194"/>
      <c r="I22" s="194"/>
      <c r="J22" s="194"/>
      <c r="K22" s="126">
        <f>SUM(K19:K21)</f>
        <v>42</v>
      </c>
      <c r="L22" s="76"/>
    </row>
    <row r="23" spans="2:12" x14ac:dyDescent="0.25">
      <c r="B23" s="199" t="s">
        <v>32</v>
      </c>
      <c r="C23" s="199"/>
      <c r="D23" s="124">
        <f>+D22+1</f>
        <v>7</v>
      </c>
      <c r="E23" s="75"/>
      <c r="F23" s="76"/>
      <c r="G23" s="211" t="s">
        <v>23</v>
      </c>
      <c r="H23" s="211"/>
      <c r="I23" s="211"/>
      <c r="J23" s="211"/>
      <c r="K23" s="211"/>
      <c r="L23" s="76"/>
    </row>
    <row r="24" spans="2:12" x14ac:dyDescent="0.25">
      <c r="B24" s="194" t="s">
        <v>22</v>
      </c>
      <c r="C24" s="194"/>
      <c r="D24" s="125">
        <f>SUM(D21:D23)</f>
        <v>18</v>
      </c>
      <c r="E24" s="75"/>
      <c r="F24" s="76"/>
    </row>
    <row r="25" spans="2:12" x14ac:dyDescent="0.25">
      <c r="B25" s="76"/>
      <c r="C25" s="76"/>
      <c r="D25" s="76"/>
      <c r="E25" s="75"/>
      <c r="F25" s="76"/>
      <c r="G25" s="195" t="s">
        <v>26</v>
      </c>
      <c r="H25" s="196"/>
      <c r="I25" s="197"/>
      <c r="J25" s="76"/>
    </row>
    <row r="26" spans="2:12" x14ac:dyDescent="0.25">
      <c r="B26" s="208" t="s">
        <v>40</v>
      </c>
      <c r="C26" s="208"/>
      <c r="D26" s="71" t="s">
        <v>9</v>
      </c>
      <c r="E26" s="75"/>
      <c r="F26" s="76"/>
      <c r="G26" s="116" t="s">
        <v>29</v>
      </c>
      <c r="H26" s="116" t="s">
        <v>30</v>
      </c>
      <c r="I26" s="117" t="s">
        <v>31</v>
      </c>
      <c r="J26" s="76"/>
    </row>
    <row r="27" spans="2:12" x14ac:dyDescent="0.25">
      <c r="B27" s="209" t="s">
        <v>41</v>
      </c>
      <c r="C27" s="209"/>
      <c r="D27" s="124">
        <f>+D23+1</f>
        <v>8</v>
      </c>
      <c r="E27" s="75"/>
      <c r="F27" s="76"/>
      <c r="G27" s="116" t="s">
        <v>34</v>
      </c>
      <c r="H27" s="124">
        <f>+K21+1</f>
        <v>16</v>
      </c>
      <c r="I27" s="124">
        <f>+H27+1</f>
        <v>17</v>
      </c>
      <c r="J27" s="76"/>
    </row>
    <row r="28" spans="2:12" x14ac:dyDescent="0.25">
      <c r="B28" s="209" t="s">
        <v>44</v>
      </c>
      <c r="C28" s="209"/>
      <c r="D28" s="124">
        <f>+D27+1</f>
        <v>9</v>
      </c>
      <c r="E28" s="75"/>
      <c r="F28" s="75"/>
      <c r="G28" s="116" t="s">
        <v>37</v>
      </c>
      <c r="H28" s="124">
        <f>+I27+1</f>
        <v>18</v>
      </c>
      <c r="I28" s="124">
        <f>+H28+1</f>
        <v>19</v>
      </c>
      <c r="J28" s="75"/>
    </row>
    <row r="29" spans="2:12" ht="26.25" customHeight="1" x14ac:dyDescent="0.25">
      <c r="B29" s="210" t="s">
        <v>48</v>
      </c>
      <c r="C29" s="210"/>
      <c r="D29" s="124">
        <f>+D28+1</f>
        <v>10</v>
      </c>
      <c r="E29" s="75"/>
      <c r="F29" s="76"/>
      <c r="G29" s="116" t="s">
        <v>22</v>
      </c>
      <c r="H29" s="127">
        <f>SUM(H27+H28)</f>
        <v>34</v>
      </c>
      <c r="I29" s="127">
        <f>SUM(I27+I28)</f>
        <v>36</v>
      </c>
      <c r="J29" s="75"/>
    </row>
    <row r="30" spans="2:12" x14ac:dyDescent="0.25">
      <c r="B30" s="75"/>
      <c r="C30" s="75"/>
      <c r="D30" s="75"/>
      <c r="E30" s="75"/>
      <c r="F30" s="75"/>
      <c r="J30" s="75"/>
    </row>
    <row r="31" spans="2:12" x14ac:dyDescent="0.25">
      <c r="B31" s="208" t="s">
        <v>43</v>
      </c>
      <c r="C31" s="208"/>
      <c r="D31" s="71" t="s">
        <v>9</v>
      </c>
      <c r="E31" s="75"/>
      <c r="F31" s="75"/>
      <c r="G31" s="75"/>
      <c r="H31" s="75"/>
      <c r="I31" s="75"/>
      <c r="J31" s="75"/>
    </row>
    <row r="32" spans="2:12" x14ac:dyDescent="0.25">
      <c r="B32" s="199" t="s">
        <v>46</v>
      </c>
      <c r="C32" s="199"/>
      <c r="D32" s="124">
        <f>+D29+1</f>
        <v>11</v>
      </c>
      <c r="E32" s="75"/>
      <c r="F32" s="75"/>
      <c r="G32" s="75"/>
      <c r="H32" s="75"/>
      <c r="I32" s="75"/>
      <c r="J32" s="75"/>
    </row>
    <row r="33" spans="1:15" x14ac:dyDescent="0.25">
      <c r="B33" s="199" t="s">
        <v>50</v>
      </c>
      <c r="C33" s="199"/>
      <c r="D33" s="124">
        <f>+D32+1</f>
        <v>12</v>
      </c>
      <c r="E33" s="75"/>
      <c r="F33" s="75"/>
      <c r="G33" s="75"/>
      <c r="H33" s="75"/>
      <c r="I33" s="75"/>
      <c r="J33" s="75"/>
    </row>
    <row r="34" spans="1:15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5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5" x14ac:dyDescent="0.25">
      <c r="B36" s="86" t="s">
        <v>52</v>
      </c>
      <c r="G36" s="86"/>
      <c r="I36" s="75"/>
      <c r="J36" s="75"/>
      <c r="K36" s="75"/>
    </row>
    <row r="37" spans="1:15" x14ac:dyDescent="0.25">
      <c r="H37" s="75"/>
      <c r="I37" s="75"/>
      <c r="J37" s="75"/>
      <c r="K37" s="75"/>
    </row>
    <row r="38" spans="1:15" s="88" customFormat="1" ht="25.5" customHeight="1" x14ac:dyDescent="0.2">
      <c r="B38" s="216" t="s">
        <v>53</v>
      </c>
      <c r="C38" s="216"/>
      <c r="D38" s="217" t="s">
        <v>54</v>
      </c>
      <c r="E38" s="218"/>
      <c r="F38" s="84" t="s">
        <v>55</v>
      </c>
      <c r="G38" s="84" t="s">
        <v>56</v>
      </c>
      <c r="H38" s="84" t="s">
        <v>22</v>
      </c>
      <c r="J38" s="217" t="s">
        <v>57</v>
      </c>
      <c r="K38" s="218"/>
      <c r="L38" s="219"/>
      <c r="M38" s="87" t="s">
        <v>9</v>
      </c>
    </row>
    <row r="39" spans="1:15" ht="15" customHeight="1" x14ac:dyDescent="0.25">
      <c r="B39" s="199" t="s">
        <v>58</v>
      </c>
      <c r="C39" s="212"/>
      <c r="D39" s="220"/>
      <c r="E39" s="221"/>
      <c r="F39" s="128">
        <f>+I28+1</f>
        <v>20</v>
      </c>
      <c r="G39" s="124">
        <f>+F39+1</f>
        <v>21</v>
      </c>
      <c r="H39" s="138">
        <f>SUM(F39:G39)</f>
        <v>41</v>
      </c>
      <c r="J39" s="199" t="s">
        <v>61</v>
      </c>
      <c r="K39" s="199"/>
      <c r="L39" s="199"/>
      <c r="M39" s="139">
        <f>+H45+1</f>
        <v>32</v>
      </c>
    </row>
    <row r="40" spans="1:15" ht="15" customHeight="1" x14ac:dyDescent="0.25">
      <c r="B40" s="199" t="s">
        <v>234</v>
      </c>
      <c r="C40" s="212"/>
      <c r="D40" s="213"/>
      <c r="E40" s="214"/>
      <c r="F40" s="128">
        <f>+G39+1</f>
        <v>22</v>
      </c>
      <c r="G40" s="124">
        <f>+F40+1</f>
        <v>23</v>
      </c>
      <c r="H40" s="138">
        <f t="shared" ref="H40:H43" si="0">SUM(F40:G40)</f>
        <v>45</v>
      </c>
      <c r="J40" s="199" t="s">
        <v>66</v>
      </c>
      <c r="K40" s="199"/>
      <c r="L40" s="199"/>
      <c r="M40" s="139">
        <f>+M39+1</f>
        <v>33</v>
      </c>
    </row>
    <row r="41" spans="1:15" ht="15" customHeight="1" x14ac:dyDescent="0.25">
      <c r="B41" s="199" t="s">
        <v>68</v>
      </c>
      <c r="C41" s="199"/>
      <c r="D41" s="215" t="s">
        <v>233</v>
      </c>
      <c r="E41" s="215"/>
      <c r="F41" s="128">
        <f t="shared" ref="F41:F43" si="1">+G40+1</f>
        <v>24</v>
      </c>
      <c r="G41" s="124">
        <f t="shared" ref="G41:G43" si="2">+F41+1</f>
        <v>25</v>
      </c>
      <c r="H41" s="138">
        <f t="shared" si="0"/>
        <v>49</v>
      </c>
      <c r="J41" s="199" t="s">
        <v>72</v>
      </c>
      <c r="K41" s="199"/>
      <c r="L41" s="199"/>
      <c r="M41" s="139">
        <f>+M40+1</f>
        <v>34</v>
      </c>
    </row>
    <row r="42" spans="1:15" x14ac:dyDescent="0.25">
      <c r="B42" s="199"/>
      <c r="C42" s="199"/>
      <c r="D42" s="194" t="s">
        <v>129</v>
      </c>
      <c r="E42" s="194"/>
      <c r="F42" s="128">
        <f t="shared" si="1"/>
        <v>26</v>
      </c>
      <c r="G42" s="124">
        <f t="shared" si="2"/>
        <v>27</v>
      </c>
      <c r="H42" s="138">
        <f t="shared" si="0"/>
        <v>53</v>
      </c>
    </row>
    <row r="43" spans="1:15" ht="15" customHeight="1" x14ac:dyDescent="0.25">
      <c r="B43" s="199" t="s">
        <v>77</v>
      </c>
      <c r="C43" s="199"/>
      <c r="D43" s="224"/>
      <c r="E43" s="224"/>
      <c r="F43" s="128">
        <f t="shared" si="1"/>
        <v>28</v>
      </c>
      <c r="G43" s="124">
        <f t="shared" si="2"/>
        <v>29</v>
      </c>
      <c r="H43" s="138">
        <f t="shared" si="0"/>
        <v>57</v>
      </c>
      <c r="J43" s="225" t="s">
        <v>80</v>
      </c>
      <c r="K43" s="226"/>
      <c r="M43" s="218" t="s">
        <v>87</v>
      </c>
      <c r="N43" s="218"/>
    </row>
    <row r="44" spans="1:15" x14ac:dyDescent="0.25">
      <c r="B44" s="199" t="s">
        <v>81</v>
      </c>
      <c r="C44" s="199"/>
      <c r="D44" s="194" t="s">
        <v>233</v>
      </c>
      <c r="E44" s="194"/>
      <c r="F44" s="224"/>
      <c r="G44" s="224"/>
      <c r="H44" s="124">
        <f>+G43+1</f>
        <v>30</v>
      </c>
      <c r="J44" s="77" t="s">
        <v>29</v>
      </c>
      <c r="K44" s="77" t="s">
        <v>9</v>
      </c>
      <c r="M44" s="227"/>
      <c r="N44" s="227"/>
    </row>
    <row r="45" spans="1:15" x14ac:dyDescent="0.25">
      <c r="B45" s="199"/>
      <c r="C45" s="199"/>
      <c r="D45" s="194" t="s">
        <v>130</v>
      </c>
      <c r="E45" s="194"/>
      <c r="F45" s="224"/>
      <c r="G45" s="224"/>
      <c r="H45" s="124">
        <f>+H44+1</f>
        <v>31</v>
      </c>
      <c r="J45" s="73" t="s">
        <v>85</v>
      </c>
      <c r="K45" s="129">
        <f>+M41+1</f>
        <v>35</v>
      </c>
      <c r="M45" s="274">
        <f>+K46+1</f>
        <v>37</v>
      </c>
      <c r="N45" s="275"/>
      <c r="O45" s="130"/>
    </row>
    <row r="46" spans="1:15" x14ac:dyDescent="0.25">
      <c r="J46" s="73" t="s">
        <v>88</v>
      </c>
      <c r="K46" s="129">
        <f>+K45+1</f>
        <v>36</v>
      </c>
    </row>
    <row r="49" spans="2:11" x14ac:dyDescent="0.25">
      <c r="B49" s="86" t="s">
        <v>91</v>
      </c>
      <c r="C49" s="86"/>
      <c r="D49" s="86"/>
      <c r="E49" s="86"/>
      <c r="F49" s="86"/>
      <c r="G49" s="86"/>
      <c r="H49" s="86"/>
      <c r="I49" s="86"/>
      <c r="J49" s="86"/>
      <c r="K49" s="86"/>
    </row>
    <row r="50" spans="2:11" x14ac:dyDescent="0.25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 ht="30" customHeight="1" x14ac:dyDescent="0.25">
      <c r="B51" s="205" t="s">
        <v>92</v>
      </c>
      <c r="C51" s="206"/>
      <c r="D51" s="79" t="s">
        <v>9</v>
      </c>
      <c r="F51" s="234" t="s">
        <v>93</v>
      </c>
      <c r="G51" s="234"/>
      <c r="H51" s="80" t="s">
        <v>9</v>
      </c>
      <c r="I51" s="80" t="s">
        <v>94</v>
      </c>
    </row>
    <row r="52" spans="2:11" ht="15" customHeight="1" x14ac:dyDescent="0.25">
      <c r="B52" s="199" t="s">
        <v>235</v>
      </c>
      <c r="C52" s="199"/>
      <c r="D52" s="132">
        <f>+M45+1</f>
        <v>38</v>
      </c>
      <c r="F52" s="81" t="s">
        <v>97</v>
      </c>
      <c r="G52" s="73" t="s">
        <v>98</v>
      </c>
      <c r="H52" s="142">
        <f>+D54+1</f>
        <v>41</v>
      </c>
      <c r="I52" s="272">
        <f>+H55+1</f>
        <v>45</v>
      </c>
    </row>
    <row r="53" spans="2:11" x14ac:dyDescent="0.25">
      <c r="B53" s="199" t="s">
        <v>102</v>
      </c>
      <c r="C53" s="199"/>
      <c r="D53" s="132">
        <f>+D52+1</f>
        <v>39</v>
      </c>
      <c r="F53" s="82"/>
      <c r="G53" s="73" t="s">
        <v>104</v>
      </c>
      <c r="H53" s="142">
        <f>+H52+1</f>
        <v>42</v>
      </c>
      <c r="I53" s="273"/>
    </row>
    <row r="54" spans="2:11" x14ac:dyDescent="0.25">
      <c r="B54" s="199" t="s">
        <v>130</v>
      </c>
      <c r="C54" s="199"/>
      <c r="D54" s="132">
        <f>+D53+1</f>
        <v>40</v>
      </c>
      <c r="F54" s="83" t="s">
        <v>108</v>
      </c>
      <c r="G54" s="73" t="s">
        <v>98</v>
      </c>
      <c r="H54" s="142">
        <f>+H53+1</f>
        <v>43</v>
      </c>
      <c r="I54" s="272">
        <f>+I52+1</f>
        <v>46</v>
      </c>
    </row>
    <row r="55" spans="2:11" x14ac:dyDescent="0.25">
      <c r="B55" s="194" t="s">
        <v>111</v>
      </c>
      <c r="C55" s="194"/>
      <c r="D55" s="141">
        <f>SUM(D52:D54)</f>
        <v>117</v>
      </c>
      <c r="F55" s="77"/>
      <c r="G55" s="73" t="s">
        <v>104</v>
      </c>
      <c r="H55" s="142">
        <f>+H54+1</f>
        <v>44</v>
      </c>
      <c r="I55" s="273"/>
    </row>
    <row r="56" spans="2:11" x14ac:dyDescent="0.25">
      <c r="B56" s="230" t="s">
        <v>112</v>
      </c>
      <c r="C56" s="230"/>
      <c r="F56" s="231" t="s">
        <v>22</v>
      </c>
      <c r="G56" s="232"/>
      <c r="H56" s="233"/>
      <c r="I56" s="143">
        <f>SUM(I52:I55)</f>
        <v>91</v>
      </c>
    </row>
    <row r="58" spans="2:11" x14ac:dyDescent="0.25">
      <c r="B58" s="205" t="s">
        <v>95</v>
      </c>
      <c r="C58" s="206"/>
      <c r="D58" s="206"/>
      <c r="E58" s="206"/>
      <c r="F58" s="207"/>
      <c r="G58" s="79" t="s">
        <v>9</v>
      </c>
    </row>
    <row r="59" spans="2:11" x14ac:dyDescent="0.25">
      <c r="B59" s="199" t="s">
        <v>100</v>
      </c>
      <c r="C59" s="199"/>
      <c r="D59" s="199"/>
      <c r="E59" s="199"/>
      <c r="F59" s="199"/>
      <c r="G59" s="145">
        <f>+I54+1</f>
        <v>47</v>
      </c>
    </row>
    <row r="60" spans="2:11" x14ac:dyDescent="0.25">
      <c r="B60" s="199" t="s">
        <v>105</v>
      </c>
      <c r="C60" s="199"/>
      <c r="D60" s="199"/>
      <c r="E60" s="199"/>
      <c r="F60" s="199"/>
      <c r="G60" s="145">
        <f>+G59+1</f>
        <v>48</v>
      </c>
    </row>
    <row r="61" spans="2:11" x14ac:dyDescent="0.25">
      <c r="B61" s="199" t="s">
        <v>110</v>
      </c>
      <c r="C61" s="199"/>
      <c r="D61" s="199"/>
      <c r="E61" s="199"/>
      <c r="F61" s="199"/>
      <c r="G61" s="146">
        <f>+G60+1</f>
        <v>49</v>
      </c>
    </row>
    <row r="62" spans="2:11" x14ac:dyDescent="0.25">
      <c r="B62" s="194" t="s">
        <v>22</v>
      </c>
      <c r="C62" s="194"/>
      <c r="D62" s="194"/>
      <c r="E62" s="194"/>
      <c r="F62" s="194"/>
      <c r="G62" s="144">
        <f>SUM(G59:G61)</f>
        <v>144</v>
      </c>
    </row>
    <row r="64" spans="2:11" x14ac:dyDescent="0.25">
      <c r="H64" s="86"/>
      <c r="I64" s="86"/>
      <c r="J64" s="86"/>
      <c r="K64" s="86"/>
    </row>
    <row r="65" spans="1:11" x14ac:dyDescent="0.25">
      <c r="A65" s="86"/>
      <c r="B65" s="86" t="s">
        <v>113</v>
      </c>
      <c r="C65" s="86"/>
      <c r="D65" s="86"/>
      <c r="E65" s="86"/>
      <c r="F65" s="86"/>
      <c r="G65" s="86"/>
      <c r="H65" s="86"/>
      <c r="I65" s="86"/>
      <c r="J65" s="86"/>
      <c r="K65" s="86"/>
    </row>
    <row r="66" spans="1:1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1:11" x14ac:dyDescent="0.25">
      <c r="B67" s="205" t="s">
        <v>114</v>
      </c>
      <c r="C67" s="206"/>
      <c r="D67" s="207"/>
      <c r="E67" s="244" t="s">
        <v>54</v>
      </c>
      <c r="F67" s="245"/>
      <c r="G67" s="79" t="s">
        <v>9</v>
      </c>
      <c r="H67" s="71" t="s">
        <v>22</v>
      </c>
    </row>
    <row r="68" spans="1:11" x14ac:dyDescent="0.25">
      <c r="B68" s="199" t="s">
        <v>115</v>
      </c>
      <c r="C68" s="199"/>
      <c r="D68" s="246" t="s">
        <v>116</v>
      </c>
      <c r="E68" s="237" t="s">
        <v>236</v>
      </c>
      <c r="F68" s="237"/>
      <c r="G68" s="133">
        <f>+G61+1</f>
        <v>50</v>
      </c>
      <c r="H68" s="270">
        <f>SUM(G68:G71)</f>
        <v>206</v>
      </c>
    </row>
    <row r="69" spans="1:11" x14ac:dyDescent="0.25">
      <c r="B69" s="199"/>
      <c r="C69" s="199"/>
      <c r="D69" s="239"/>
      <c r="E69" s="237" t="s">
        <v>237</v>
      </c>
      <c r="F69" s="237"/>
      <c r="G69" s="133">
        <f>+G68+1</f>
        <v>51</v>
      </c>
      <c r="H69" s="271"/>
    </row>
    <row r="70" spans="1:11" x14ac:dyDescent="0.25">
      <c r="B70" s="199"/>
      <c r="C70" s="199"/>
      <c r="D70" s="238" t="s">
        <v>120</v>
      </c>
      <c r="E70" s="237" t="s">
        <v>236</v>
      </c>
      <c r="F70" s="237"/>
      <c r="G70" s="133">
        <f t="shared" ref="G70:G73" si="3">+G69+1</f>
        <v>52</v>
      </c>
      <c r="H70" s="271"/>
    </row>
    <row r="71" spans="1:11" x14ac:dyDescent="0.25">
      <c r="B71" s="199"/>
      <c r="C71" s="199"/>
      <c r="D71" s="239"/>
      <c r="E71" s="237" t="s">
        <v>237</v>
      </c>
      <c r="F71" s="237"/>
      <c r="G71" s="133">
        <f t="shared" si="3"/>
        <v>53</v>
      </c>
      <c r="H71" s="271"/>
    </row>
    <row r="72" spans="1:11" x14ac:dyDescent="0.25">
      <c r="B72" s="199" t="s">
        <v>123</v>
      </c>
      <c r="C72" s="199"/>
      <c r="D72" s="134" t="s">
        <v>116</v>
      </c>
      <c r="E72" s="240"/>
      <c r="F72" s="241"/>
      <c r="G72" s="133">
        <f t="shared" si="3"/>
        <v>54</v>
      </c>
      <c r="H72" s="270">
        <f>SUM(G72:G73)</f>
        <v>109</v>
      </c>
    </row>
    <row r="73" spans="1:11" x14ac:dyDescent="0.25">
      <c r="B73" s="199"/>
      <c r="C73" s="199"/>
      <c r="D73" s="78" t="s">
        <v>120</v>
      </c>
      <c r="E73" s="242"/>
      <c r="F73" s="243"/>
      <c r="G73" s="133">
        <f t="shared" si="3"/>
        <v>55</v>
      </c>
      <c r="H73" s="271"/>
    </row>
    <row r="74" spans="1:11" x14ac:dyDescent="0.25">
      <c r="B74" s="199" t="s">
        <v>126</v>
      </c>
      <c r="C74" s="199"/>
      <c r="D74" s="250"/>
      <c r="E74" s="250"/>
      <c r="F74" s="250"/>
      <c r="G74" s="250"/>
      <c r="H74" s="147">
        <f>G73+1</f>
        <v>56</v>
      </c>
    </row>
    <row r="75" spans="1:11" x14ac:dyDescent="0.25">
      <c r="B75" s="199" t="s">
        <v>127</v>
      </c>
      <c r="C75" s="199"/>
      <c r="D75" s="250"/>
      <c r="E75" s="250"/>
      <c r="F75" s="250"/>
      <c r="G75" s="250"/>
      <c r="H75" s="147">
        <f>H74+1</f>
        <v>57</v>
      </c>
    </row>
    <row r="78" spans="1:11" x14ac:dyDescent="0.25">
      <c r="B78" s="86" t="s">
        <v>128</v>
      </c>
      <c r="C78" s="86"/>
      <c r="D78" s="86"/>
      <c r="E78" s="86"/>
      <c r="F78" s="86"/>
      <c r="G78" s="86"/>
      <c r="H78" s="86"/>
      <c r="I78" s="86"/>
      <c r="J78" s="86"/>
    </row>
    <row r="80" spans="1:11" x14ac:dyDescent="0.25">
      <c r="B80" s="251" t="s">
        <v>114</v>
      </c>
      <c r="C80" s="252"/>
      <c r="D80" s="80" t="s">
        <v>9</v>
      </c>
    </row>
    <row r="81" spans="2:16" x14ac:dyDescent="0.25">
      <c r="B81" s="199" t="s">
        <v>129</v>
      </c>
      <c r="C81" s="199"/>
      <c r="D81" s="146">
        <f>+H75+1</f>
        <v>58</v>
      </c>
    </row>
    <row r="82" spans="2:16" x14ac:dyDescent="0.25">
      <c r="B82" s="199" t="s">
        <v>130</v>
      </c>
      <c r="C82" s="199"/>
      <c r="D82" s="146">
        <f>+D81+1</f>
        <v>59</v>
      </c>
    </row>
    <row r="83" spans="2:16" x14ac:dyDescent="0.25">
      <c r="B83" s="194" t="s">
        <v>111</v>
      </c>
      <c r="C83" s="194"/>
      <c r="D83" s="148">
        <f>SUM(D81:D82)</f>
        <v>117</v>
      </c>
    </row>
    <row r="86" spans="2:16" x14ac:dyDescent="0.25">
      <c r="B86" s="86" t="s">
        <v>131</v>
      </c>
    </row>
    <row r="88" spans="2:16" x14ac:dyDescent="0.25">
      <c r="B88" s="205" t="s">
        <v>114</v>
      </c>
      <c r="C88" s="206"/>
      <c r="D88" s="206"/>
      <c r="E88" s="206"/>
      <c r="F88" s="247" t="s">
        <v>132</v>
      </c>
      <c r="G88" s="247"/>
      <c r="H88" s="247"/>
      <c r="I88" s="247"/>
      <c r="J88" s="247"/>
      <c r="K88" s="247"/>
      <c r="L88" s="247"/>
      <c r="M88" s="247"/>
      <c r="N88" s="247"/>
      <c r="O88" s="247"/>
      <c r="P88" s="248" t="s">
        <v>22</v>
      </c>
    </row>
    <row r="89" spans="2:16" ht="72" x14ac:dyDescent="0.25">
      <c r="B89" s="205"/>
      <c r="C89" s="206"/>
      <c r="D89" s="206"/>
      <c r="E89" s="206"/>
      <c r="F89" s="119" t="s">
        <v>133</v>
      </c>
      <c r="G89" s="85" t="s">
        <v>134</v>
      </c>
      <c r="H89" s="85" t="s">
        <v>135</v>
      </c>
      <c r="I89" s="85" t="s">
        <v>136</v>
      </c>
      <c r="J89" s="85" t="s">
        <v>137</v>
      </c>
      <c r="K89" s="85" t="s">
        <v>138</v>
      </c>
      <c r="L89" s="85" t="s">
        <v>139</v>
      </c>
      <c r="M89" s="85" t="s">
        <v>140</v>
      </c>
      <c r="N89" s="85" t="s">
        <v>141</v>
      </c>
      <c r="O89" s="85" t="s">
        <v>142</v>
      </c>
      <c r="P89" s="249"/>
    </row>
    <row r="90" spans="2:16" ht="15" customHeight="1" x14ac:dyDescent="0.25">
      <c r="B90" s="199" t="s">
        <v>143</v>
      </c>
      <c r="C90" s="199"/>
      <c r="D90" s="199"/>
      <c r="E90" s="199"/>
      <c r="F90" s="121"/>
      <c r="G90" s="132">
        <f>+D82+1</f>
        <v>60</v>
      </c>
      <c r="H90" s="131">
        <f>+G90+1</f>
        <v>61</v>
      </c>
      <c r="I90" s="131">
        <f>+H90+1</f>
        <v>62</v>
      </c>
      <c r="J90" s="131">
        <f t="shared" ref="J90:O90" si="4">+I90+1</f>
        <v>63</v>
      </c>
      <c r="K90" s="131">
        <f t="shared" si="4"/>
        <v>64</v>
      </c>
      <c r="L90" s="131">
        <f t="shared" si="4"/>
        <v>65</v>
      </c>
      <c r="M90" s="131">
        <f t="shared" si="4"/>
        <v>66</v>
      </c>
      <c r="N90" s="131">
        <f t="shared" si="4"/>
        <v>67</v>
      </c>
      <c r="O90" s="131">
        <f t="shared" si="4"/>
        <v>68</v>
      </c>
      <c r="P90" s="149">
        <f>SUM(F90:O90)</f>
        <v>576</v>
      </c>
    </row>
    <row r="91" spans="2:16" ht="15" customHeight="1" x14ac:dyDescent="0.25">
      <c r="B91" s="199" t="s">
        <v>153</v>
      </c>
      <c r="C91" s="199"/>
      <c r="D91" s="199"/>
      <c r="E91" s="199"/>
      <c r="F91" s="136"/>
      <c r="G91" s="132">
        <f>+O90+1</f>
        <v>69</v>
      </c>
      <c r="H91" s="131">
        <f t="shared" ref="H91:O93" si="5">+G91+1</f>
        <v>70</v>
      </c>
      <c r="I91" s="131">
        <f t="shared" si="5"/>
        <v>71</v>
      </c>
      <c r="J91" s="131">
        <f t="shared" si="5"/>
        <v>72</v>
      </c>
      <c r="K91" s="131">
        <f t="shared" si="5"/>
        <v>73</v>
      </c>
      <c r="L91" s="131">
        <f t="shared" si="5"/>
        <v>74</v>
      </c>
      <c r="M91" s="131">
        <f t="shared" si="5"/>
        <v>75</v>
      </c>
      <c r="N91" s="131">
        <f t="shared" si="5"/>
        <v>76</v>
      </c>
      <c r="O91" s="131">
        <f t="shared" si="5"/>
        <v>77</v>
      </c>
      <c r="P91" s="149">
        <f t="shared" ref="P91:P101" si="6">SUM(F91:O91)</f>
        <v>657</v>
      </c>
    </row>
    <row r="92" spans="2:16" ht="15" customHeight="1" x14ac:dyDescent="0.25">
      <c r="B92" s="199" t="s">
        <v>163</v>
      </c>
      <c r="C92" s="199"/>
      <c r="D92" s="199"/>
      <c r="E92" s="199"/>
      <c r="F92" s="136"/>
      <c r="G92" s="132">
        <f t="shared" ref="G92:G94" si="7">+O91+1</f>
        <v>78</v>
      </c>
      <c r="H92" s="131">
        <f t="shared" si="5"/>
        <v>79</v>
      </c>
      <c r="I92" s="131">
        <f t="shared" si="5"/>
        <v>80</v>
      </c>
      <c r="J92" s="131">
        <f t="shared" si="5"/>
        <v>81</v>
      </c>
      <c r="K92" s="131">
        <f t="shared" si="5"/>
        <v>82</v>
      </c>
      <c r="L92" s="131">
        <f t="shared" si="5"/>
        <v>83</v>
      </c>
      <c r="M92" s="131">
        <f t="shared" si="5"/>
        <v>84</v>
      </c>
      <c r="N92" s="131">
        <f t="shared" si="5"/>
        <v>85</v>
      </c>
      <c r="O92" s="131">
        <f t="shared" si="5"/>
        <v>86</v>
      </c>
      <c r="P92" s="149">
        <f t="shared" si="6"/>
        <v>738</v>
      </c>
    </row>
    <row r="93" spans="2:16" ht="15" customHeight="1" x14ac:dyDescent="0.25">
      <c r="B93" s="199" t="s">
        <v>173</v>
      </c>
      <c r="C93" s="199"/>
      <c r="D93" s="199"/>
      <c r="E93" s="199"/>
      <c r="F93" s="136"/>
      <c r="G93" s="132">
        <f t="shared" si="7"/>
        <v>87</v>
      </c>
      <c r="H93" s="131">
        <f t="shared" si="5"/>
        <v>88</v>
      </c>
      <c r="I93" s="131">
        <f t="shared" si="5"/>
        <v>89</v>
      </c>
      <c r="J93" s="131">
        <f t="shared" si="5"/>
        <v>90</v>
      </c>
      <c r="K93" s="131">
        <f t="shared" si="5"/>
        <v>91</v>
      </c>
      <c r="L93" s="131">
        <f t="shared" si="5"/>
        <v>92</v>
      </c>
      <c r="M93" s="131">
        <f t="shared" si="5"/>
        <v>93</v>
      </c>
      <c r="N93" s="131">
        <f t="shared" si="5"/>
        <v>94</v>
      </c>
      <c r="O93" s="131">
        <f t="shared" si="5"/>
        <v>95</v>
      </c>
      <c r="P93" s="149">
        <f t="shared" si="6"/>
        <v>819</v>
      </c>
    </row>
    <row r="94" spans="2:16" ht="15" customHeight="1" x14ac:dyDescent="0.25">
      <c r="B94" s="199" t="s">
        <v>238</v>
      </c>
      <c r="C94" s="199"/>
      <c r="D94" s="199"/>
      <c r="E94" s="199"/>
      <c r="F94" s="136"/>
      <c r="G94" s="132">
        <f t="shared" si="7"/>
        <v>96</v>
      </c>
      <c r="H94" s="118"/>
      <c r="I94" s="118"/>
      <c r="J94" s="118"/>
      <c r="K94" s="118"/>
      <c r="L94" s="118"/>
      <c r="M94" s="118"/>
      <c r="N94" s="118"/>
      <c r="O94" s="121"/>
      <c r="P94" s="149">
        <f t="shared" si="6"/>
        <v>96</v>
      </c>
    </row>
    <row r="95" spans="2:16" ht="15" customHeight="1" x14ac:dyDescent="0.25">
      <c r="B95" s="199" t="s">
        <v>239</v>
      </c>
      <c r="C95" s="199"/>
      <c r="D95" s="199"/>
      <c r="E95" s="199"/>
      <c r="F95" s="136"/>
      <c r="G95" s="132">
        <f>+G94+1</f>
        <v>97</v>
      </c>
      <c r="H95" s="122"/>
      <c r="I95" s="120"/>
      <c r="J95" s="120"/>
      <c r="K95" s="120"/>
      <c r="L95" s="120"/>
      <c r="M95" s="120"/>
      <c r="N95" s="120"/>
      <c r="O95" s="123"/>
      <c r="P95" s="149">
        <f t="shared" si="6"/>
        <v>97</v>
      </c>
    </row>
    <row r="96" spans="2:16" ht="15" customHeight="1" x14ac:dyDescent="0.25">
      <c r="B96" s="199" t="s">
        <v>240</v>
      </c>
      <c r="C96" s="199"/>
      <c r="D96" s="199"/>
      <c r="E96" s="199"/>
      <c r="F96" s="118"/>
      <c r="G96" s="121"/>
      <c r="H96" s="132">
        <f>+G95+1</f>
        <v>98</v>
      </c>
      <c r="I96" s="131">
        <f>+H96+1</f>
        <v>99</v>
      </c>
      <c r="J96" s="131">
        <f>+I96+1</f>
        <v>100</v>
      </c>
      <c r="K96" s="131">
        <f t="shared" ref="K96:O96" si="8">+J96+1</f>
        <v>101</v>
      </c>
      <c r="L96" s="131">
        <f t="shared" si="8"/>
        <v>102</v>
      </c>
      <c r="M96" s="131">
        <f t="shared" si="8"/>
        <v>103</v>
      </c>
      <c r="N96" s="131">
        <f t="shared" si="8"/>
        <v>104</v>
      </c>
      <c r="O96" s="131">
        <f t="shared" si="8"/>
        <v>105</v>
      </c>
      <c r="P96" s="149">
        <f t="shared" si="6"/>
        <v>812</v>
      </c>
    </row>
    <row r="97" spans="2:16" ht="15" customHeight="1" x14ac:dyDescent="0.25">
      <c r="B97" s="199" t="s">
        <v>191</v>
      </c>
      <c r="C97" s="199"/>
      <c r="D97" s="199"/>
      <c r="E97" s="199"/>
      <c r="F97" s="137">
        <f>+O96+1</f>
        <v>106</v>
      </c>
      <c r="G97" s="135">
        <f>+F97+1</f>
        <v>107</v>
      </c>
      <c r="H97" s="131">
        <f>+G97+1</f>
        <v>108</v>
      </c>
      <c r="I97" s="131">
        <f t="shared" ref="I97:O97" si="9">+H97+1</f>
        <v>109</v>
      </c>
      <c r="J97" s="131">
        <f t="shared" si="9"/>
        <v>110</v>
      </c>
      <c r="K97" s="131">
        <f t="shared" si="9"/>
        <v>111</v>
      </c>
      <c r="L97" s="131">
        <f t="shared" si="9"/>
        <v>112</v>
      </c>
      <c r="M97" s="131">
        <f t="shared" si="9"/>
        <v>113</v>
      </c>
      <c r="N97" s="131">
        <f t="shared" si="9"/>
        <v>114</v>
      </c>
      <c r="O97" s="131">
        <f t="shared" si="9"/>
        <v>115</v>
      </c>
      <c r="P97" s="149">
        <f t="shared" si="6"/>
        <v>1105</v>
      </c>
    </row>
    <row r="98" spans="2:16" ht="15" customHeight="1" x14ac:dyDescent="0.25">
      <c r="B98" s="199" t="s">
        <v>266</v>
      </c>
      <c r="C98" s="199"/>
      <c r="D98" s="199"/>
      <c r="E98" s="199"/>
      <c r="F98" s="132">
        <f>+O97+1</f>
        <v>116</v>
      </c>
      <c r="G98" s="135">
        <f t="shared" ref="G98:O101" si="10">+F98+1</f>
        <v>117</v>
      </c>
      <c r="H98" s="131">
        <f t="shared" si="10"/>
        <v>118</v>
      </c>
      <c r="I98" s="131">
        <f t="shared" si="10"/>
        <v>119</v>
      </c>
      <c r="J98" s="131">
        <f t="shared" si="10"/>
        <v>120</v>
      </c>
      <c r="K98" s="131">
        <f t="shared" si="10"/>
        <v>121</v>
      </c>
      <c r="L98" s="131">
        <f t="shared" si="10"/>
        <v>122</v>
      </c>
      <c r="M98" s="131">
        <f t="shared" si="10"/>
        <v>123</v>
      </c>
      <c r="N98" s="131">
        <f t="shared" si="10"/>
        <v>124</v>
      </c>
      <c r="O98" s="131">
        <f t="shared" si="10"/>
        <v>125</v>
      </c>
      <c r="P98" s="149">
        <f t="shared" si="6"/>
        <v>1205</v>
      </c>
    </row>
    <row r="99" spans="2:16" ht="15" customHeight="1" x14ac:dyDescent="0.25">
      <c r="B99" s="199" t="s">
        <v>267</v>
      </c>
      <c r="C99" s="199"/>
      <c r="D99" s="199"/>
      <c r="E99" s="199"/>
      <c r="F99" s="132">
        <f>+O98+1</f>
        <v>126</v>
      </c>
      <c r="G99" s="135">
        <f t="shared" ref="G99" si="11">+F99+1</f>
        <v>127</v>
      </c>
      <c r="H99" s="131">
        <f t="shared" ref="H99" si="12">+G99+1</f>
        <v>128</v>
      </c>
      <c r="I99" s="131">
        <f t="shared" ref="I99" si="13">+H99+1</f>
        <v>129</v>
      </c>
      <c r="J99" s="131">
        <f t="shared" ref="J99" si="14">+I99+1</f>
        <v>130</v>
      </c>
      <c r="K99" s="131">
        <f t="shared" ref="K99" si="15">+J99+1</f>
        <v>131</v>
      </c>
      <c r="L99" s="131">
        <f t="shared" ref="L99" si="16">+K99+1</f>
        <v>132</v>
      </c>
      <c r="M99" s="131">
        <f t="shared" ref="M99" si="17">+L99+1</f>
        <v>133</v>
      </c>
      <c r="N99" s="131">
        <f t="shared" ref="N99" si="18">+M99+1</f>
        <v>134</v>
      </c>
      <c r="O99" s="131">
        <f t="shared" ref="O99" si="19">+N99+1</f>
        <v>135</v>
      </c>
      <c r="P99" s="149">
        <f t="shared" si="6"/>
        <v>1305</v>
      </c>
    </row>
    <row r="100" spans="2:16" ht="15" customHeight="1" x14ac:dyDescent="0.25">
      <c r="B100" s="199" t="s">
        <v>211</v>
      </c>
      <c r="C100" s="199"/>
      <c r="D100" s="199"/>
      <c r="E100" s="199"/>
      <c r="F100" s="132">
        <f>+O99+1</f>
        <v>136</v>
      </c>
      <c r="G100" s="135">
        <f t="shared" si="10"/>
        <v>137</v>
      </c>
      <c r="H100" s="131">
        <f t="shared" si="10"/>
        <v>138</v>
      </c>
      <c r="I100" s="131">
        <f t="shared" si="10"/>
        <v>139</v>
      </c>
      <c r="J100" s="131">
        <f t="shared" si="10"/>
        <v>140</v>
      </c>
      <c r="K100" s="131">
        <f t="shared" si="10"/>
        <v>141</v>
      </c>
      <c r="L100" s="131">
        <f t="shared" si="10"/>
        <v>142</v>
      </c>
      <c r="M100" s="131">
        <f t="shared" si="10"/>
        <v>143</v>
      </c>
      <c r="N100" s="131">
        <f t="shared" si="10"/>
        <v>144</v>
      </c>
      <c r="O100" s="131">
        <f t="shared" si="10"/>
        <v>145</v>
      </c>
      <c r="P100" s="149">
        <f t="shared" si="6"/>
        <v>1405</v>
      </c>
    </row>
    <row r="101" spans="2:16" ht="15" customHeight="1" x14ac:dyDescent="0.25">
      <c r="B101" s="199" t="s">
        <v>16</v>
      </c>
      <c r="C101" s="199"/>
      <c r="D101" s="199"/>
      <c r="E101" s="199"/>
      <c r="F101" s="132">
        <f t="shared" ref="F101" si="20">+O100+1</f>
        <v>146</v>
      </c>
      <c r="G101" s="135">
        <f t="shared" si="10"/>
        <v>147</v>
      </c>
      <c r="H101" s="131">
        <f t="shared" si="10"/>
        <v>148</v>
      </c>
      <c r="I101" s="131">
        <f t="shared" si="10"/>
        <v>149</v>
      </c>
      <c r="J101" s="131">
        <f t="shared" si="10"/>
        <v>150</v>
      </c>
      <c r="K101" s="131">
        <f t="shared" si="10"/>
        <v>151</v>
      </c>
      <c r="L101" s="131">
        <f t="shared" si="10"/>
        <v>152</v>
      </c>
      <c r="M101" s="131">
        <f t="shared" si="10"/>
        <v>153</v>
      </c>
      <c r="N101" s="131">
        <f t="shared" si="10"/>
        <v>154</v>
      </c>
      <c r="O101" s="131">
        <f t="shared" si="10"/>
        <v>155</v>
      </c>
      <c r="P101" s="149">
        <f t="shared" si="6"/>
        <v>1505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113" t="s">
        <v>250</v>
      </c>
      <c r="B129" s="277" t="s">
        <v>251</v>
      </c>
      <c r="C129" s="278"/>
      <c r="D129" s="278"/>
      <c r="E129" s="279" t="s">
        <v>6</v>
      </c>
      <c r="F129" s="279"/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  <c r="X129" s="281" t="s">
        <v>52</v>
      </c>
      <c r="Y129" s="281"/>
      <c r="Z129" s="281"/>
      <c r="AA129" s="281"/>
      <c r="AB129" s="281"/>
      <c r="AC129" s="281"/>
      <c r="AD129" s="281"/>
      <c r="AE129" s="281"/>
      <c r="AF129" s="281"/>
      <c r="AG129" s="281"/>
      <c r="AH129" s="281"/>
      <c r="AI129" s="281"/>
      <c r="AJ129" s="281"/>
      <c r="AK129" s="281"/>
      <c r="AL129" s="281"/>
      <c r="AM129" s="281"/>
      <c r="AN129" s="281"/>
      <c r="AO129" s="281"/>
      <c r="AP129" s="282" t="s">
        <v>91</v>
      </c>
      <c r="AQ129" s="282"/>
      <c r="AR129" s="282"/>
      <c r="AS129" s="282"/>
      <c r="AT129" s="282"/>
      <c r="AU129" s="282"/>
      <c r="AV129" s="282"/>
      <c r="AW129" s="282"/>
      <c r="AX129" s="282"/>
      <c r="AY129" s="282"/>
      <c r="AZ129" s="282"/>
      <c r="BA129" s="282"/>
      <c r="BB129" s="283" t="s">
        <v>113</v>
      </c>
      <c r="BC129" s="283"/>
      <c r="BD129" s="283"/>
      <c r="BE129" s="283"/>
      <c r="BF129" s="283"/>
      <c r="BG129" s="283"/>
      <c r="BH129" s="283"/>
      <c r="BI129" s="283"/>
      <c r="BJ129" s="284" t="s">
        <v>128</v>
      </c>
      <c r="BK129" s="284"/>
      <c r="BL129" s="280" t="s">
        <v>131</v>
      </c>
      <c r="BM129" s="280"/>
      <c r="BN129" s="280"/>
      <c r="BO129" s="280"/>
      <c r="BP129" s="280"/>
      <c r="BQ129" s="280"/>
      <c r="BR129" s="280"/>
      <c r="BS129" s="280"/>
      <c r="BT129" s="280"/>
      <c r="BU129" s="280"/>
      <c r="BV129" s="280"/>
      <c r="BW129" s="280"/>
      <c r="BX129" s="280"/>
      <c r="BY129" s="280"/>
      <c r="BZ129" s="280"/>
      <c r="CA129" s="280"/>
      <c r="CB129" s="280"/>
      <c r="CC129" s="280"/>
      <c r="CD129" s="280"/>
      <c r="CE129" s="280"/>
      <c r="CF129" s="280"/>
      <c r="CG129" s="280"/>
      <c r="CH129" s="280"/>
      <c r="CI129" s="280"/>
      <c r="CJ129" s="280"/>
      <c r="CK129" s="280"/>
      <c r="CL129" s="280"/>
      <c r="CM129" s="280"/>
      <c r="CN129" s="280"/>
      <c r="CO129" s="280"/>
      <c r="CP129" s="280"/>
      <c r="CQ129" s="280"/>
      <c r="CR129" s="280"/>
      <c r="CS129" s="280"/>
      <c r="CT129" s="280"/>
      <c r="CU129" s="280"/>
      <c r="CV129" s="280"/>
      <c r="CW129" s="280"/>
      <c r="CX129" s="280"/>
      <c r="CY129" s="280"/>
      <c r="CZ129" s="280"/>
      <c r="DA129" s="280"/>
      <c r="DB129" s="280"/>
      <c r="DC129" s="280"/>
      <c r="DD129" s="280"/>
      <c r="DE129" s="280"/>
      <c r="DF129" s="280"/>
      <c r="DG129" s="280"/>
      <c r="DH129" s="280"/>
      <c r="DI129" s="280"/>
      <c r="DJ129" s="280"/>
      <c r="DK129" s="280"/>
      <c r="DL129" s="280"/>
      <c r="DM129" s="280"/>
      <c r="DN129" s="280"/>
      <c r="DO129" s="280"/>
      <c r="DP129" s="280"/>
      <c r="DQ129" s="280"/>
      <c r="DR129" s="280"/>
      <c r="DS129" s="280"/>
      <c r="DT129" s="280"/>
      <c r="DU129" s="280"/>
      <c r="DV129" s="280"/>
      <c r="DW129" s="280"/>
      <c r="DX129" s="280"/>
      <c r="DY129" s="280"/>
      <c r="DZ129" s="280"/>
      <c r="EA129" s="280"/>
      <c r="EB129" s="280"/>
      <c r="EC129" s="280"/>
      <c r="ED129" s="280"/>
      <c r="EE129" s="280"/>
      <c r="EF129" s="280"/>
      <c r="EG129" s="280"/>
      <c r="EH129" s="280"/>
      <c r="EI129" s="280"/>
      <c r="EJ129" s="280"/>
      <c r="EK129" s="280"/>
      <c r="EL129" s="280"/>
      <c r="EM129" s="280"/>
      <c r="EN129" s="280"/>
      <c r="EO129" s="280"/>
      <c r="EP129" s="280"/>
      <c r="EQ129" s="280"/>
      <c r="ER129" s="280"/>
      <c r="ES129" s="280"/>
      <c r="ET129" s="280"/>
      <c r="EU129" s="280"/>
      <c r="EV129" s="280"/>
      <c r="EW129" s="280"/>
      <c r="EX129" s="280"/>
      <c r="EY129" s="280"/>
      <c r="EZ129" s="280"/>
      <c r="FA129" s="280"/>
      <c r="FB129" s="280"/>
      <c r="FC129" s="280"/>
    </row>
    <row r="130" spans="1:159" x14ac:dyDescent="0.25">
      <c r="A130" s="114">
        <v>1</v>
      </c>
      <c r="B130" s="97" t="s">
        <v>252</v>
      </c>
      <c r="C130" s="115"/>
      <c r="D130" s="115"/>
      <c r="E130">
        <f>SUM(E131:E1021)</f>
        <v>0</v>
      </c>
      <c r="F130">
        <f t="shared" ref="F130:BQ130" si="21">SUM(F131:F1021)</f>
        <v>0</v>
      </c>
      <c r="G130">
        <f t="shared" si="21"/>
        <v>0</v>
      </c>
      <c r="H130">
        <f t="shared" si="21"/>
        <v>0</v>
      </c>
      <c r="I130">
        <f t="shared" si="21"/>
        <v>0</v>
      </c>
      <c r="J130">
        <f t="shared" si="21"/>
        <v>0</v>
      </c>
      <c r="K130">
        <f t="shared" si="21"/>
        <v>0</v>
      </c>
      <c r="L130">
        <f t="shared" si="21"/>
        <v>0</v>
      </c>
      <c r="M130">
        <f t="shared" si="21"/>
        <v>0</v>
      </c>
      <c r="N130">
        <f t="shared" si="21"/>
        <v>0</v>
      </c>
      <c r="O130">
        <f t="shared" si="21"/>
        <v>0</v>
      </c>
      <c r="P130">
        <f t="shared" si="21"/>
        <v>0</v>
      </c>
      <c r="Q130">
        <f t="shared" si="21"/>
        <v>0</v>
      </c>
      <c r="R130">
        <f t="shared" si="21"/>
        <v>0</v>
      </c>
      <c r="S130">
        <f t="shared" si="21"/>
        <v>0</v>
      </c>
      <c r="T130">
        <f t="shared" si="21"/>
        <v>0</v>
      </c>
      <c r="U130">
        <f t="shared" si="21"/>
        <v>0</v>
      </c>
      <c r="V130">
        <f t="shared" si="21"/>
        <v>0</v>
      </c>
      <c r="W130">
        <f t="shared" si="21"/>
        <v>0</v>
      </c>
      <c r="X130">
        <f t="shared" si="21"/>
        <v>0</v>
      </c>
      <c r="Y130">
        <f t="shared" si="21"/>
        <v>0</v>
      </c>
      <c r="Z130">
        <f t="shared" si="21"/>
        <v>0</v>
      </c>
      <c r="AA130">
        <f t="shared" si="21"/>
        <v>0</v>
      </c>
      <c r="AB130">
        <f t="shared" si="21"/>
        <v>0</v>
      </c>
      <c r="AC130">
        <f t="shared" si="21"/>
        <v>0</v>
      </c>
      <c r="AD130">
        <f t="shared" si="21"/>
        <v>0</v>
      </c>
      <c r="AE130">
        <f t="shared" si="21"/>
        <v>0</v>
      </c>
      <c r="AF130">
        <f t="shared" si="21"/>
        <v>0</v>
      </c>
      <c r="AG130">
        <f t="shared" si="21"/>
        <v>0</v>
      </c>
      <c r="AH130">
        <f t="shared" si="21"/>
        <v>0</v>
      </c>
      <c r="AI130">
        <f t="shared" si="21"/>
        <v>0</v>
      </c>
      <c r="AJ130">
        <f t="shared" si="21"/>
        <v>0</v>
      </c>
      <c r="AK130">
        <f t="shared" si="21"/>
        <v>0</v>
      </c>
      <c r="AL130">
        <f t="shared" si="21"/>
        <v>0</v>
      </c>
      <c r="AM130">
        <f t="shared" si="21"/>
        <v>0</v>
      </c>
      <c r="AN130">
        <f t="shared" si="21"/>
        <v>0</v>
      </c>
      <c r="AO130">
        <f t="shared" si="21"/>
        <v>0</v>
      </c>
      <c r="AP130">
        <f t="shared" si="21"/>
        <v>0</v>
      </c>
      <c r="AQ130">
        <f t="shared" si="21"/>
        <v>0</v>
      </c>
      <c r="AR130">
        <f t="shared" si="21"/>
        <v>0</v>
      </c>
      <c r="AS130">
        <f t="shared" si="21"/>
        <v>0</v>
      </c>
      <c r="AT130">
        <f t="shared" si="21"/>
        <v>0</v>
      </c>
      <c r="AU130">
        <f t="shared" si="21"/>
        <v>0</v>
      </c>
      <c r="AV130">
        <f t="shared" si="21"/>
        <v>0</v>
      </c>
      <c r="AW130">
        <f t="shared" si="21"/>
        <v>0</v>
      </c>
      <c r="AX130">
        <f t="shared" si="21"/>
        <v>0</v>
      </c>
      <c r="AY130">
        <f t="shared" si="21"/>
        <v>0</v>
      </c>
      <c r="AZ130">
        <f t="shared" si="21"/>
        <v>0</v>
      </c>
      <c r="BA130">
        <f t="shared" si="21"/>
        <v>0</v>
      </c>
      <c r="BB130">
        <f t="shared" si="21"/>
        <v>0</v>
      </c>
      <c r="BC130">
        <f t="shared" si="21"/>
        <v>0</v>
      </c>
      <c r="BD130">
        <f t="shared" si="21"/>
        <v>0</v>
      </c>
      <c r="BE130">
        <f t="shared" si="21"/>
        <v>0</v>
      </c>
      <c r="BF130">
        <f t="shared" si="21"/>
        <v>0</v>
      </c>
      <c r="BG130">
        <f t="shared" si="21"/>
        <v>0</v>
      </c>
      <c r="BH130">
        <f t="shared" si="21"/>
        <v>0</v>
      </c>
      <c r="BI130">
        <f t="shared" si="21"/>
        <v>0</v>
      </c>
      <c r="BJ130">
        <f t="shared" si="21"/>
        <v>0</v>
      </c>
      <c r="BK130">
        <f t="shared" si="21"/>
        <v>0</v>
      </c>
      <c r="BL130">
        <f t="shared" si="21"/>
        <v>0</v>
      </c>
      <c r="BM130">
        <f t="shared" si="21"/>
        <v>0</v>
      </c>
      <c r="BN130">
        <f t="shared" si="21"/>
        <v>0</v>
      </c>
      <c r="BO130">
        <f t="shared" si="21"/>
        <v>0</v>
      </c>
      <c r="BP130">
        <f t="shared" si="21"/>
        <v>0</v>
      </c>
      <c r="BQ130">
        <f t="shared" si="21"/>
        <v>0</v>
      </c>
      <c r="BR130">
        <f t="shared" ref="BR130:EC130" si="22">SUM(BR131:BR1021)</f>
        <v>0</v>
      </c>
      <c r="BS130">
        <f t="shared" si="22"/>
        <v>0</v>
      </c>
      <c r="BT130">
        <f t="shared" si="22"/>
        <v>0</v>
      </c>
      <c r="BU130">
        <f t="shared" si="22"/>
        <v>0</v>
      </c>
      <c r="BV130">
        <f t="shared" si="22"/>
        <v>0</v>
      </c>
      <c r="BW130">
        <f t="shared" si="22"/>
        <v>0</v>
      </c>
      <c r="BX130">
        <f t="shared" si="22"/>
        <v>0</v>
      </c>
      <c r="BY130">
        <f t="shared" si="22"/>
        <v>0</v>
      </c>
      <c r="BZ130">
        <f t="shared" si="22"/>
        <v>0</v>
      </c>
      <c r="CA130">
        <f t="shared" si="22"/>
        <v>0</v>
      </c>
      <c r="CB130">
        <f t="shared" si="22"/>
        <v>0</v>
      </c>
      <c r="CC130">
        <f t="shared" si="22"/>
        <v>0</v>
      </c>
      <c r="CD130">
        <f t="shared" si="22"/>
        <v>0</v>
      </c>
      <c r="CE130">
        <f t="shared" si="22"/>
        <v>0</v>
      </c>
      <c r="CF130">
        <f t="shared" si="22"/>
        <v>0</v>
      </c>
      <c r="CG130">
        <f t="shared" si="22"/>
        <v>0</v>
      </c>
      <c r="CH130">
        <f t="shared" si="22"/>
        <v>0</v>
      </c>
      <c r="CI130">
        <f t="shared" si="22"/>
        <v>0</v>
      </c>
      <c r="CJ130">
        <f t="shared" si="22"/>
        <v>0</v>
      </c>
      <c r="CK130">
        <f t="shared" si="22"/>
        <v>0</v>
      </c>
      <c r="CL130">
        <f t="shared" si="22"/>
        <v>0</v>
      </c>
      <c r="CM130">
        <f t="shared" si="22"/>
        <v>0</v>
      </c>
      <c r="CN130">
        <f t="shared" si="22"/>
        <v>0</v>
      </c>
      <c r="CO130">
        <f t="shared" si="22"/>
        <v>0</v>
      </c>
      <c r="CP130">
        <f t="shared" si="22"/>
        <v>0</v>
      </c>
      <c r="CQ130">
        <f t="shared" si="22"/>
        <v>0</v>
      </c>
      <c r="CR130">
        <f t="shared" si="22"/>
        <v>0</v>
      </c>
      <c r="CS130">
        <f t="shared" si="22"/>
        <v>0</v>
      </c>
      <c r="CT130">
        <f t="shared" si="22"/>
        <v>0</v>
      </c>
      <c r="CU130">
        <f t="shared" si="22"/>
        <v>0</v>
      </c>
      <c r="CV130">
        <f t="shared" si="22"/>
        <v>0</v>
      </c>
      <c r="CW130">
        <f t="shared" si="22"/>
        <v>0</v>
      </c>
      <c r="CX130">
        <f t="shared" si="22"/>
        <v>0</v>
      </c>
      <c r="CY130">
        <f t="shared" si="22"/>
        <v>0</v>
      </c>
      <c r="CZ130">
        <f t="shared" si="22"/>
        <v>0</v>
      </c>
      <c r="DA130">
        <f t="shared" si="22"/>
        <v>0</v>
      </c>
      <c r="DB130">
        <f t="shared" si="22"/>
        <v>0</v>
      </c>
      <c r="DC130">
        <f t="shared" si="22"/>
        <v>0</v>
      </c>
      <c r="DD130">
        <f t="shared" si="22"/>
        <v>0</v>
      </c>
      <c r="DE130">
        <f t="shared" si="22"/>
        <v>0</v>
      </c>
      <c r="DF130">
        <f t="shared" si="22"/>
        <v>0</v>
      </c>
      <c r="DG130">
        <f t="shared" si="22"/>
        <v>0</v>
      </c>
      <c r="DH130">
        <f t="shared" si="22"/>
        <v>0</v>
      </c>
      <c r="DI130">
        <f t="shared" si="22"/>
        <v>0</v>
      </c>
      <c r="DJ130">
        <f t="shared" si="22"/>
        <v>0</v>
      </c>
      <c r="DK130">
        <f t="shared" si="22"/>
        <v>0</v>
      </c>
      <c r="DL130">
        <f t="shared" si="22"/>
        <v>0</v>
      </c>
      <c r="DM130">
        <f t="shared" si="22"/>
        <v>0</v>
      </c>
      <c r="DN130">
        <f t="shared" si="22"/>
        <v>0</v>
      </c>
      <c r="DO130">
        <f t="shared" si="22"/>
        <v>0</v>
      </c>
      <c r="DP130">
        <f t="shared" si="22"/>
        <v>0</v>
      </c>
      <c r="DQ130">
        <f t="shared" si="22"/>
        <v>0</v>
      </c>
      <c r="DR130">
        <f t="shared" si="22"/>
        <v>0</v>
      </c>
      <c r="DS130">
        <f t="shared" si="22"/>
        <v>0</v>
      </c>
      <c r="DT130">
        <f t="shared" si="22"/>
        <v>0</v>
      </c>
      <c r="DU130">
        <f t="shared" si="22"/>
        <v>0</v>
      </c>
      <c r="DV130">
        <f t="shared" si="22"/>
        <v>0</v>
      </c>
      <c r="DW130">
        <f t="shared" si="22"/>
        <v>0</v>
      </c>
      <c r="DX130">
        <f t="shared" si="22"/>
        <v>0</v>
      </c>
      <c r="DY130">
        <f t="shared" si="22"/>
        <v>0</v>
      </c>
      <c r="DZ130">
        <f t="shared" si="22"/>
        <v>0</v>
      </c>
      <c r="EA130">
        <f t="shared" si="22"/>
        <v>0</v>
      </c>
      <c r="EB130">
        <f t="shared" si="22"/>
        <v>0</v>
      </c>
      <c r="EC130">
        <f t="shared" si="22"/>
        <v>0</v>
      </c>
      <c r="ED130">
        <f t="shared" ref="ED130:FC130" si="23">SUM(ED131:ED1021)</f>
        <v>0</v>
      </c>
      <c r="EE130">
        <f t="shared" si="23"/>
        <v>0</v>
      </c>
      <c r="EF130">
        <f t="shared" si="23"/>
        <v>0</v>
      </c>
      <c r="EG130">
        <f t="shared" si="23"/>
        <v>0</v>
      </c>
      <c r="EH130">
        <f t="shared" si="23"/>
        <v>0</v>
      </c>
      <c r="EI130">
        <f t="shared" si="23"/>
        <v>0</v>
      </c>
      <c r="EJ130">
        <f t="shared" si="23"/>
        <v>0</v>
      </c>
      <c r="EK130">
        <f t="shared" si="23"/>
        <v>0</v>
      </c>
      <c r="EL130">
        <f t="shared" si="23"/>
        <v>0</v>
      </c>
      <c r="EM130">
        <f t="shared" si="23"/>
        <v>0</v>
      </c>
      <c r="EN130">
        <f t="shared" si="23"/>
        <v>0</v>
      </c>
      <c r="EO130">
        <f t="shared" si="23"/>
        <v>0</v>
      </c>
      <c r="EP130">
        <f t="shared" si="23"/>
        <v>0</v>
      </c>
      <c r="EQ130">
        <f t="shared" si="23"/>
        <v>0</v>
      </c>
      <c r="ER130">
        <f t="shared" si="23"/>
        <v>0</v>
      </c>
      <c r="ES130">
        <f t="shared" si="23"/>
        <v>0</v>
      </c>
      <c r="ET130">
        <f t="shared" si="23"/>
        <v>0</v>
      </c>
      <c r="EU130">
        <f t="shared" si="23"/>
        <v>0</v>
      </c>
      <c r="EV130">
        <f t="shared" si="23"/>
        <v>0</v>
      </c>
      <c r="EW130">
        <f t="shared" si="23"/>
        <v>0</v>
      </c>
      <c r="EX130">
        <f t="shared" si="23"/>
        <v>0</v>
      </c>
      <c r="EY130">
        <f t="shared" si="23"/>
        <v>0</v>
      </c>
      <c r="EZ130">
        <f t="shared" si="23"/>
        <v>0</v>
      </c>
      <c r="FA130">
        <f t="shared" si="23"/>
        <v>0</v>
      </c>
      <c r="FB130">
        <f t="shared" si="23"/>
        <v>0</v>
      </c>
      <c r="FC130">
        <f t="shared" si="23"/>
        <v>0</v>
      </c>
    </row>
    <row r="133" spans="1:159" x14ac:dyDescent="0.25">
      <c r="C133" s="97"/>
      <c r="D133" s="97"/>
    </row>
  </sheetData>
  <mergeCells count="105">
    <mergeCell ref="B129:D129"/>
    <mergeCell ref="B97:E97"/>
    <mergeCell ref="B98:E98"/>
    <mergeCell ref="B100:E100"/>
    <mergeCell ref="B101:E101"/>
    <mergeCell ref="E129:W129"/>
    <mergeCell ref="B99:E99"/>
    <mergeCell ref="BL129:FC129"/>
    <mergeCell ref="B92:E92"/>
    <mergeCell ref="B93:E93"/>
    <mergeCell ref="B94:E94"/>
    <mergeCell ref="B95:E95"/>
    <mergeCell ref="B96:E96"/>
    <mergeCell ref="X129:AO129"/>
    <mergeCell ref="AP129:BA129"/>
    <mergeCell ref="BB129:BI129"/>
    <mergeCell ref="BJ129:BK129"/>
    <mergeCell ref="A1:P1"/>
    <mergeCell ref="A2:P2"/>
    <mergeCell ref="B90:E90"/>
    <mergeCell ref="B91:E91"/>
    <mergeCell ref="D75:G75"/>
    <mergeCell ref="B81:C81"/>
    <mergeCell ref="B82:C82"/>
    <mergeCell ref="B80:C80"/>
    <mergeCell ref="B83:C83"/>
    <mergeCell ref="B74:C74"/>
    <mergeCell ref="B75:C75"/>
    <mergeCell ref="B67:D67"/>
    <mergeCell ref="E68:F68"/>
    <mergeCell ref="E69:F69"/>
    <mergeCell ref="E70:F70"/>
    <mergeCell ref="E72:F73"/>
    <mergeCell ref="E67:F67"/>
    <mergeCell ref="D74:G74"/>
    <mergeCell ref="B59:F59"/>
    <mergeCell ref="B60:F60"/>
    <mergeCell ref="B61:F61"/>
    <mergeCell ref="B62:F62"/>
    <mergeCell ref="B72:C73"/>
    <mergeCell ref="M43:N44"/>
    <mergeCell ref="F88:O88"/>
    <mergeCell ref="P88:P89"/>
    <mergeCell ref="G20:H21"/>
    <mergeCell ref="I20:J20"/>
    <mergeCell ref="I21:J21"/>
    <mergeCell ref="H68:H71"/>
    <mergeCell ref="H72:H73"/>
    <mergeCell ref="I54:I55"/>
    <mergeCell ref="F44:G45"/>
    <mergeCell ref="F51:G51"/>
    <mergeCell ref="I52:I53"/>
    <mergeCell ref="M45:N45"/>
    <mergeCell ref="J38:L38"/>
    <mergeCell ref="J39:L39"/>
    <mergeCell ref="J40:L40"/>
    <mergeCell ref="J41:L41"/>
    <mergeCell ref="E71:F71"/>
    <mergeCell ref="J43:K43"/>
    <mergeCell ref="D42:E42"/>
    <mergeCell ref="D41:E41"/>
    <mergeCell ref="D43:E43"/>
    <mergeCell ref="D40:E40"/>
    <mergeCell ref="B88:E89"/>
    <mergeCell ref="B56:C56"/>
    <mergeCell ref="F56:H56"/>
    <mergeCell ref="B54:C54"/>
    <mergeCell ref="B55:C55"/>
    <mergeCell ref="B68:C71"/>
    <mergeCell ref="D68:D69"/>
    <mergeCell ref="D70:D71"/>
    <mergeCell ref="B58:F58"/>
    <mergeCell ref="B52:C52"/>
    <mergeCell ref="B51:C51"/>
    <mergeCell ref="B44:C45"/>
    <mergeCell ref="B38:C38"/>
    <mergeCell ref="B39:C39"/>
    <mergeCell ref="D39:E39"/>
    <mergeCell ref="D38:E38"/>
    <mergeCell ref="B32:C32"/>
    <mergeCell ref="B53:C53"/>
    <mergeCell ref="B40:C40"/>
    <mergeCell ref="B41:C42"/>
    <mergeCell ref="B43:C43"/>
    <mergeCell ref="D45:E45"/>
    <mergeCell ref="D44:E44"/>
    <mergeCell ref="G19:J19"/>
    <mergeCell ref="G18:J18"/>
    <mergeCell ref="B20:D20"/>
    <mergeCell ref="B21:C21"/>
    <mergeCell ref="G25:I25"/>
    <mergeCell ref="B22:C22"/>
    <mergeCell ref="G22:J22"/>
    <mergeCell ref="G23:K23"/>
    <mergeCell ref="B23:C23"/>
    <mergeCell ref="B24:C24"/>
    <mergeCell ref="B26:C26"/>
    <mergeCell ref="B27:C27"/>
    <mergeCell ref="B31:C31"/>
    <mergeCell ref="B28:C28"/>
    <mergeCell ref="B29:C29"/>
    <mergeCell ref="B33:C33"/>
    <mergeCell ref="B15:E15"/>
    <mergeCell ref="B16:D16"/>
    <mergeCell ref="E16:E1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501C-42E5-4EE6-9496-EF32E00AA9AD}">
  <dimension ref="A1:S88"/>
  <sheetViews>
    <sheetView showGridLines="0" topLeftCell="A82" zoomScale="93" zoomScaleNormal="93" workbookViewId="0">
      <selection activeCell="I156" sqref="I156"/>
    </sheetView>
  </sheetViews>
  <sheetFormatPr baseColWidth="10" defaultRowHeight="15" x14ac:dyDescent="0.25"/>
  <cols>
    <col min="1" max="1" width="22" customWidth="1"/>
    <col min="2" max="2" width="21.42578125" customWidth="1"/>
    <col min="3" max="3" width="21.28515625" customWidth="1"/>
    <col min="4" max="4" width="24.28515625" customWidth="1"/>
    <col min="5" max="5" width="22.5703125" customWidth="1"/>
    <col min="6" max="6" width="21.42578125" customWidth="1"/>
    <col min="7" max="7" width="21.28515625" customWidth="1"/>
    <col min="8" max="8" width="22.7109375" customWidth="1"/>
    <col min="9" max="9" width="21.140625" customWidth="1"/>
    <col min="10" max="10" width="21.7109375" customWidth="1"/>
    <col min="11" max="11" width="21" customWidth="1"/>
    <col min="12" max="12" width="22.140625" customWidth="1"/>
    <col min="13" max="13" width="21.140625" customWidth="1"/>
    <col min="14" max="16" width="24.5703125" style="14" customWidth="1"/>
    <col min="17" max="17" width="25" style="14" customWidth="1"/>
    <col min="18" max="18" width="21.28515625" style="14" customWidth="1"/>
  </cols>
  <sheetData>
    <row r="1" spans="1:19" s="4" customFormat="1" ht="6.9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</row>
    <row r="2" spans="1:19" s="16" customFormat="1" ht="20.25" customHeight="1" x14ac:dyDescent="0.25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163"/>
      <c r="M2" s="163"/>
      <c r="N2" s="18"/>
      <c r="O2" s="18"/>
      <c r="P2" s="18"/>
      <c r="Q2" s="18"/>
      <c r="R2" s="18"/>
    </row>
    <row r="3" spans="1:19" s="16" customFormat="1" ht="23.25" customHeight="1" x14ac:dyDescent="0.25">
      <c r="A3" s="285" t="s">
        <v>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163"/>
      <c r="M3" s="163"/>
      <c r="N3" s="164"/>
      <c r="O3" s="18"/>
      <c r="P3" s="18"/>
      <c r="Q3" s="18"/>
      <c r="R3" s="163"/>
      <c r="S3" s="165"/>
    </row>
    <row r="4" spans="1:19" s="16" customFormat="1" ht="10.5" customHeight="1" x14ac:dyDescent="0.25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8"/>
      <c r="O4" s="18"/>
      <c r="P4" s="18"/>
      <c r="Q4" s="18"/>
      <c r="R4" s="18"/>
    </row>
    <row r="5" spans="1:19" s="16" customFormat="1" ht="35.1" customHeight="1" x14ac:dyDescent="0.25">
      <c r="A5" s="169" t="s">
        <v>1</v>
      </c>
      <c r="B5" s="18"/>
      <c r="C5" s="18"/>
      <c r="D5" s="170"/>
      <c r="E5" s="171"/>
      <c r="F5" s="171"/>
      <c r="G5" s="171"/>
      <c r="H5" s="171"/>
      <c r="I5" s="171"/>
      <c r="J5" s="171"/>
      <c r="K5" s="171"/>
      <c r="L5" s="171"/>
      <c r="M5" s="171"/>
      <c r="N5" s="18"/>
      <c r="O5" s="18"/>
      <c r="P5" s="18"/>
      <c r="Q5" s="18"/>
      <c r="R5" s="18"/>
    </row>
    <row r="6" spans="1:19" s="16" customFormat="1" ht="9" customHeight="1" x14ac:dyDescent="0.25">
      <c r="A6" s="166"/>
      <c r="B6" s="18"/>
      <c r="C6" s="18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63"/>
      <c r="O6" s="163"/>
      <c r="P6" s="18"/>
      <c r="Q6" s="18"/>
      <c r="R6" s="18"/>
    </row>
    <row r="7" spans="1:19" s="16" customFormat="1" ht="35.1" customHeight="1" x14ac:dyDescent="0.25">
      <c r="A7" s="170" t="s">
        <v>2</v>
      </c>
      <c r="B7" s="18"/>
      <c r="C7" s="18"/>
      <c r="D7" s="169"/>
      <c r="E7" s="18"/>
      <c r="F7" s="18"/>
      <c r="G7" s="18"/>
      <c r="H7" s="18"/>
      <c r="I7" s="18"/>
      <c r="J7" s="18"/>
      <c r="K7" s="18"/>
      <c r="L7" s="18"/>
      <c r="M7" s="18"/>
      <c r="N7" s="163"/>
      <c r="O7" s="18"/>
      <c r="P7" s="166"/>
      <c r="Q7" s="18"/>
      <c r="R7" s="170"/>
    </row>
    <row r="8" spans="1:19" s="16" customFormat="1" ht="9.75" customHeight="1" x14ac:dyDescent="0.25">
      <c r="A8" s="166"/>
      <c r="B8" s="163"/>
      <c r="C8" s="163"/>
      <c r="D8" s="166"/>
      <c r="E8" s="18"/>
      <c r="F8" s="18"/>
      <c r="G8" s="18"/>
      <c r="H8" s="18"/>
      <c r="I8" s="18"/>
      <c r="J8" s="18"/>
      <c r="K8" s="18"/>
      <c r="L8" s="18"/>
      <c r="M8" s="18"/>
      <c r="N8" s="170"/>
      <c r="O8" s="18"/>
      <c r="P8" s="18"/>
      <c r="Q8" s="18"/>
      <c r="R8" s="18"/>
    </row>
    <row r="9" spans="1:19" s="16" customFormat="1" ht="35.1" customHeight="1" x14ac:dyDescent="0.25">
      <c r="A9" s="169" t="s">
        <v>3</v>
      </c>
      <c r="B9" s="18"/>
      <c r="C9" s="163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9" s="16" customFormat="1" ht="10.5" customHeight="1" x14ac:dyDescent="0.25">
      <c r="A10" s="166"/>
      <c r="B10" s="169"/>
      <c r="C10" s="163"/>
      <c r="D10" s="16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9" s="16" customFormat="1" ht="28.5" customHeight="1" x14ac:dyDescent="0.25">
      <c r="A11" s="169" t="s">
        <v>4</v>
      </c>
      <c r="B11" s="18"/>
      <c r="C11" s="163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9" s="16" customFormat="1" ht="53.25" customHeight="1" x14ac:dyDescent="0.25">
      <c r="A12" s="170" t="s">
        <v>5</v>
      </c>
      <c r="B12" s="18"/>
      <c r="C12" s="171"/>
      <c r="D12" s="166"/>
      <c r="E12" s="166"/>
      <c r="F12" s="166"/>
      <c r="G12" s="166"/>
      <c r="H12" s="166"/>
      <c r="I12" s="166"/>
      <c r="J12" s="166"/>
      <c r="K12" s="18"/>
      <c r="L12" s="18"/>
      <c r="M12" s="18"/>
      <c r="N12" s="18"/>
      <c r="O12" s="18"/>
      <c r="P12" s="18"/>
      <c r="Q12" s="18"/>
      <c r="R12" s="18"/>
    </row>
    <row r="13" spans="1:19" s="16" customFormat="1" ht="39" customHeight="1" x14ac:dyDescent="0.25">
      <c r="A13" s="169" t="s">
        <v>6</v>
      </c>
      <c r="B13" s="166"/>
      <c r="C13" s="166"/>
      <c r="D13" s="166"/>
      <c r="E13" s="166"/>
      <c r="F13" s="166"/>
      <c r="G13" s="18"/>
      <c r="H13" s="18"/>
      <c r="I13" s="18"/>
      <c r="J13" s="18"/>
      <c r="K13" s="18"/>
      <c r="L13" s="18"/>
      <c r="M13" s="18"/>
      <c r="N13" s="19"/>
      <c r="O13" s="19"/>
      <c r="P13" s="19"/>
      <c r="Q13" s="19"/>
      <c r="R13" s="19"/>
    </row>
    <row r="14" spans="1:19" s="13" customFormat="1" ht="6.75" customHeight="1" x14ac:dyDescent="0.25">
      <c r="A14" s="9"/>
      <c r="B14" s="10"/>
      <c r="C14" s="10"/>
      <c r="D14" s="10"/>
      <c r="E14" s="10"/>
      <c r="F14" s="10"/>
      <c r="G14" s="11"/>
      <c r="H14" s="11"/>
      <c r="I14" s="11"/>
      <c r="J14" s="11"/>
      <c r="K14" s="11"/>
      <c r="L14" s="11"/>
      <c r="M14" s="11"/>
      <c r="N14" s="12"/>
      <c r="O14" s="12"/>
      <c r="P14" s="12"/>
      <c r="Q14" s="12"/>
      <c r="R14" s="12"/>
    </row>
    <row r="15" spans="1:19" s="16" customFormat="1" ht="66" customHeight="1" x14ac:dyDescent="0.3">
      <c r="A15" s="286" t="s">
        <v>7</v>
      </c>
      <c r="B15" s="287"/>
      <c r="C15" s="287"/>
      <c r="D15" s="288"/>
      <c r="E15" s="14"/>
      <c r="F15" s="289" t="s">
        <v>8</v>
      </c>
      <c r="G15" s="290"/>
      <c r="H15" s="15" t="s">
        <v>9</v>
      </c>
      <c r="L15" s="17"/>
      <c r="M15" s="18"/>
      <c r="N15" s="19"/>
      <c r="O15" s="19"/>
      <c r="P15" s="19"/>
      <c r="Q15" s="19"/>
      <c r="R15" s="19"/>
    </row>
    <row r="16" spans="1:19" s="21" customFormat="1" ht="38.25" customHeight="1" x14ac:dyDescent="0.3">
      <c r="A16" s="291" t="s">
        <v>10</v>
      </c>
      <c r="B16" s="292"/>
      <c r="C16" s="293"/>
      <c r="D16" s="294" t="s">
        <v>11</v>
      </c>
      <c r="F16" s="296" t="s">
        <v>12</v>
      </c>
      <c r="G16" s="296"/>
      <c r="H16" s="22" t="s">
        <v>13</v>
      </c>
      <c r="I16" s="23"/>
      <c r="M16" s="17"/>
      <c r="N16" s="17"/>
      <c r="O16" s="17"/>
      <c r="P16" s="17"/>
      <c r="Q16" s="17"/>
      <c r="R16" s="17"/>
    </row>
    <row r="17" spans="1:18" s="27" customFormat="1" ht="47.25" x14ac:dyDescent="0.25">
      <c r="A17" s="24" t="s">
        <v>14</v>
      </c>
      <c r="B17" s="24" t="s">
        <v>15</v>
      </c>
      <c r="C17" s="25" t="s">
        <v>16</v>
      </c>
      <c r="D17" s="295"/>
      <c r="F17" s="297" t="s">
        <v>17</v>
      </c>
      <c r="G17" s="25" t="s">
        <v>18</v>
      </c>
      <c r="H17" s="22" t="s">
        <v>19</v>
      </c>
      <c r="I17" s="23"/>
      <c r="K17"/>
      <c r="L17"/>
      <c r="M17"/>
      <c r="N17"/>
      <c r="O17"/>
      <c r="P17" s="14"/>
      <c r="Q17" s="14"/>
      <c r="R17" s="14"/>
    </row>
    <row r="18" spans="1:18" s="23" customFormat="1" ht="42" customHeight="1" x14ac:dyDescent="0.25">
      <c r="A18" s="29" t="e">
        <f>L85+L86</f>
        <v>#VALUE!</v>
      </c>
      <c r="B18" s="29" t="e">
        <f>L87</f>
        <v>#VALUE!</v>
      </c>
      <c r="C18" s="29" t="e">
        <f>L88</f>
        <v>#VALUE!</v>
      </c>
      <c r="D18" s="30" t="e">
        <f>L84</f>
        <v>#VALUE!</v>
      </c>
      <c r="F18" s="297"/>
      <c r="G18" s="25" t="s">
        <v>20</v>
      </c>
      <c r="H18" s="22" t="s">
        <v>21</v>
      </c>
      <c r="K18"/>
      <c r="L18"/>
      <c r="M18"/>
      <c r="N18"/>
      <c r="O18"/>
      <c r="P18" s="31"/>
      <c r="Q18" s="31"/>
      <c r="R18" s="31"/>
    </row>
    <row r="19" spans="1:18" s="23" customFormat="1" ht="42" customHeight="1" x14ac:dyDescent="0.25">
      <c r="A19" s="32"/>
      <c r="B19" s="32"/>
      <c r="C19" s="32"/>
      <c r="D19" s="33"/>
      <c r="F19" s="302" t="s">
        <v>22</v>
      </c>
      <c r="G19" s="303"/>
      <c r="H19" s="35" t="e">
        <f>SUM(H16+H17+H18)</f>
        <v>#VALUE!</v>
      </c>
      <c r="K19"/>
      <c r="L19"/>
      <c r="M19"/>
      <c r="N19"/>
      <c r="O19"/>
      <c r="P19" s="31"/>
      <c r="Q19" s="31"/>
      <c r="R19" s="31"/>
    </row>
    <row r="20" spans="1:18" s="21" customFormat="1" ht="42" customHeight="1" x14ac:dyDescent="0.3">
      <c r="A20" s="289" t="s">
        <v>16</v>
      </c>
      <c r="B20" s="304"/>
      <c r="C20" s="290"/>
      <c r="D20" s="17"/>
      <c r="E20" s="36"/>
      <c r="F20" s="305" t="s">
        <v>23</v>
      </c>
      <c r="G20" s="305"/>
      <c r="H20" s="305"/>
      <c r="J20"/>
      <c r="K20"/>
      <c r="L20"/>
      <c r="M20"/>
      <c r="N20"/>
      <c r="O20"/>
      <c r="P20" s="17"/>
      <c r="Q20" s="17"/>
      <c r="R20" s="17"/>
    </row>
    <row r="21" spans="1:18" s="21" customFormat="1" ht="54" customHeight="1" x14ac:dyDescent="0.3">
      <c r="A21" s="306" t="s">
        <v>24</v>
      </c>
      <c r="B21" s="307"/>
      <c r="C21" s="22" t="s">
        <v>25</v>
      </c>
      <c r="D21" s="37"/>
      <c r="E21" s="38"/>
      <c r="F21" s="289" t="s">
        <v>26</v>
      </c>
      <c r="G21" s="304"/>
      <c r="H21" s="290"/>
      <c r="M21"/>
      <c r="N21"/>
      <c r="O21"/>
      <c r="P21" s="14"/>
      <c r="Q21" s="14"/>
      <c r="R21" s="14"/>
    </row>
    <row r="22" spans="1:18" s="39" customFormat="1" ht="42.75" customHeight="1" x14ac:dyDescent="0.25">
      <c r="A22" s="308" t="s">
        <v>27</v>
      </c>
      <c r="B22" s="309"/>
      <c r="C22" s="22" t="s">
        <v>28</v>
      </c>
      <c r="D22" s="37"/>
      <c r="F22" s="26" t="s">
        <v>29</v>
      </c>
      <c r="G22" s="26" t="s">
        <v>30</v>
      </c>
      <c r="H22" s="26" t="s">
        <v>31</v>
      </c>
      <c r="M22"/>
      <c r="N22"/>
      <c r="O22"/>
      <c r="P22" s="14"/>
      <c r="Q22" s="14"/>
      <c r="R22" s="14"/>
    </row>
    <row r="23" spans="1:18" s="39" customFormat="1" ht="57" customHeight="1" x14ac:dyDescent="0.25">
      <c r="A23" s="308" t="s">
        <v>32</v>
      </c>
      <c r="B23" s="309"/>
      <c r="C23" s="22" t="s">
        <v>33</v>
      </c>
      <c r="D23" s="37"/>
      <c r="F23" s="40" t="s">
        <v>34</v>
      </c>
      <c r="G23" s="22" t="s">
        <v>35</v>
      </c>
      <c r="H23" s="22" t="s">
        <v>36</v>
      </c>
      <c r="M23"/>
      <c r="N23"/>
      <c r="O23"/>
      <c r="P23" s="14"/>
      <c r="Q23" s="14"/>
      <c r="R23" s="14"/>
    </row>
    <row r="24" spans="1:18" s="39" customFormat="1" ht="45.75" customHeight="1" x14ac:dyDescent="0.25">
      <c r="A24" s="302" t="s">
        <v>22</v>
      </c>
      <c r="B24" s="310"/>
      <c r="C24" s="29" t="e">
        <f>SUM(C21+C22+C23)</f>
        <v>#VALUE!</v>
      </c>
      <c r="D24" s="37"/>
      <c r="F24" s="40" t="s">
        <v>37</v>
      </c>
      <c r="G24" s="22" t="s">
        <v>38</v>
      </c>
      <c r="H24" s="22" t="s">
        <v>39</v>
      </c>
      <c r="J24"/>
      <c r="K24"/>
      <c r="L24"/>
      <c r="M24"/>
      <c r="N24"/>
      <c r="O24"/>
      <c r="P24" s="14"/>
      <c r="Q24" s="14"/>
      <c r="R24" s="14"/>
    </row>
    <row r="25" spans="1:18" s="39" customFormat="1" ht="50.25" customHeight="1" x14ac:dyDescent="0.25">
      <c r="D25" s="37"/>
      <c r="F25" s="40" t="s">
        <v>22</v>
      </c>
      <c r="G25" s="41" t="e">
        <f>SUM(G23+G24)</f>
        <v>#VALUE!</v>
      </c>
      <c r="H25" s="41" t="e">
        <f>SUM(H23+H24)</f>
        <v>#VALUE!</v>
      </c>
      <c r="J25"/>
      <c r="K25"/>
      <c r="L25"/>
      <c r="M25"/>
      <c r="N25"/>
      <c r="O25"/>
      <c r="P25" s="14"/>
      <c r="Q25" s="14"/>
      <c r="R25" s="14"/>
    </row>
    <row r="26" spans="1:18" s="38" customFormat="1" ht="46.5" customHeight="1" x14ac:dyDescent="0.25">
      <c r="A26" s="311" t="s">
        <v>40</v>
      </c>
      <c r="B26" s="311"/>
      <c r="C26" s="42" t="s">
        <v>9</v>
      </c>
      <c r="D26" s="37"/>
      <c r="J26"/>
      <c r="K26"/>
      <c r="L26"/>
      <c r="M26"/>
      <c r="N26"/>
      <c r="O26"/>
      <c r="P26" s="14"/>
      <c r="Q26" s="14"/>
      <c r="R26" s="14"/>
    </row>
    <row r="27" spans="1:18" s="39" customFormat="1" ht="37.5" customHeight="1" x14ac:dyDescent="0.25">
      <c r="A27" s="312" t="s">
        <v>41</v>
      </c>
      <c r="B27" s="313"/>
      <c r="C27" s="22" t="s">
        <v>42</v>
      </c>
      <c r="D27" s="37"/>
      <c r="F27" s="311" t="s">
        <v>43</v>
      </c>
      <c r="G27" s="311"/>
      <c r="H27" s="42" t="s">
        <v>9</v>
      </c>
      <c r="J27"/>
      <c r="K27"/>
      <c r="L27"/>
      <c r="M27"/>
      <c r="N27"/>
      <c r="O27"/>
      <c r="P27" s="14"/>
      <c r="Q27" s="14"/>
      <c r="R27" s="14"/>
    </row>
    <row r="28" spans="1:18" s="39" customFormat="1" ht="37.5" customHeight="1" x14ac:dyDescent="0.25">
      <c r="A28" s="298" t="s">
        <v>44</v>
      </c>
      <c r="B28" s="299"/>
      <c r="C28" s="22" t="s">
        <v>45</v>
      </c>
      <c r="D28" s="37"/>
      <c r="E28" s="37"/>
      <c r="F28" s="300" t="s">
        <v>46</v>
      </c>
      <c r="G28" s="301"/>
      <c r="H28" s="22" t="s">
        <v>47</v>
      </c>
      <c r="I28" s="37"/>
      <c r="J28"/>
      <c r="K28"/>
      <c r="L28"/>
      <c r="M28"/>
      <c r="N28"/>
      <c r="O28"/>
      <c r="P28" s="14"/>
      <c r="Q28" s="14"/>
      <c r="R28" s="14"/>
    </row>
    <row r="29" spans="1:18" s="39" customFormat="1" ht="37.5" customHeight="1" x14ac:dyDescent="0.25">
      <c r="A29" s="308" t="s">
        <v>48</v>
      </c>
      <c r="B29" s="309"/>
      <c r="C29" s="22" t="s">
        <v>49</v>
      </c>
      <c r="D29" s="37"/>
      <c r="F29" s="308" t="s">
        <v>50</v>
      </c>
      <c r="G29" s="309"/>
      <c r="H29" s="22" t="s">
        <v>51</v>
      </c>
      <c r="I29" s="37"/>
      <c r="J29"/>
      <c r="K29"/>
      <c r="L29"/>
      <c r="M29"/>
      <c r="N29" s="14"/>
      <c r="O29" s="14"/>
      <c r="P29" s="14"/>
      <c r="Q29" s="14"/>
      <c r="R29" s="14"/>
    </row>
    <row r="30" spans="1:18" s="39" customFormat="1" ht="13.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/>
      <c r="K30"/>
      <c r="L30"/>
      <c r="M30"/>
      <c r="N30" s="14"/>
      <c r="O30" s="14"/>
      <c r="P30" s="14"/>
      <c r="Q30" s="14"/>
      <c r="R30" s="14"/>
    </row>
    <row r="31" spans="1:18" ht="8.2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18" s="8" customFormat="1" ht="39" customHeight="1" x14ac:dyDescent="0.35">
      <c r="A32" s="5" t="s">
        <v>52</v>
      </c>
      <c r="B32" s="6"/>
      <c r="C32" s="6"/>
      <c r="D32" s="6"/>
      <c r="E32" s="6"/>
      <c r="F32" s="6"/>
      <c r="G32" s="7"/>
      <c r="H32" s="7"/>
      <c r="I32" s="7"/>
      <c r="J32" s="43"/>
      <c r="K32" s="43"/>
      <c r="L32" s="43"/>
      <c r="M32" s="43"/>
      <c r="N32" s="44"/>
      <c r="O32" s="44"/>
      <c r="P32" s="44"/>
      <c r="Q32" s="44"/>
      <c r="R32" s="44"/>
    </row>
    <row r="33" spans="1:18" ht="4.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8" ht="66" customHeight="1" x14ac:dyDescent="0.25">
      <c r="A34" s="311" t="s">
        <v>53</v>
      </c>
      <c r="B34" s="311"/>
      <c r="C34" s="42" t="s">
        <v>54</v>
      </c>
      <c r="D34" s="42" t="s">
        <v>55</v>
      </c>
      <c r="E34" s="42" t="s">
        <v>56</v>
      </c>
      <c r="F34" s="42" t="s">
        <v>22</v>
      </c>
      <c r="H34" s="311" t="s">
        <v>57</v>
      </c>
      <c r="I34" s="311"/>
      <c r="J34" s="42" t="s">
        <v>9</v>
      </c>
      <c r="M34" s="14"/>
    </row>
    <row r="35" spans="1:18" ht="58.5" customHeight="1" x14ac:dyDescent="0.25">
      <c r="A35" s="314" t="s">
        <v>58</v>
      </c>
      <c r="B35" s="315"/>
      <c r="C35" s="46"/>
      <c r="D35" s="22" t="s">
        <v>59</v>
      </c>
      <c r="E35" s="22" t="s">
        <v>60</v>
      </c>
      <c r="F35" s="47" t="e">
        <f>SUM(D35+E35)</f>
        <v>#VALUE!</v>
      </c>
      <c r="H35" s="314" t="s">
        <v>61</v>
      </c>
      <c r="I35" s="315"/>
      <c r="J35" s="22" t="s">
        <v>62</v>
      </c>
      <c r="M35" s="14"/>
    </row>
    <row r="36" spans="1:18" ht="58.5" customHeight="1" x14ac:dyDescent="0.25">
      <c r="A36" s="308" t="s">
        <v>63</v>
      </c>
      <c r="B36" s="309"/>
      <c r="C36" s="48"/>
      <c r="D36" s="22" t="s">
        <v>64</v>
      </c>
      <c r="E36" s="22" t="s">
        <v>65</v>
      </c>
      <c r="F36" s="49" t="e">
        <f>SUM(D36+E36)</f>
        <v>#VALUE!</v>
      </c>
      <c r="H36" s="308" t="s">
        <v>66</v>
      </c>
      <c r="I36" s="309"/>
      <c r="J36" s="22" t="s">
        <v>67</v>
      </c>
      <c r="M36" s="14"/>
    </row>
    <row r="37" spans="1:18" ht="63" customHeight="1" x14ac:dyDescent="0.25">
      <c r="A37" s="316" t="s">
        <v>68</v>
      </c>
      <c r="B37" s="317"/>
      <c r="C37" s="50" t="s">
        <v>69</v>
      </c>
      <c r="D37" s="22" t="s">
        <v>70</v>
      </c>
      <c r="E37" s="22" t="s">
        <v>71</v>
      </c>
      <c r="F37" s="49" t="e">
        <f>SUM(D37+E37)</f>
        <v>#VALUE!</v>
      </c>
      <c r="H37" s="308" t="s">
        <v>72</v>
      </c>
      <c r="I37" s="309"/>
      <c r="J37" s="22" t="s">
        <v>73</v>
      </c>
      <c r="M37" s="14"/>
    </row>
    <row r="38" spans="1:18" ht="58.5" customHeight="1" x14ac:dyDescent="0.25">
      <c r="A38" s="314"/>
      <c r="B38" s="315"/>
      <c r="C38" s="50" t="s">
        <v>74</v>
      </c>
      <c r="D38" s="22" t="s">
        <v>75</v>
      </c>
      <c r="E38" s="22" t="s">
        <v>76</v>
      </c>
      <c r="F38" s="49" t="e">
        <f>SUM(D38+E38)</f>
        <v>#VALUE!</v>
      </c>
      <c r="M38" s="14"/>
    </row>
    <row r="39" spans="1:18" ht="60" customHeight="1" x14ac:dyDescent="0.25">
      <c r="A39" s="308" t="s">
        <v>77</v>
      </c>
      <c r="B39" s="309"/>
      <c r="C39" s="48"/>
      <c r="D39" s="22" t="s">
        <v>78</v>
      </c>
      <c r="E39" s="22" t="s">
        <v>79</v>
      </c>
      <c r="F39" s="49" t="e">
        <f>SUM(D39+E39)</f>
        <v>#VALUE!</v>
      </c>
      <c r="G39" s="14"/>
      <c r="H39" s="289" t="s">
        <v>80</v>
      </c>
      <c r="I39" s="290"/>
      <c r="M39" s="14"/>
    </row>
    <row r="40" spans="1:18" ht="60" customHeight="1" x14ac:dyDescent="0.25">
      <c r="A40" s="316" t="s">
        <v>81</v>
      </c>
      <c r="B40" s="317"/>
      <c r="C40" s="50" t="s">
        <v>69</v>
      </c>
      <c r="D40" s="318"/>
      <c r="E40" s="319"/>
      <c r="F40" s="22" t="s">
        <v>82</v>
      </c>
      <c r="G40" s="14"/>
      <c r="H40" s="26" t="s">
        <v>29</v>
      </c>
      <c r="I40" s="26" t="s">
        <v>9</v>
      </c>
      <c r="M40" s="14"/>
    </row>
    <row r="41" spans="1:18" ht="60" customHeight="1" x14ac:dyDescent="0.25">
      <c r="A41" s="314"/>
      <c r="B41" s="315"/>
      <c r="C41" s="50" t="s">
        <v>83</v>
      </c>
      <c r="D41" s="320"/>
      <c r="E41" s="321"/>
      <c r="F41" s="22" t="s">
        <v>84</v>
      </c>
      <c r="G41" s="14"/>
      <c r="H41" s="40" t="s">
        <v>85</v>
      </c>
      <c r="I41" s="22" t="s">
        <v>86</v>
      </c>
      <c r="J41" s="14"/>
      <c r="K41" s="51" t="s">
        <v>87</v>
      </c>
      <c r="M41" s="14"/>
    </row>
    <row r="42" spans="1:18" ht="60" customHeight="1" x14ac:dyDescent="0.25">
      <c r="H42" s="40" t="s">
        <v>88</v>
      </c>
      <c r="I42" s="22" t="s">
        <v>89</v>
      </c>
      <c r="K42" s="22" t="s">
        <v>90</v>
      </c>
    </row>
    <row r="45" spans="1:18" s="8" customFormat="1" ht="39" customHeight="1" x14ac:dyDescent="0.35">
      <c r="A45" s="5" t="s">
        <v>91</v>
      </c>
      <c r="B45" s="6"/>
      <c r="C45" s="6"/>
      <c r="D45" s="6"/>
      <c r="E45" s="6"/>
      <c r="F45" s="6"/>
      <c r="G45" s="7"/>
      <c r="H45" s="7"/>
      <c r="I45" s="7"/>
      <c r="J45" s="43"/>
      <c r="K45" s="43"/>
      <c r="L45" s="43"/>
      <c r="M45" s="43"/>
      <c r="N45" s="44"/>
      <c r="O45" s="44"/>
      <c r="P45" s="44"/>
      <c r="Q45" s="44"/>
      <c r="R45" s="44"/>
    </row>
    <row r="46" spans="1:18" ht="3" customHeight="1" x14ac:dyDescent="0.25"/>
    <row r="47" spans="1:18" ht="56.25" customHeight="1" x14ac:dyDescent="0.25">
      <c r="A47" s="42" t="s">
        <v>92</v>
      </c>
      <c r="B47" s="42" t="s">
        <v>9</v>
      </c>
      <c r="D47" s="322" t="s">
        <v>93</v>
      </c>
      <c r="E47" s="322"/>
      <c r="F47" s="52" t="s">
        <v>9</v>
      </c>
      <c r="G47" s="52" t="s">
        <v>94</v>
      </c>
      <c r="I47" s="311" t="s">
        <v>95</v>
      </c>
      <c r="J47" s="311"/>
      <c r="K47" s="42" t="s">
        <v>9</v>
      </c>
    </row>
    <row r="48" spans="1:18" ht="47.25" customHeight="1" x14ac:dyDescent="0.25">
      <c r="A48" s="53" t="s">
        <v>69</v>
      </c>
      <c r="B48" s="54" t="s">
        <v>96</v>
      </c>
      <c r="D48" s="55" t="s">
        <v>97</v>
      </c>
      <c r="E48" s="25" t="s">
        <v>98</v>
      </c>
      <c r="F48" s="35" t="e">
        <f>L77</f>
        <v>#VALUE!</v>
      </c>
      <c r="G48" s="323" t="s">
        <v>99</v>
      </c>
      <c r="I48" s="325" t="s">
        <v>100</v>
      </c>
      <c r="J48" s="326"/>
      <c r="K48" s="54" t="s">
        <v>101</v>
      </c>
    </row>
    <row r="49" spans="1:18" ht="47.25" customHeight="1" x14ac:dyDescent="0.25">
      <c r="A49" s="56" t="s">
        <v>102</v>
      </c>
      <c r="B49" s="54" t="s">
        <v>103</v>
      </c>
      <c r="D49" s="57"/>
      <c r="E49" s="25" t="s">
        <v>104</v>
      </c>
      <c r="F49" s="58" t="e">
        <f>L78</f>
        <v>#VALUE!</v>
      </c>
      <c r="G49" s="324"/>
      <c r="I49" s="327" t="s">
        <v>105</v>
      </c>
      <c r="J49" s="328"/>
      <c r="K49" s="54" t="s">
        <v>106</v>
      </c>
    </row>
    <row r="50" spans="1:18" ht="47.25" customHeight="1" x14ac:dyDescent="0.25">
      <c r="A50" s="56" t="s">
        <v>83</v>
      </c>
      <c r="B50" s="54" t="s">
        <v>107</v>
      </c>
      <c r="D50" s="20" t="s">
        <v>108</v>
      </c>
      <c r="E50" s="25" t="s">
        <v>98</v>
      </c>
      <c r="F50" s="35" t="e">
        <f>L79</f>
        <v>#VALUE!</v>
      </c>
      <c r="G50" s="323" t="s">
        <v>109</v>
      </c>
      <c r="I50" s="327" t="s">
        <v>110</v>
      </c>
      <c r="J50" s="328"/>
      <c r="K50" s="60" t="e">
        <f>L83</f>
        <v>#VALUE!</v>
      </c>
    </row>
    <row r="51" spans="1:18" ht="43.5" customHeight="1" x14ac:dyDescent="0.25">
      <c r="A51" s="34" t="s">
        <v>111</v>
      </c>
      <c r="B51" s="61" t="e">
        <f>SUM(B48+B49+B50)</f>
        <v>#VALUE!</v>
      </c>
      <c r="D51" s="26"/>
      <c r="E51" s="25" t="s">
        <v>104</v>
      </c>
      <c r="F51" s="58" t="e">
        <f>L80</f>
        <v>#VALUE!</v>
      </c>
      <c r="G51" s="324"/>
      <c r="I51" s="329" t="s">
        <v>22</v>
      </c>
      <c r="J51" s="330"/>
      <c r="K51" s="62" t="e">
        <f>SUM(K48+K49+K50)</f>
        <v>#VALUE!</v>
      </c>
    </row>
    <row r="52" spans="1:18" ht="40.5" customHeight="1" x14ac:dyDescent="0.25">
      <c r="A52" s="331" t="s">
        <v>112</v>
      </c>
      <c r="B52" s="331"/>
      <c r="D52" s="329" t="s">
        <v>22</v>
      </c>
      <c r="E52" s="332"/>
      <c r="F52" s="330"/>
      <c r="G52" s="63" t="e">
        <f>SUM(G48+G50)</f>
        <v>#VALUE!</v>
      </c>
    </row>
    <row r="53" spans="1:18" ht="21" customHeight="1" x14ac:dyDescent="0.25"/>
    <row r="54" spans="1:18" s="8" customFormat="1" ht="44.25" customHeight="1" x14ac:dyDescent="0.35">
      <c r="A54" s="5" t="s">
        <v>113</v>
      </c>
      <c r="B54" s="6"/>
      <c r="C54" s="6"/>
      <c r="D54" s="6"/>
      <c r="E54" s="6"/>
      <c r="F54" s="6"/>
      <c r="G54" s="7"/>
      <c r="H54" s="7"/>
      <c r="I54" s="7"/>
      <c r="J54" s="43"/>
      <c r="K54" s="43"/>
      <c r="L54" s="43"/>
      <c r="M54" s="43"/>
      <c r="N54" s="44"/>
      <c r="O54" s="44"/>
      <c r="P54" s="44"/>
      <c r="Q54" s="44"/>
      <c r="R54" s="44"/>
    </row>
    <row r="55" spans="1:18" ht="54" customHeight="1" x14ac:dyDescent="0.25">
      <c r="A55" s="311" t="s">
        <v>114</v>
      </c>
      <c r="B55" s="311"/>
      <c r="C55" s="42" t="s">
        <v>54</v>
      </c>
      <c r="D55" s="42" t="s">
        <v>9</v>
      </c>
      <c r="E55" s="42" t="s">
        <v>22</v>
      </c>
    </row>
    <row r="56" spans="1:18" ht="47.25" customHeight="1" x14ac:dyDescent="0.25">
      <c r="A56" s="333" t="s">
        <v>115</v>
      </c>
      <c r="B56" s="335" t="s">
        <v>116</v>
      </c>
      <c r="C56" s="64" t="s">
        <v>117</v>
      </c>
      <c r="D56" s="54" t="s">
        <v>118</v>
      </c>
      <c r="E56" s="337" t="e">
        <f>SUM(D56+D57+D58+D59)</f>
        <v>#VALUE!</v>
      </c>
    </row>
    <row r="57" spans="1:18" ht="47.25" customHeight="1" x14ac:dyDescent="0.25">
      <c r="A57" s="333"/>
      <c r="B57" s="336"/>
      <c r="C57" s="65" t="s">
        <v>83</v>
      </c>
      <c r="D57" s="54" t="s">
        <v>119</v>
      </c>
      <c r="E57" s="338"/>
      <c r="F57" s="66"/>
    </row>
    <row r="58" spans="1:18" ht="47.25" customHeight="1" x14ac:dyDescent="0.25">
      <c r="A58" s="333"/>
      <c r="B58" s="340" t="s">
        <v>120</v>
      </c>
      <c r="C58" s="65" t="s">
        <v>117</v>
      </c>
      <c r="D58" s="54" t="s">
        <v>121</v>
      </c>
      <c r="E58" s="338"/>
    </row>
    <row r="59" spans="1:18" ht="47.25" customHeight="1" x14ac:dyDescent="0.25">
      <c r="A59" s="334"/>
      <c r="B59" s="336"/>
      <c r="C59" s="28" t="s">
        <v>83</v>
      </c>
      <c r="D59" s="54" t="s">
        <v>122</v>
      </c>
      <c r="E59" s="339"/>
    </row>
    <row r="60" spans="1:18" ht="42.75" customHeight="1" x14ac:dyDescent="0.25">
      <c r="A60" s="316" t="s">
        <v>123</v>
      </c>
      <c r="B60" s="20" t="s">
        <v>116</v>
      </c>
      <c r="C60" s="341"/>
      <c r="D60" s="54" t="s">
        <v>124</v>
      </c>
      <c r="E60" s="343" t="e">
        <f>SUM(D60+D61)</f>
        <v>#VALUE!</v>
      </c>
    </row>
    <row r="61" spans="1:18" ht="42.75" customHeight="1" x14ac:dyDescent="0.25">
      <c r="A61" s="314"/>
      <c r="B61" s="40" t="s">
        <v>120</v>
      </c>
      <c r="C61" s="342"/>
      <c r="D61" s="54" t="s">
        <v>125</v>
      </c>
      <c r="E61" s="339"/>
    </row>
    <row r="62" spans="1:18" ht="42.75" customHeight="1" x14ac:dyDescent="0.25">
      <c r="A62" s="45" t="s">
        <v>126</v>
      </c>
      <c r="B62" s="344"/>
      <c r="C62" s="345"/>
      <c r="D62" s="346"/>
      <c r="E62" s="67" t="e">
        <f>SUM(B49+D56+D58)</f>
        <v>#VALUE!</v>
      </c>
    </row>
    <row r="63" spans="1:18" ht="49.5" customHeight="1" x14ac:dyDescent="0.25">
      <c r="A63" s="68" t="s">
        <v>127</v>
      </c>
      <c r="B63" s="344"/>
      <c r="C63" s="345"/>
      <c r="D63" s="346"/>
      <c r="E63" s="30" t="str">
        <f>H29</f>
        <v xml:space="preserve">(TD=D+Dx=82947+Lab1=TBC)+(TD=D+Dx=99401.13) </v>
      </c>
    </row>
    <row r="64" spans="1:18" ht="15" customHeight="1" x14ac:dyDescent="0.25"/>
    <row r="65" spans="1:18" ht="15" customHeight="1" x14ac:dyDescent="0.25"/>
    <row r="66" spans="1:18" s="8" customFormat="1" ht="39" customHeight="1" x14ac:dyDescent="0.35">
      <c r="A66" s="5" t="s">
        <v>128</v>
      </c>
      <c r="B66" s="6"/>
      <c r="C66" s="6"/>
      <c r="D66" s="6"/>
      <c r="E66" s="6"/>
      <c r="F66" s="6"/>
      <c r="G66" s="7"/>
      <c r="H66" s="7"/>
      <c r="I66" s="7"/>
      <c r="J66" s="43"/>
      <c r="K66" s="43"/>
      <c r="L66" s="43"/>
      <c r="M66" s="43"/>
      <c r="N66" s="44"/>
      <c r="O66" s="44"/>
      <c r="P66" s="44"/>
      <c r="Q66" s="44"/>
      <c r="R66" s="44"/>
    </row>
    <row r="67" spans="1:18" ht="4.5" customHeight="1" x14ac:dyDescent="0.25"/>
    <row r="68" spans="1:18" ht="35.25" customHeight="1" x14ac:dyDescent="0.25">
      <c r="A68" s="52" t="s">
        <v>114</v>
      </c>
      <c r="B68" s="52" t="s">
        <v>9</v>
      </c>
    </row>
    <row r="69" spans="1:18" ht="15.75" x14ac:dyDescent="0.25">
      <c r="A69" s="59" t="s">
        <v>129</v>
      </c>
      <c r="B69" s="60" t="e">
        <f>F38</f>
        <v>#VALUE!</v>
      </c>
    </row>
    <row r="70" spans="1:18" ht="31.5" x14ac:dyDescent="0.25">
      <c r="A70" s="59" t="s">
        <v>130</v>
      </c>
      <c r="B70" s="60" t="e">
        <f>SUM(F41+B50)</f>
        <v>#VALUE!</v>
      </c>
    </row>
    <row r="71" spans="1:18" ht="18.75" x14ac:dyDescent="0.25">
      <c r="A71" s="34" t="s">
        <v>111</v>
      </c>
      <c r="B71" s="61" t="e">
        <f>SUM(B69+B70+#REF!)</f>
        <v>#VALUE!</v>
      </c>
    </row>
    <row r="73" spans="1:18" s="8" customFormat="1" ht="39" customHeight="1" x14ac:dyDescent="0.35">
      <c r="A73" s="5" t="s">
        <v>131</v>
      </c>
      <c r="B73" s="6"/>
      <c r="C73" s="6"/>
      <c r="D73" s="6"/>
      <c r="E73" s="6"/>
      <c r="F73" s="6"/>
      <c r="G73" s="7"/>
      <c r="H73" s="7"/>
      <c r="I73" s="7"/>
      <c r="J73" s="43"/>
      <c r="K73" s="43"/>
      <c r="L73" s="43"/>
      <c r="M73" s="43"/>
      <c r="N73" s="44"/>
      <c r="O73" s="44"/>
      <c r="P73" s="44"/>
      <c r="Q73" s="44"/>
      <c r="R73" s="44"/>
    </row>
    <row r="74" spans="1:18" ht="6" customHeight="1" x14ac:dyDescent="0.25"/>
    <row r="75" spans="1:18" ht="37.5" customHeight="1" x14ac:dyDescent="0.25">
      <c r="A75" s="347" t="s">
        <v>114</v>
      </c>
      <c r="B75" s="311" t="s">
        <v>132</v>
      </c>
      <c r="C75" s="311"/>
      <c r="D75" s="311"/>
      <c r="E75" s="311"/>
      <c r="F75" s="311"/>
      <c r="G75" s="311"/>
      <c r="H75" s="311"/>
      <c r="I75" s="311"/>
      <c r="J75" s="311"/>
      <c r="K75" s="311"/>
      <c r="L75" s="347" t="s">
        <v>22</v>
      </c>
    </row>
    <row r="76" spans="1:18" ht="84" customHeight="1" x14ac:dyDescent="0.25">
      <c r="A76" s="348"/>
      <c r="B76" s="69" t="s">
        <v>133</v>
      </c>
      <c r="C76" s="69" t="s">
        <v>134</v>
      </c>
      <c r="D76" s="69" t="s">
        <v>135</v>
      </c>
      <c r="E76" s="69" t="s">
        <v>136</v>
      </c>
      <c r="F76" s="69" t="s">
        <v>137</v>
      </c>
      <c r="G76" s="69" t="s">
        <v>138</v>
      </c>
      <c r="H76" s="69" t="s">
        <v>139</v>
      </c>
      <c r="I76" s="69" t="s">
        <v>140</v>
      </c>
      <c r="J76" s="69" t="s">
        <v>141</v>
      </c>
      <c r="K76" s="69" t="s">
        <v>142</v>
      </c>
      <c r="L76" s="348"/>
    </row>
    <row r="77" spans="1:18" ht="66" customHeight="1" x14ac:dyDescent="0.25">
      <c r="A77" s="53" t="s">
        <v>143</v>
      </c>
      <c r="B77" s="70"/>
      <c r="C77" s="54" t="s">
        <v>144</v>
      </c>
      <c r="D77" s="54" t="s">
        <v>145</v>
      </c>
      <c r="E77" s="54" t="s">
        <v>146</v>
      </c>
      <c r="F77" s="54" t="s">
        <v>147</v>
      </c>
      <c r="G77" s="54" t="s">
        <v>148</v>
      </c>
      <c r="H77" s="54" t="s">
        <v>149</v>
      </c>
      <c r="I77" s="54" t="s">
        <v>150</v>
      </c>
      <c r="J77" s="54" t="s">
        <v>151</v>
      </c>
      <c r="K77" s="54" t="s">
        <v>152</v>
      </c>
      <c r="L77" s="35" t="e">
        <f t="shared" ref="L77:L88" si="0">SUM(B77+C77+D77+E77+F77+G77+H77+I77+J77+K77)</f>
        <v>#VALUE!</v>
      </c>
    </row>
    <row r="78" spans="1:18" ht="66" customHeight="1" x14ac:dyDescent="0.25">
      <c r="A78" s="59" t="s">
        <v>153</v>
      </c>
      <c r="B78" s="70"/>
      <c r="C78" s="54" t="s">
        <v>154</v>
      </c>
      <c r="D78" s="54" t="s">
        <v>155</v>
      </c>
      <c r="E78" s="54" t="s">
        <v>156</v>
      </c>
      <c r="F78" s="54" t="s">
        <v>157</v>
      </c>
      <c r="G78" s="54" t="s">
        <v>158</v>
      </c>
      <c r="H78" s="54" t="s">
        <v>159</v>
      </c>
      <c r="I78" s="54" t="s">
        <v>160</v>
      </c>
      <c r="J78" s="54" t="s">
        <v>161</v>
      </c>
      <c r="K78" s="54" t="s">
        <v>162</v>
      </c>
      <c r="L78" s="35" t="e">
        <f t="shared" si="0"/>
        <v>#VALUE!</v>
      </c>
    </row>
    <row r="79" spans="1:18" ht="66" customHeight="1" x14ac:dyDescent="0.25">
      <c r="A79" s="59" t="s">
        <v>163</v>
      </c>
      <c r="B79" s="70"/>
      <c r="C79" s="54" t="s">
        <v>164</v>
      </c>
      <c r="D79" s="54" t="s">
        <v>165</v>
      </c>
      <c r="E79" s="54" t="s">
        <v>166</v>
      </c>
      <c r="F79" s="54" t="s">
        <v>167</v>
      </c>
      <c r="G79" s="54" t="s">
        <v>168</v>
      </c>
      <c r="H79" s="54" t="s">
        <v>169</v>
      </c>
      <c r="I79" s="54" t="s">
        <v>170</v>
      </c>
      <c r="J79" s="54" t="s">
        <v>171</v>
      </c>
      <c r="K79" s="54" t="s">
        <v>172</v>
      </c>
      <c r="L79" s="35" t="e">
        <f t="shared" si="0"/>
        <v>#VALUE!</v>
      </c>
    </row>
    <row r="80" spans="1:18" ht="66" customHeight="1" x14ac:dyDescent="0.25">
      <c r="A80" s="59" t="s">
        <v>173</v>
      </c>
      <c r="B80" s="70"/>
      <c r="C80" s="54" t="s">
        <v>174</v>
      </c>
      <c r="D80" s="54" t="s">
        <v>175</v>
      </c>
      <c r="E80" s="54" t="s">
        <v>176</v>
      </c>
      <c r="F80" s="54" t="s">
        <v>177</v>
      </c>
      <c r="G80" s="54" t="s">
        <v>178</v>
      </c>
      <c r="H80" s="54" t="s">
        <v>179</v>
      </c>
      <c r="I80" s="54" t="s">
        <v>180</v>
      </c>
      <c r="J80" s="54" t="s">
        <v>181</v>
      </c>
      <c r="K80" s="54" t="s">
        <v>182</v>
      </c>
      <c r="L80" s="35" t="e">
        <f t="shared" si="0"/>
        <v>#VALUE!</v>
      </c>
    </row>
    <row r="81" spans="1:12" ht="66" customHeight="1" x14ac:dyDescent="0.25">
      <c r="A81" s="56" t="s">
        <v>100</v>
      </c>
      <c r="B81" s="70"/>
      <c r="C81" s="54" t="str">
        <f>K48</f>
        <v>TD=D+Dx=99199.12</v>
      </c>
      <c r="D81" s="70"/>
      <c r="E81" s="70"/>
      <c r="F81" s="70"/>
      <c r="G81" s="70"/>
      <c r="H81" s="70"/>
      <c r="I81" s="70"/>
      <c r="J81" s="70"/>
      <c r="K81" s="70"/>
      <c r="L81" s="35" t="e">
        <f t="shared" si="0"/>
        <v>#VALUE!</v>
      </c>
    </row>
    <row r="82" spans="1:12" ht="66" customHeight="1" x14ac:dyDescent="0.25">
      <c r="A82" s="56" t="s">
        <v>105</v>
      </c>
      <c r="B82" s="70"/>
      <c r="C82" s="54" t="str">
        <f>K49</f>
        <v>TD=D+Dx=99199.59</v>
      </c>
      <c r="D82" s="70"/>
      <c r="E82" s="70"/>
      <c r="F82" s="70"/>
      <c r="G82" s="70"/>
      <c r="H82" s="70"/>
      <c r="I82" s="70"/>
      <c r="J82" s="70"/>
      <c r="K82" s="70"/>
      <c r="L82" s="35" t="e">
        <f t="shared" si="0"/>
        <v>#VALUE!</v>
      </c>
    </row>
    <row r="83" spans="1:12" ht="66" customHeight="1" x14ac:dyDescent="0.25">
      <c r="A83" s="56" t="s">
        <v>110</v>
      </c>
      <c r="B83" s="70"/>
      <c r="C83" s="70"/>
      <c r="D83" s="54" t="s">
        <v>183</v>
      </c>
      <c r="E83" s="54" t="s">
        <v>184</v>
      </c>
      <c r="F83" s="54" t="s">
        <v>185</v>
      </c>
      <c r="G83" s="54" t="s">
        <v>186</v>
      </c>
      <c r="H83" s="54" t="s">
        <v>187</v>
      </c>
      <c r="I83" s="54" t="s">
        <v>188</v>
      </c>
      <c r="J83" s="54" t="s">
        <v>189</v>
      </c>
      <c r="K83" s="54" t="s">
        <v>190</v>
      </c>
      <c r="L83" s="35" t="e">
        <f t="shared" si="0"/>
        <v>#VALUE!</v>
      </c>
    </row>
    <row r="84" spans="1:12" ht="66" customHeight="1" x14ac:dyDescent="0.25">
      <c r="A84" s="56" t="s">
        <v>191</v>
      </c>
      <c r="B84" s="54" t="s">
        <v>253</v>
      </c>
      <c r="C84" s="54" t="s">
        <v>192</v>
      </c>
      <c r="D84" s="54" t="s">
        <v>193</v>
      </c>
      <c r="E84" s="54" t="s">
        <v>194</v>
      </c>
      <c r="F84" s="54" t="s">
        <v>195</v>
      </c>
      <c r="G84" s="54" t="s">
        <v>196</v>
      </c>
      <c r="H84" s="54" t="s">
        <v>197</v>
      </c>
      <c r="I84" s="54" t="s">
        <v>198</v>
      </c>
      <c r="J84" s="54" t="s">
        <v>199</v>
      </c>
      <c r="K84" s="54" t="s">
        <v>200</v>
      </c>
      <c r="L84" s="35" t="e">
        <f t="shared" si="0"/>
        <v>#VALUE!</v>
      </c>
    </row>
    <row r="85" spans="1:12" ht="66" customHeight="1" x14ac:dyDescent="0.25">
      <c r="A85" s="155" t="s">
        <v>254</v>
      </c>
      <c r="B85" s="156" t="s">
        <v>255</v>
      </c>
      <c r="C85" s="156" t="s">
        <v>256</v>
      </c>
      <c r="D85" s="156" t="s">
        <v>257</v>
      </c>
      <c r="E85" s="156" t="s">
        <v>258</v>
      </c>
      <c r="F85" s="156" t="s">
        <v>259</v>
      </c>
      <c r="G85" s="156" t="s">
        <v>260</v>
      </c>
      <c r="H85" s="156" t="s">
        <v>261</v>
      </c>
      <c r="I85" s="156" t="s">
        <v>262</v>
      </c>
      <c r="J85" s="156" t="s">
        <v>263</v>
      </c>
      <c r="K85" s="156" t="s">
        <v>264</v>
      </c>
      <c r="L85" s="35" t="e">
        <f t="shared" ref="L85" si="1">SUM(B85+C85+D85+E85+F85+G85+H85+I85+J85+K85)</f>
        <v>#VALUE!</v>
      </c>
    </row>
    <row r="86" spans="1:12" ht="66" customHeight="1" x14ac:dyDescent="0.25">
      <c r="A86" s="155" t="s">
        <v>265</v>
      </c>
      <c r="B86" s="156" t="s">
        <v>201</v>
      </c>
      <c r="C86" s="156" t="s">
        <v>202</v>
      </c>
      <c r="D86" s="156" t="s">
        <v>203</v>
      </c>
      <c r="E86" s="156" t="s">
        <v>204</v>
      </c>
      <c r="F86" s="156" t="s">
        <v>205</v>
      </c>
      <c r="G86" s="156" t="s">
        <v>206</v>
      </c>
      <c r="H86" s="156" t="s">
        <v>207</v>
      </c>
      <c r="I86" s="156" t="s">
        <v>208</v>
      </c>
      <c r="J86" s="156" t="s">
        <v>209</v>
      </c>
      <c r="K86" s="156" t="s">
        <v>210</v>
      </c>
      <c r="L86" s="35" t="e">
        <f t="shared" si="0"/>
        <v>#VALUE!</v>
      </c>
    </row>
    <row r="87" spans="1:12" ht="66" customHeight="1" x14ac:dyDescent="0.25">
      <c r="A87" s="56" t="s">
        <v>211</v>
      </c>
      <c r="B87" s="54" t="s">
        <v>212</v>
      </c>
      <c r="C87" s="54" t="s">
        <v>213</v>
      </c>
      <c r="D87" s="54" t="s">
        <v>214</v>
      </c>
      <c r="E87" s="54" t="s">
        <v>215</v>
      </c>
      <c r="F87" s="54" t="s">
        <v>216</v>
      </c>
      <c r="G87" s="54" t="s">
        <v>217</v>
      </c>
      <c r="H87" s="54" t="s">
        <v>218</v>
      </c>
      <c r="I87" s="54" t="s">
        <v>219</v>
      </c>
      <c r="J87" s="54" t="s">
        <v>220</v>
      </c>
      <c r="K87" s="54" t="s">
        <v>221</v>
      </c>
      <c r="L87" s="35" t="e">
        <f t="shared" si="0"/>
        <v>#VALUE!</v>
      </c>
    </row>
    <row r="88" spans="1:12" ht="66" customHeight="1" x14ac:dyDescent="0.25">
      <c r="A88" s="28" t="s">
        <v>16</v>
      </c>
      <c r="B88" s="54" t="s">
        <v>222</v>
      </c>
      <c r="C88" s="54" t="s">
        <v>223</v>
      </c>
      <c r="D88" s="54" t="s">
        <v>224</v>
      </c>
      <c r="E88" s="54" t="s">
        <v>225</v>
      </c>
      <c r="F88" s="54" t="s">
        <v>226</v>
      </c>
      <c r="G88" s="54" t="s">
        <v>227</v>
      </c>
      <c r="H88" s="54" t="s">
        <v>228</v>
      </c>
      <c r="I88" s="54" t="s">
        <v>229</v>
      </c>
      <c r="J88" s="54" t="s">
        <v>230</v>
      </c>
      <c r="K88" s="54" t="s">
        <v>231</v>
      </c>
      <c r="L88" s="35" t="e">
        <f t="shared" si="0"/>
        <v>#VALUE!</v>
      </c>
    </row>
  </sheetData>
  <mergeCells count="58">
    <mergeCell ref="B62:D62"/>
    <mergeCell ref="B63:D63"/>
    <mergeCell ref="A75:A76"/>
    <mergeCell ref="B75:K75"/>
    <mergeCell ref="L75:L76"/>
    <mergeCell ref="A56:A59"/>
    <mergeCell ref="B56:B57"/>
    <mergeCell ref="E56:E59"/>
    <mergeCell ref="B58:B59"/>
    <mergeCell ref="A60:A61"/>
    <mergeCell ref="C60:C61"/>
    <mergeCell ref="E60:E61"/>
    <mergeCell ref="A55:B55"/>
    <mergeCell ref="A40:B41"/>
    <mergeCell ref="D40:E41"/>
    <mergeCell ref="D47:E47"/>
    <mergeCell ref="I47:J47"/>
    <mergeCell ref="G48:G49"/>
    <mergeCell ref="I48:J48"/>
    <mergeCell ref="I49:J49"/>
    <mergeCell ref="G50:G51"/>
    <mergeCell ref="I50:J50"/>
    <mergeCell ref="I51:J51"/>
    <mergeCell ref="A52:B52"/>
    <mergeCell ref="D52:F52"/>
    <mergeCell ref="A36:B36"/>
    <mergeCell ref="H36:I36"/>
    <mergeCell ref="A37:B38"/>
    <mergeCell ref="H37:I37"/>
    <mergeCell ref="A39:B39"/>
    <mergeCell ref="H39:I39"/>
    <mergeCell ref="A29:B29"/>
    <mergeCell ref="F29:G29"/>
    <mergeCell ref="A34:B34"/>
    <mergeCell ref="H34:I34"/>
    <mergeCell ref="A35:B35"/>
    <mergeCell ref="H35:I35"/>
    <mergeCell ref="A28:B28"/>
    <mergeCell ref="F28:G28"/>
    <mergeCell ref="F19:G19"/>
    <mergeCell ref="A20:C20"/>
    <mergeCell ref="F20:H20"/>
    <mergeCell ref="A21:B21"/>
    <mergeCell ref="F21:H21"/>
    <mergeCell ref="A22:B22"/>
    <mergeCell ref="A23:B23"/>
    <mergeCell ref="A24:B24"/>
    <mergeCell ref="A26:B26"/>
    <mergeCell ref="A27:B27"/>
    <mergeCell ref="F27:G27"/>
    <mergeCell ref="A2:K2"/>
    <mergeCell ref="A3:K3"/>
    <mergeCell ref="A15:D15"/>
    <mergeCell ref="F15:G15"/>
    <mergeCell ref="A16:C16"/>
    <mergeCell ref="D16:D17"/>
    <mergeCell ref="F16:G16"/>
    <mergeCell ref="F17:F18"/>
  </mergeCells>
  <pageMargins left="0.23622047244094491" right="0.23622047244094491" top="0.74803149606299213" bottom="0.7480314960629921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Formula</vt:lpstr>
      <vt:lpstr>SINTAXIS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Aguilar</dc:creator>
  <cp:lastModifiedBy>user</cp:lastModifiedBy>
  <dcterms:created xsi:type="dcterms:W3CDTF">2024-08-23T15:06:13Z</dcterms:created>
  <dcterms:modified xsi:type="dcterms:W3CDTF">2025-01-13T21:48:33Z</dcterms:modified>
</cp:coreProperties>
</file>