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2.10\ueis\ESTADISTICA\INFORMES_OPERACIONALES\2024\8. PROMSA\"/>
    </mc:Choice>
  </mc:AlternateContent>
  <xr:revisionPtr revIDLastSave="0" documentId="13_ncr:1_{6E781027-D00E-4BBF-AE56-64FB9AFDD093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17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23" r:id="rId7"/>
    <sheet name="Ago" sheetId="22" r:id="rId8"/>
    <sheet name="Set" sheetId="21" r:id="rId9"/>
    <sheet name="Oct" sheetId="20" r:id="rId10"/>
    <sheet name="Nov" sheetId="19" r:id="rId11"/>
    <sheet name="Dic" sheetId="18" r:id="rId12"/>
    <sheet name="Formula" sheetId="3" r:id="rId13"/>
    <sheet name="Sintaxis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28" l="1"/>
  <c r="F145" i="27"/>
  <c r="F145" i="26"/>
  <c r="F145" i="25"/>
  <c r="F145" i="24"/>
  <c r="F145" i="23"/>
  <c r="F145" i="22"/>
  <c r="F145" i="21"/>
  <c r="F145" i="20"/>
  <c r="F145" i="17"/>
  <c r="F153" i="28"/>
  <c r="F153" i="27"/>
  <c r="F153" i="26"/>
  <c r="F153" i="25"/>
  <c r="F153" i="24"/>
  <c r="F153" i="23"/>
  <c r="F153" i="22"/>
  <c r="F153" i="21"/>
  <c r="F153" i="20"/>
  <c r="F153" i="19"/>
  <c r="F153" i="18"/>
  <c r="F153" i="17"/>
  <c r="F152" i="28"/>
  <c r="F152" i="27"/>
  <c r="F152" i="26"/>
  <c r="F152" i="25"/>
  <c r="F152" i="24"/>
  <c r="F152" i="23"/>
  <c r="F152" i="22"/>
  <c r="F152" i="21"/>
  <c r="F152" i="20"/>
  <c r="F152" i="19"/>
  <c r="F152" i="18"/>
  <c r="F152" i="17"/>
  <c r="F151" i="28"/>
  <c r="F151" i="27"/>
  <c r="F151" i="26"/>
  <c r="F151" i="25"/>
  <c r="F151" i="24"/>
  <c r="F151" i="23"/>
  <c r="F151" i="22"/>
  <c r="F151" i="21"/>
  <c r="F151" i="20"/>
  <c r="F151" i="19"/>
  <c r="F151" i="18"/>
  <c r="F151" i="17"/>
  <c r="F150" i="28"/>
  <c r="F150" i="27"/>
  <c r="F150" i="26"/>
  <c r="F150" i="25"/>
  <c r="F150" i="24"/>
  <c r="F150" i="23"/>
  <c r="F150" i="22"/>
  <c r="F150" i="21"/>
  <c r="F150" i="20"/>
  <c r="F150" i="19"/>
  <c r="F150" i="18"/>
  <c r="F150" i="17"/>
  <c r="F149" i="28"/>
  <c r="F149" i="27"/>
  <c r="F149" i="26"/>
  <c r="F149" i="25"/>
  <c r="F149" i="24"/>
  <c r="F149" i="23"/>
  <c r="F149" i="22"/>
  <c r="F149" i="21"/>
  <c r="F149" i="20"/>
  <c r="F149" i="19"/>
  <c r="F149" i="18"/>
  <c r="F149" i="17"/>
  <c r="F148" i="28"/>
  <c r="F148" i="27"/>
  <c r="F148" i="26"/>
  <c r="F148" i="25"/>
  <c r="F148" i="24"/>
  <c r="F148" i="23"/>
  <c r="F148" i="22"/>
  <c r="F148" i="21"/>
  <c r="F148" i="20"/>
  <c r="F148" i="19"/>
  <c r="F148" i="18"/>
  <c r="F148" i="17"/>
  <c r="F147" i="28"/>
  <c r="F147" i="27"/>
  <c r="F147" i="26"/>
  <c r="F147" i="25"/>
  <c r="F147" i="24"/>
  <c r="F147" i="23"/>
  <c r="F147" i="22"/>
  <c r="F147" i="21"/>
  <c r="F147" i="20"/>
  <c r="F147" i="19"/>
  <c r="F147" i="18"/>
  <c r="F147" i="17"/>
  <c r="F146" i="28"/>
  <c r="F146" i="27"/>
  <c r="F146" i="26"/>
  <c r="F146" i="25"/>
  <c r="F146" i="24"/>
  <c r="F146" i="23"/>
  <c r="F146" i="22"/>
  <c r="F146" i="21"/>
  <c r="F146" i="20"/>
  <c r="F146" i="19"/>
  <c r="F145" i="19" s="1"/>
  <c r="F146" i="18"/>
  <c r="F145" i="18" s="1"/>
  <c r="F146" i="17"/>
  <c r="G146" i="28"/>
  <c r="H146" i="28"/>
  <c r="I146" i="28"/>
  <c r="J146" i="28"/>
  <c r="K146" i="28"/>
  <c r="K145" i="28" s="1"/>
  <c r="L146" i="28"/>
  <c r="M146" i="28"/>
  <c r="N146" i="28"/>
  <c r="O146" i="28"/>
  <c r="P146" i="28"/>
  <c r="Q146" i="28"/>
  <c r="R146" i="28"/>
  <c r="S146" i="28"/>
  <c r="S145" i="28" s="1"/>
  <c r="T146" i="28"/>
  <c r="U146" i="28"/>
  <c r="V146" i="28"/>
  <c r="W146" i="28"/>
  <c r="X146" i="28"/>
  <c r="Y146" i="28"/>
  <c r="Z146" i="28"/>
  <c r="AA146" i="28"/>
  <c r="AA145" i="28" s="1"/>
  <c r="AB146" i="28"/>
  <c r="AC146" i="28"/>
  <c r="AD146" i="28"/>
  <c r="AE146" i="28"/>
  <c r="AF146" i="28"/>
  <c r="AG146" i="28"/>
  <c r="AH146" i="28"/>
  <c r="AI146" i="28"/>
  <c r="AI145" i="28" s="1"/>
  <c r="AJ146" i="28"/>
  <c r="AK146" i="28"/>
  <c r="AL146" i="28"/>
  <c r="AM146" i="28"/>
  <c r="AN146" i="28"/>
  <c r="AO146" i="28"/>
  <c r="AP146" i="28"/>
  <c r="AQ146" i="28"/>
  <c r="AQ145" i="28" s="1"/>
  <c r="AR146" i="28"/>
  <c r="AS146" i="28"/>
  <c r="AT146" i="28"/>
  <c r="AU146" i="28"/>
  <c r="AV146" i="28"/>
  <c r="AW146" i="28"/>
  <c r="AX146" i="28"/>
  <c r="AY146" i="28"/>
  <c r="AY145" i="28" s="1"/>
  <c r="AZ146" i="28"/>
  <c r="BA146" i="28"/>
  <c r="BB146" i="28"/>
  <c r="BC146" i="28"/>
  <c r="BD146" i="28"/>
  <c r="BE146" i="28"/>
  <c r="BF146" i="28"/>
  <c r="BG146" i="28"/>
  <c r="BG145" i="28" s="1"/>
  <c r="BH146" i="28"/>
  <c r="BI146" i="28"/>
  <c r="BJ146" i="28"/>
  <c r="BK146" i="28"/>
  <c r="BL146" i="28"/>
  <c r="BM146" i="28"/>
  <c r="BN146" i="28"/>
  <c r="BO146" i="28"/>
  <c r="BO145" i="28" s="1"/>
  <c r="BP146" i="28"/>
  <c r="BQ146" i="28"/>
  <c r="BR146" i="28"/>
  <c r="BS146" i="28"/>
  <c r="BT146" i="28"/>
  <c r="BU146" i="28"/>
  <c r="BV146" i="28"/>
  <c r="BW146" i="28"/>
  <c r="BW145" i="28" s="1"/>
  <c r="BX146" i="28"/>
  <c r="BY146" i="28"/>
  <c r="BZ146" i="28"/>
  <c r="CA146" i="28"/>
  <c r="CB146" i="28"/>
  <c r="CC146" i="28"/>
  <c r="CD146" i="28"/>
  <c r="CE146" i="28"/>
  <c r="CE145" i="28" s="1"/>
  <c r="CF146" i="28"/>
  <c r="CG146" i="28"/>
  <c r="CH146" i="28"/>
  <c r="CI146" i="28"/>
  <c r="CJ146" i="28"/>
  <c r="CK146" i="28"/>
  <c r="CL146" i="28"/>
  <c r="CM146" i="28"/>
  <c r="CM145" i="28" s="1"/>
  <c r="CN146" i="28"/>
  <c r="CO146" i="28"/>
  <c r="CP146" i="28"/>
  <c r="CQ146" i="28"/>
  <c r="CR146" i="28"/>
  <c r="CS146" i="28"/>
  <c r="G147" i="28"/>
  <c r="H147" i="28"/>
  <c r="I147" i="28"/>
  <c r="J147" i="28"/>
  <c r="K147" i="28"/>
  <c r="L147" i="28"/>
  <c r="M147" i="28"/>
  <c r="N147" i="28"/>
  <c r="O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BO147" i="28"/>
  <c r="BP147" i="28"/>
  <c r="BQ147" i="28"/>
  <c r="BR147" i="28"/>
  <c r="BS147" i="28"/>
  <c r="BT147" i="28"/>
  <c r="BU147" i="28"/>
  <c r="BV147" i="28"/>
  <c r="BW147" i="28"/>
  <c r="BX147" i="28"/>
  <c r="BY147" i="28"/>
  <c r="BZ147" i="28"/>
  <c r="CA147" i="28"/>
  <c r="CB147" i="28"/>
  <c r="CC147" i="28"/>
  <c r="CD147" i="28"/>
  <c r="CE147" i="28"/>
  <c r="CF147" i="28"/>
  <c r="CG147" i="28"/>
  <c r="CH147" i="28"/>
  <c r="CI147" i="28"/>
  <c r="CJ147" i="28"/>
  <c r="CK147" i="28"/>
  <c r="CL147" i="28"/>
  <c r="CM147" i="28"/>
  <c r="CN147" i="28"/>
  <c r="CO147" i="28"/>
  <c r="CP147" i="28"/>
  <c r="CQ147" i="28"/>
  <c r="CR147" i="28"/>
  <c r="CS147" i="28"/>
  <c r="G148" i="28"/>
  <c r="H148" i="28"/>
  <c r="I148" i="28"/>
  <c r="J148" i="28"/>
  <c r="K148" i="28"/>
  <c r="L148" i="28"/>
  <c r="M148" i="28"/>
  <c r="N148" i="28"/>
  <c r="O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BO148" i="28"/>
  <c r="BP148" i="28"/>
  <c r="BQ148" i="28"/>
  <c r="BR148" i="28"/>
  <c r="BS148" i="28"/>
  <c r="BT148" i="28"/>
  <c r="BU148" i="28"/>
  <c r="BV148" i="28"/>
  <c r="BW148" i="28"/>
  <c r="BX148" i="28"/>
  <c r="BY148" i="28"/>
  <c r="BZ148" i="28"/>
  <c r="CA148" i="28"/>
  <c r="CB148" i="28"/>
  <c r="CC148" i="28"/>
  <c r="CD148" i="28"/>
  <c r="CE148" i="28"/>
  <c r="CF148" i="28"/>
  <c r="CG148" i="28"/>
  <c r="CH148" i="28"/>
  <c r="CI148" i="28"/>
  <c r="CJ148" i="28"/>
  <c r="CK148" i="28"/>
  <c r="CL148" i="28"/>
  <c r="CM148" i="28"/>
  <c r="CN148" i="28"/>
  <c r="CO148" i="28"/>
  <c r="CP148" i="28"/>
  <c r="CQ148" i="28"/>
  <c r="CR148" i="28"/>
  <c r="CS148" i="28"/>
  <c r="G149" i="28"/>
  <c r="H149" i="28"/>
  <c r="I149" i="28"/>
  <c r="J149" i="28"/>
  <c r="K149" i="28"/>
  <c r="L149" i="28"/>
  <c r="M149" i="28"/>
  <c r="N149" i="28"/>
  <c r="O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BO149" i="28"/>
  <c r="BP149" i="28"/>
  <c r="BQ149" i="28"/>
  <c r="BR149" i="28"/>
  <c r="BS149" i="28"/>
  <c r="BT149" i="28"/>
  <c r="BU149" i="28"/>
  <c r="BV149" i="28"/>
  <c r="BW149" i="28"/>
  <c r="BX149" i="28"/>
  <c r="BY149" i="28"/>
  <c r="BZ149" i="28"/>
  <c r="CA149" i="28"/>
  <c r="CB149" i="28"/>
  <c r="CC149" i="28"/>
  <c r="CD149" i="28"/>
  <c r="CE149" i="28"/>
  <c r="CF149" i="28"/>
  <c r="CG149" i="28"/>
  <c r="CH149" i="28"/>
  <c r="CI149" i="28"/>
  <c r="CJ149" i="28"/>
  <c r="CK149" i="28"/>
  <c r="CL149" i="28"/>
  <c r="CM149" i="28"/>
  <c r="CN149" i="28"/>
  <c r="CO149" i="28"/>
  <c r="CP149" i="28"/>
  <c r="CQ149" i="28"/>
  <c r="CR149" i="28"/>
  <c r="CS149" i="28"/>
  <c r="G150" i="28"/>
  <c r="H150" i="28"/>
  <c r="I150" i="28"/>
  <c r="J150" i="28"/>
  <c r="K150" i="28"/>
  <c r="L150" i="28"/>
  <c r="M150" i="28"/>
  <c r="N150" i="28"/>
  <c r="O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BO150" i="28"/>
  <c r="BP150" i="28"/>
  <c r="BQ150" i="28"/>
  <c r="BR150" i="28"/>
  <c r="BS150" i="28"/>
  <c r="BT150" i="28"/>
  <c r="BU150" i="28"/>
  <c r="BV150" i="28"/>
  <c r="BW150" i="28"/>
  <c r="BX150" i="28"/>
  <c r="BY150" i="28"/>
  <c r="BZ150" i="28"/>
  <c r="CA150" i="28"/>
  <c r="CB150" i="28"/>
  <c r="CC150" i="28"/>
  <c r="CD150" i="28"/>
  <c r="CE150" i="28"/>
  <c r="CF150" i="28"/>
  <c r="CG150" i="28"/>
  <c r="CH150" i="28"/>
  <c r="CI150" i="28"/>
  <c r="CJ150" i="28"/>
  <c r="CK150" i="28"/>
  <c r="CL150" i="28"/>
  <c r="CM150" i="28"/>
  <c r="CN150" i="28"/>
  <c r="CO150" i="28"/>
  <c r="CP150" i="28"/>
  <c r="CQ150" i="28"/>
  <c r="CR150" i="28"/>
  <c r="CS150" i="28"/>
  <c r="G151" i="28"/>
  <c r="H151" i="28"/>
  <c r="I151" i="28"/>
  <c r="J151" i="28"/>
  <c r="K151" i="28"/>
  <c r="L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BO151" i="28"/>
  <c r="BP151" i="28"/>
  <c r="BQ151" i="28"/>
  <c r="BR151" i="28"/>
  <c r="BS151" i="28"/>
  <c r="BT151" i="28"/>
  <c r="BU151" i="28"/>
  <c r="BV151" i="28"/>
  <c r="BW151" i="28"/>
  <c r="BX151" i="28"/>
  <c r="BY151" i="28"/>
  <c r="BZ151" i="28"/>
  <c r="CA151" i="28"/>
  <c r="CB151" i="28"/>
  <c r="CC151" i="28"/>
  <c r="CD151" i="28"/>
  <c r="CE151" i="28"/>
  <c r="CF151" i="28"/>
  <c r="CG151" i="28"/>
  <c r="CH151" i="28"/>
  <c r="CI151" i="28"/>
  <c r="CJ151" i="28"/>
  <c r="CK151" i="28"/>
  <c r="CL151" i="28"/>
  <c r="CM151" i="28"/>
  <c r="CN151" i="28"/>
  <c r="CO151" i="28"/>
  <c r="CP151" i="28"/>
  <c r="CQ151" i="28"/>
  <c r="CR151" i="28"/>
  <c r="CS151" i="28"/>
  <c r="G152" i="28"/>
  <c r="H152" i="28"/>
  <c r="I152" i="28"/>
  <c r="J152" i="28"/>
  <c r="K152" i="28"/>
  <c r="L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BO152" i="28"/>
  <c r="BP152" i="28"/>
  <c r="BQ152" i="28"/>
  <c r="BR152" i="28"/>
  <c r="BS152" i="28"/>
  <c r="BT152" i="28"/>
  <c r="BU152" i="28"/>
  <c r="BV152" i="28"/>
  <c r="BW152" i="28"/>
  <c r="BX152" i="28"/>
  <c r="BY152" i="28"/>
  <c r="BZ152" i="28"/>
  <c r="CA152" i="28"/>
  <c r="CB152" i="28"/>
  <c r="CC152" i="28"/>
  <c r="CD152" i="28"/>
  <c r="CE152" i="28"/>
  <c r="CF152" i="28"/>
  <c r="CG152" i="28"/>
  <c r="CH152" i="28"/>
  <c r="CI152" i="28"/>
  <c r="CJ152" i="28"/>
  <c r="CK152" i="28"/>
  <c r="CL152" i="28"/>
  <c r="CM152" i="28"/>
  <c r="CN152" i="28"/>
  <c r="CO152" i="28"/>
  <c r="CP152" i="28"/>
  <c r="CQ152" i="28"/>
  <c r="CR152" i="28"/>
  <c r="CS152" i="28"/>
  <c r="G153" i="28"/>
  <c r="H153" i="28"/>
  <c r="I153" i="28"/>
  <c r="J153" i="28"/>
  <c r="K153" i="28"/>
  <c r="L153" i="28"/>
  <c r="M153" i="28"/>
  <c r="N153" i="28"/>
  <c r="N145" i="28" s="1"/>
  <c r="O153" i="28"/>
  <c r="P153" i="28"/>
  <c r="Q153" i="28"/>
  <c r="R153" i="28"/>
  <c r="S153" i="28"/>
  <c r="T153" i="28"/>
  <c r="U153" i="28"/>
  <c r="V153" i="28"/>
  <c r="V145" i="28" s="1"/>
  <c r="W153" i="28"/>
  <c r="X153" i="28"/>
  <c r="Y153" i="28"/>
  <c r="Z153" i="28"/>
  <c r="AA153" i="28"/>
  <c r="AB153" i="28"/>
  <c r="AC153" i="28"/>
  <c r="AD153" i="28"/>
  <c r="AD145" i="28" s="1"/>
  <c r="AE153" i="28"/>
  <c r="AF153" i="28"/>
  <c r="AG153" i="28"/>
  <c r="AH153" i="28"/>
  <c r="AI153" i="28"/>
  <c r="AJ153" i="28"/>
  <c r="AK153" i="28"/>
  <c r="AL153" i="28"/>
  <c r="AL145" i="28" s="1"/>
  <c r="AM153" i="28"/>
  <c r="AN153" i="28"/>
  <c r="AO153" i="28"/>
  <c r="AP153" i="28"/>
  <c r="AQ153" i="28"/>
  <c r="AR153" i="28"/>
  <c r="AS153" i="28"/>
  <c r="AT153" i="28"/>
  <c r="AT145" i="28" s="1"/>
  <c r="AU153" i="28"/>
  <c r="AV153" i="28"/>
  <c r="AW153" i="28"/>
  <c r="AX153" i="28"/>
  <c r="AY153" i="28"/>
  <c r="AZ153" i="28"/>
  <c r="BA153" i="28"/>
  <c r="BB153" i="28"/>
  <c r="BB145" i="28" s="1"/>
  <c r="BC153" i="28"/>
  <c r="BD153" i="28"/>
  <c r="BE153" i="28"/>
  <c r="BF153" i="28"/>
  <c r="BG153" i="28"/>
  <c r="BH153" i="28"/>
  <c r="BI153" i="28"/>
  <c r="BJ153" i="28"/>
  <c r="BJ145" i="28" s="1"/>
  <c r="BK153" i="28"/>
  <c r="BL153" i="28"/>
  <c r="BM153" i="28"/>
  <c r="BN153" i="28"/>
  <c r="BO153" i="28"/>
  <c r="BP153" i="28"/>
  <c r="BQ153" i="28"/>
  <c r="BR153" i="28"/>
  <c r="BR145" i="28" s="1"/>
  <c r="BS153" i="28"/>
  <c r="BT153" i="28"/>
  <c r="BU153" i="28"/>
  <c r="BV153" i="28"/>
  <c r="BW153" i="28"/>
  <c r="BX153" i="28"/>
  <c r="BY153" i="28"/>
  <c r="BZ153" i="28"/>
  <c r="BZ145" i="28" s="1"/>
  <c r="CA153" i="28"/>
  <c r="CB153" i="28"/>
  <c r="CC153" i="28"/>
  <c r="CD153" i="28"/>
  <c r="CE153" i="28"/>
  <c r="CF153" i="28"/>
  <c r="CG153" i="28"/>
  <c r="CH153" i="28"/>
  <c r="CH145" i="28" s="1"/>
  <c r="CI153" i="28"/>
  <c r="CJ153" i="28"/>
  <c r="CK153" i="28"/>
  <c r="CL153" i="28"/>
  <c r="CM153" i="28"/>
  <c r="CN153" i="28"/>
  <c r="CO153" i="28"/>
  <c r="CP153" i="28"/>
  <c r="CP145" i="28" s="1"/>
  <c r="CQ153" i="28"/>
  <c r="CR153" i="28"/>
  <c r="CS153" i="28"/>
  <c r="G146" i="27"/>
  <c r="H146" i="27"/>
  <c r="H145" i="27" s="1"/>
  <c r="I146" i="27"/>
  <c r="J146" i="27"/>
  <c r="K146" i="27"/>
  <c r="L146" i="27"/>
  <c r="M146" i="27"/>
  <c r="N146" i="27"/>
  <c r="O146" i="27"/>
  <c r="P146" i="27"/>
  <c r="P145" i="27" s="1"/>
  <c r="Q146" i="27"/>
  <c r="R146" i="27"/>
  <c r="S146" i="27"/>
  <c r="T146" i="27"/>
  <c r="U146" i="27"/>
  <c r="V146" i="27"/>
  <c r="W146" i="27"/>
  <c r="X146" i="27"/>
  <c r="X145" i="27" s="1"/>
  <c r="Y146" i="27"/>
  <c r="Z146" i="27"/>
  <c r="AA146" i="27"/>
  <c r="AB146" i="27"/>
  <c r="AC146" i="27"/>
  <c r="AD146" i="27"/>
  <c r="AE146" i="27"/>
  <c r="AF146" i="27"/>
  <c r="AF145" i="27" s="1"/>
  <c r="AG146" i="27"/>
  <c r="AH146" i="27"/>
  <c r="AI146" i="27"/>
  <c r="AJ146" i="27"/>
  <c r="AK146" i="27"/>
  <c r="AL146" i="27"/>
  <c r="AM146" i="27"/>
  <c r="AN146" i="27"/>
  <c r="AN145" i="27" s="1"/>
  <c r="AO146" i="27"/>
  <c r="AP146" i="27"/>
  <c r="AQ146" i="27"/>
  <c r="AR146" i="27"/>
  <c r="AS146" i="27"/>
  <c r="AT146" i="27"/>
  <c r="AU146" i="27"/>
  <c r="AV146" i="27"/>
  <c r="AV145" i="27" s="1"/>
  <c r="AW146" i="27"/>
  <c r="AX146" i="27"/>
  <c r="AY146" i="27"/>
  <c r="AZ146" i="27"/>
  <c r="BA146" i="27"/>
  <c r="BB146" i="27"/>
  <c r="BC146" i="27"/>
  <c r="BD146" i="27"/>
  <c r="BD145" i="27" s="1"/>
  <c r="BE146" i="27"/>
  <c r="BF146" i="27"/>
  <c r="BG146" i="27"/>
  <c r="BH146" i="27"/>
  <c r="BI146" i="27"/>
  <c r="BJ146" i="27"/>
  <c r="BK146" i="27"/>
  <c r="BL146" i="27"/>
  <c r="BL145" i="27" s="1"/>
  <c r="BM146" i="27"/>
  <c r="BN146" i="27"/>
  <c r="BO146" i="27"/>
  <c r="BP146" i="27"/>
  <c r="BQ146" i="27"/>
  <c r="BR146" i="27"/>
  <c r="BS146" i="27"/>
  <c r="BT146" i="27"/>
  <c r="BT145" i="27" s="1"/>
  <c r="BU146" i="27"/>
  <c r="BV146" i="27"/>
  <c r="BW146" i="27"/>
  <c r="BX146" i="27"/>
  <c r="BY146" i="27"/>
  <c r="BZ146" i="27"/>
  <c r="CA146" i="27"/>
  <c r="CB146" i="27"/>
  <c r="CB145" i="27" s="1"/>
  <c r="CC146" i="27"/>
  <c r="CD146" i="27"/>
  <c r="CE146" i="27"/>
  <c r="CF146" i="27"/>
  <c r="CG146" i="27"/>
  <c r="CH146" i="27"/>
  <c r="CI146" i="27"/>
  <c r="CJ146" i="27"/>
  <c r="CJ145" i="27" s="1"/>
  <c r="CK146" i="27"/>
  <c r="CL146" i="27"/>
  <c r="CM146" i="27"/>
  <c r="CN146" i="27"/>
  <c r="CO146" i="27"/>
  <c r="CP146" i="27"/>
  <c r="CQ146" i="27"/>
  <c r="CR146" i="27"/>
  <c r="CR145" i="27" s="1"/>
  <c r="CS146" i="27"/>
  <c r="G147" i="27"/>
  <c r="H147" i="27"/>
  <c r="I147" i="27"/>
  <c r="J147" i="27"/>
  <c r="K147" i="27"/>
  <c r="L147" i="27"/>
  <c r="M147" i="27"/>
  <c r="N147" i="27"/>
  <c r="O147" i="27"/>
  <c r="P147" i="27"/>
  <c r="Q147" i="27"/>
  <c r="R147" i="27"/>
  <c r="S147" i="27"/>
  <c r="T147" i="27"/>
  <c r="U147" i="27"/>
  <c r="V147" i="27"/>
  <c r="W147" i="27"/>
  <c r="X147" i="27"/>
  <c r="Y147" i="27"/>
  <c r="Z147" i="27"/>
  <c r="AA147" i="27"/>
  <c r="AB147" i="27"/>
  <c r="AC147" i="27"/>
  <c r="AD147" i="27"/>
  <c r="AE147" i="27"/>
  <c r="AF147" i="27"/>
  <c r="AG147" i="27"/>
  <c r="AH147" i="27"/>
  <c r="AI147" i="27"/>
  <c r="AJ147" i="27"/>
  <c r="AK147" i="27"/>
  <c r="AL147" i="27"/>
  <c r="AM147" i="27"/>
  <c r="AN147" i="27"/>
  <c r="AO147" i="27"/>
  <c r="AP147" i="27"/>
  <c r="AQ147" i="27"/>
  <c r="AR147" i="27"/>
  <c r="AS147" i="27"/>
  <c r="AT147" i="27"/>
  <c r="AU147" i="27"/>
  <c r="AV147" i="27"/>
  <c r="AW147" i="27"/>
  <c r="AX147" i="27"/>
  <c r="AY147" i="27"/>
  <c r="AZ147" i="27"/>
  <c r="BA147" i="27"/>
  <c r="BB147" i="27"/>
  <c r="BC147" i="27"/>
  <c r="BD147" i="27"/>
  <c r="BE147" i="27"/>
  <c r="BF147" i="27"/>
  <c r="BG147" i="27"/>
  <c r="BH147" i="27"/>
  <c r="BI147" i="27"/>
  <c r="BJ147" i="27"/>
  <c r="BK147" i="27"/>
  <c r="BL147" i="27"/>
  <c r="BM147" i="27"/>
  <c r="BN147" i="27"/>
  <c r="BO147" i="27"/>
  <c r="BP147" i="27"/>
  <c r="BQ147" i="27"/>
  <c r="BR147" i="27"/>
  <c r="BS147" i="27"/>
  <c r="BT147" i="27"/>
  <c r="BU147" i="27"/>
  <c r="BV147" i="27"/>
  <c r="BW147" i="27"/>
  <c r="BX147" i="27"/>
  <c r="BY147" i="27"/>
  <c r="BZ147" i="27"/>
  <c r="CA147" i="27"/>
  <c r="CB147" i="27"/>
  <c r="CC147" i="27"/>
  <c r="CD147" i="27"/>
  <c r="CE147" i="27"/>
  <c r="CF147" i="27"/>
  <c r="CG147" i="27"/>
  <c r="CH147" i="27"/>
  <c r="CI147" i="27"/>
  <c r="CJ147" i="27"/>
  <c r="CK147" i="27"/>
  <c r="CL147" i="27"/>
  <c r="CM147" i="27"/>
  <c r="CN147" i="27"/>
  <c r="CO147" i="27"/>
  <c r="CP147" i="27"/>
  <c r="CQ147" i="27"/>
  <c r="CR147" i="27"/>
  <c r="CS147" i="27"/>
  <c r="G148" i="27"/>
  <c r="H148" i="27"/>
  <c r="I148" i="27"/>
  <c r="J148" i="27"/>
  <c r="K148" i="27"/>
  <c r="L148" i="27"/>
  <c r="M148" i="27"/>
  <c r="N148" i="27"/>
  <c r="O148" i="27"/>
  <c r="P148" i="27"/>
  <c r="Q148" i="27"/>
  <c r="R148" i="27"/>
  <c r="S148" i="27"/>
  <c r="T148" i="27"/>
  <c r="U148" i="27"/>
  <c r="V148" i="27"/>
  <c r="W148" i="27"/>
  <c r="X148" i="27"/>
  <c r="Y148" i="27"/>
  <c r="Z148" i="27"/>
  <c r="AA148" i="27"/>
  <c r="AB148" i="27"/>
  <c r="AC148" i="27"/>
  <c r="AD148" i="27"/>
  <c r="AE148" i="27"/>
  <c r="AF148" i="27"/>
  <c r="AG148" i="27"/>
  <c r="AH148" i="27"/>
  <c r="AI148" i="27"/>
  <c r="AJ148" i="27"/>
  <c r="AK148" i="27"/>
  <c r="AL148" i="27"/>
  <c r="AM148" i="27"/>
  <c r="AN148" i="27"/>
  <c r="AO148" i="27"/>
  <c r="AP148" i="27"/>
  <c r="AQ148" i="27"/>
  <c r="AR148" i="27"/>
  <c r="AS148" i="27"/>
  <c r="AT148" i="27"/>
  <c r="AU148" i="27"/>
  <c r="AV148" i="27"/>
  <c r="AW148" i="27"/>
  <c r="AX148" i="27"/>
  <c r="AY148" i="27"/>
  <c r="AZ148" i="27"/>
  <c r="BA148" i="27"/>
  <c r="BB148" i="27"/>
  <c r="BC148" i="27"/>
  <c r="BD148" i="27"/>
  <c r="BE148" i="27"/>
  <c r="BF148" i="27"/>
  <c r="BG148" i="27"/>
  <c r="BH148" i="27"/>
  <c r="BI148" i="27"/>
  <c r="BJ148" i="27"/>
  <c r="BK148" i="27"/>
  <c r="BL148" i="27"/>
  <c r="BM148" i="27"/>
  <c r="BN148" i="27"/>
  <c r="BO148" i="27"/>
  <c r="BP148" i="27"/>
  <c r="BQ148" i="27"/>
  <c r="BR148" i="27"/>
  <c r="BS148" i="27"/>
  <c r="BT148" i="27"/>
  <c r="BU148" i="27"/>
  <c r="BV148" i="27"/>
  <c r="BW148" i="27"/>
  <c r="BX148" i="27"/>
  <c r="BY148" i="27"/>
  <c r="BZ148" i="27"/>
  <c r="CA148" i="27"/>
  <c r="CB148" i="27"/>
  <c r="CC148" i="27"/>
  <c r="CD148" i="27"/>
  <c r="CE148" i="27"/>
  <c r="CF148" i="27"/>
  <c r="CG148" i="27"/>
  <c r="CH148" i="27"/>
  <c r="CI148" i="27"/>
  <c r="CJ148" i="27"/>
  <c r="CK148" i="27"/>
  <c r="CL148" i="27"/>
  <c r="CM148" i="27"/>
  <c r="CN148" i="27"/>
  <c r="CO148" i="27"/>
  <c r="CP148" i="27"/>
  <c r="CQ148" i="27"/>
  <c r="CR148" i="27"/>
  <c r="CS148" i="27"/>
  <c r="G149" i="27"/>
  <c r="H149" i="27"/>
  <c r="I149" i="27"/>
  <c r="J149" i="27"/>
  <c r="K149" i="27"/>
  <c r="L149" i="27"/>
  <c r="M149" i="27"/>
  <c r="N149" i="27"/>
  <c r="O149" i="27"/>
  <c r="P149" i="27"/>
  <c r="Q149" i="27"/>
  <c r="R149" i="27"/>
  <c r="S149" i="27"/>
  <c r="T149" i="27"/>
  <c r="U149" i="27"/>
  <c r="V149" i="27"/>
  <c r="W149" i="27"/>
  <c r="X149" i="27"/>
  <c r="Y149" i="27"/>
  <c r="Z149" i="27"/>
  <c r="AA149" i="27"/>
  <c r="AB149" i="27"/>
  <c r="AC149" i="27"/>
  <c r="AD149" i="27"/>
  <c r="AE149" i="27"/>
  <c r="AF149" i="27"/>
  <c r="AG149" i="27"/>
  <c r="AH149" i="27"/>
  <c r="AI149" i="27"/>
  <c r="AJ149" i="27"/>
  <c r="AK149" i="27"/>
  <c r="AL149" i="27"/>
  <c r="AM149" i="27"/>
  <c r="AN149" i="27"/>
  <c r="AO149" i="27"/>
  <c r="AP149" i="27"/>
  <c r="AQ149" i="27"/>
  <c r="AR149" i="27"/>
  <c r="AS149" i="27"/>
  <c r="AT149" i="27"/>
  <c r="AU149" i="27"/>
  <c r="AV149" i="27"/>
  <c r="AW149" i="27"/>
  <c r="AX149" i="27"/>
  <c r="AY149" i="27"/>
  <c r="AZ149" i="27"/>
  <c r="BA149" i="27"/>
  <c r="BB149" i="27"/>
  <c r="BC149" i="27"/>
  <c r="BD149" i="27"/>
  <c r="BE149" i="27"/>
  <c r="BF149" i="27"/>
  <c r="BG149" i="27"/>
  <c r="BH149" i="27"/>
  <c r="BI149" i="27"/>
  <c r="BJ149" i="27"/>
  <c r="BK149" i="27"/>
  <c r="BL149" i="27"/>
  <c r="BM149" i="27"/>
  <c r="BN149" i="27"/>
  <c r="BO149" i="27"/>
  <c r="BP149" i="27"/>
  <c r="BQ149" i="27"/>
  <c r="BR149" i="27"/>
  <c r="BS149" i="27"/>
  <c r="BT149" i="27"/>
  <c r="BU149" i="27"/>
  <c r="BV149" i="27"/>
  <c r="BW149" i="27"/>
  <c r="BX149" i="27"/>
  <c r="BY149" i="27"/>
  <c r="BZ149" i="27"/>
  <c r="CA149" i="27"/>
  <c r="CB149" i="27"/>
  <c r="CC149" i="27"/>
  <c r="CD149" i="27"/>
  <c r="CE149" i="27"/>
  <c r="CF149" i="27"/>
  <c r="CG149" i="27"/>
  <c r="CH149" i="27"/>
  <c r="CI149" i="27"/>
  <c r="CJ149" i="27"/>
  <c r="CK149" i="27"/>
  <c r="CL149" i="27"/>
  <c r="CM149" i="27"/>
  <c r="CN149" i="27"/>
  <c r="CO149" i="27"/>
  <c r="CP149" i="27"/>
  <c r="CQ149" i="27"/>
  <c r="CR149" i="27"/>
  <c r="CS149" i="27"/>
  <c r="G150" i="27"/>
  <c r="H150" i="27"/>
  <c r="I150" i="27"/>
  <c r="J150" i="27"/>
  <c r="K150" i="27"/>
  <c r="L150" i="27"/>
  <c r="M150" i="27"/>
  <c r="N150" i="27"/>
  <c r="O150" i="27"/>
  <c r="P150" i="27"/>
  <c r="Q150" i="27"/>
  <c r="R150" i="27"/>
  <c r="S150" i="27"/>
  <c r="T150" i="27"/>
  <c r="U150" i="27"/>
  <c r="V150" i="27"/>
  <c r="W150" i="27"/>
  <c r="X150" i="27"/>
  <c r="Y150" i="27"/>
  <c r="Z150" i="27"/>
  <c r="AA150" i="27"/>
  <c r="AB150" i="27"/>
  <c r="AC150" i="27"/>
  <c r="AD150" i="27"/>
  <c r="AE150" i="27"/>
  <c r="AF150" i="27"/>
  <c r="AG150" i="27"/>
  <c r="AH150" i="27"/>
  <c r="AI150" i="27"/>
  <c r="AJ150" i="27"/>
  <c r="AK150" i="27"/>
  <c r="AL150" i="27"/>
  <c r="AM150" i="27"/>
  <c r="AN150" i="27"/>
  <c r="AO150" i="27"/>
  <c r="AP150" i="27"/>
  <c r="AQ150" i="27"/>
  <c r="AR150" i="27"/>
  <c r="AS150" i="27"/>
  <c r="AT150" i="27"/>
  <c r="AU150" i="27"/>
  <c r="AV150" i="27"/>
  <c r="AW150" i="27"/>
  <c r="AX150" i="27"/>
  <c r="AY150" i="27"/>
  <c r="AZ150" i="27"/>
  <c r="BA150" i="27"/>
  <c r="BB150" i="27"/>
  <c r="BC150" i="27"/>
  <c r="BD150" i="27"/>
  <c r="BE150" i="27"/>
  <c r="BF150" i="27"/>
  <c r="BG150" i="27"/>
  <c r="BH150" i="27"/>
  <c r="BI150" i="27"/>
  <c r="BJ150" i="27"/>
  <c r="BK150" i="27"/>
  <c r="BL150" i="27"/>
  <c r="BM150" i="27"/>
  <c r="BN150" i="27"/>
  <c r="BO150" i="27"/>
  <c r="BP150" i="27"/>
  <c r="BQ150" i="27"/>
  <c r="BR150" i="27"/>
  <c r="BS150" i="27"/>
  <c r="BT150" i="27"/>
  <c r="BU150" i="27"/>
  <c r="BV150" i="27"/>
  <c r="BW150" i="27"/>
  <c r="BX150" i="27"/>
  <c r="BY150" i="27"/>
  <c r="BZ150" i="27"/>
  <c r="CA150" i="27"/>
  <c r="CB150" i="27"/>
  <c r="CC150" i="27"/>
  <c r="CD150" i="27"/>
  <c r="CE150" i="27"/>
  <c r="CF150" i="27"/>
  <c r="CG150" i="27"/>
  <c r="CH150" i="27"/>
  <c r="CI150" i="27"/>
  <c r="CJ150" i="27"/>
  <c r="CK150" i="27"/>
  <c r="CL150" i="27"/>
  <c r="CM150" i="27"/>
  <c r="CN150" i="27"/>
  <c r="CO150" i="27"/>
  <c r="CP150" i="27"/>
  <c r="CQ150" i="27"/>
  <c r="CR150" i="27"/>
  <c r="CS150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U151" i="27"/>
  <c r="V151" i="27"/>
  <c r="W151" i="27"/>
  <c r="X151" i="27"/>
  <c r="Y151" i="27"/>
  <c r="Z151" i="27"/>
  <c r="AA151" i="27"/>
  <c r="AB151" i="27"/>
  <c r="AC151" i="27"/>
  <c r="AD151" i="27"/>
  <c r="AE151" i="27"/>
  <c r="AF151" i="27"/>
  <c r="AG151" i="27"/>
  <c r="AH151" i="27"/>
  <c r="AI151" i="27"/>
  <c r="AJ151" i="27"/>
  <c r="AK151" i="27"/>
  <c r="AL151" i="27"/>
  <c r="AM151" i="27"/>
  <c r="AN151" i="27"/>
  <c r="AO151" i="27"/>
  <c r="AP151" i="27"/>
  <c r="AQ151" i="27"/>
  <c r="AR151" i="27"/>
  <c r="AS151" i="27"/>
  <c r="AT151" i="27"/>
  <c r="AU151" i="27"/>
  <c r="AV151" i="27"/>
  <c r="AW151" i="27"/>
  <c r="AX151" i="27"/>
  <c r="AY151" i="27"/>
  <c r="AZ151" i="27"/>
  <c r="BA151" i="27"/>
  <c r="BB151" i="27"/>
  <c r="BC151" i="27"/>
  <c r="BD151" i="27"/>
  <c r="BE151" i="27"/>
  <c r="BF151" i="27"/>
  <c r="BG151" i="27"/>
  <c r="BH151" i="27"/>
  <c r="BI151" i="27"/>
  <c r="BJ151" i="27"/>
  <c r="BK151" i="27"/>
  <c r="BL151" i="27"/>
  <c r="BM151" i="27"/>
  <c r="BN151" i="27"/>
  <c r="BO151" i="27"/>
  <c r="BP151" i="27"/>
  <c r="BQ151" i="27"/>
  <c r="BR151" i="27"/>
  <c r="BS151" i="27"/>
  <c r="BT151" i="27"/>
  <c r="BU151" i="27"/>
  <c r="BV151" i="27"/>
  <c r="BW151" i="27"/>
  <c r="BX151" i="27"/>
  <c r="BY151" i="27"/>
  <c r="BZ151" i="27"/>
  <c r="CA151" i="27"/>
  <c r="CB151" i="27"/>
  <c r="CC151" i="27"/>
  <c r="CD151" i="27"/>
  <c r="CE151" i="27"/>
  <c r="CF151" i="27"/>
  <c r="CG151" i="27"/>
  <c r="CH151" i="27"/>
  <c r="CI151" i="27"/>
  <c r="CJ151" i="27"/>
  <c r="CK151" i="27"/>
  <c r="CL151" i="27"/>
  <c r="CM151" i="27"/>
  <c r="CN151" i="27"/>
  <c r="CO151" i="27"/>
  <c r="CP151" i="27"/>
  <c r="CQ151" i="27"/>
  <c r="CR151" i="27"/>
  <c r="CS151" i="27"/>
  <c r="G152" i="27"/>
  <c r="H152" i="27"/>
  <c r="I152" i="27"/>
  <c r="J152" i="27"/>
  <c r="K152" i="27"/>
  <c r="L152" i="27"/>
  <c r="M152" i="27"/>
  <c r="N152" i="27"/>
  <c r="O152" i="27"/>
  <c r="P152" i="27"/>
  <c r="Q152" i="27"/>
  <c r="R152" i="27"/>
  <c r="S152" i="27"/>
  <c r="T152" i="27"/>
  <c r="U152" i="27"/>
  <c r="V152" i="27"/>
  <c r="W152" i="27"/>
  <c r="X152" i="27"/>
  <c r="Y152" i="27"/>
  <c r="Z152" i="27"/>
  <c r="AA152" i="27"/>
  <c r="AB152" i="27"/>
  <c r="AC152" i="27"/>
  <c r="AD152" i="27"/>
  <c r="AE152" i="27"/>
  <c r="AF152" i="27"/>
  <c r="AG152" i="27"/>
  <c r="AH152" i="27"/>
  <c r="AI152" i="27"/>
  <c r="AJ152" i="27"/>
  <c r="AK152" i="27"/>
  <c r="AL152" i="27"/>
  <c r="AM152" i="27"/>
  <c r="AN152" i="27"/>
  <c r="AO152" i="27"/>
  <c r="AP152" i="27"/>
  <c r="AQ152" i="27"/>
  <c r="AR152" i="27"/>
  <c r="AS152" i="27"/>
  <c r="AT152" i="27"/>
  <c r="AU152" i="27"/>
  <c r="AV152" i="27"/>
  <c r="AW152" i="27"/>
  <c r="AX152" i="27"/>
  <c r="AY152" i="27"/>
  <c r="AZ152" i="27"/>
  <c r="BA152" i="27"/>
  <c r="BB152" i="27"/>
  <c r="BC152" i="27"/>
  <c r="BD152" i="27"/>
  <c r="BE152" i="27"/>
  <c r="BF152" i="27"/>
  <c r="BG152" i="27"/>
  <c r="BH152" i="27"/>
  <c r="BI152" i="27"/>
  <c r="BJ152" i="27"/>
  <c r="BK152" i="27"/>
  <c r="BL152" i="27"/>
  <c r="BM152" i="27"/>
  <c r="BN152" i="27"/>
  <c r="BO152" i="27"/>
  <c r="BP152" i="27"/>
  <c r="BQ152" i="27"/>
  <c r="BR152" i="27"/>
  <c r="BS152" i="27"/>
  <c r="BT152" i="27"/>
  <c r="BU152" i="27"/>
  <c r="BV152" i="27"/>
  <c r="BW152" i="27"/>
  <c r="BX152" i="27"/>
  <c r="BY152" i="27"/>
  <c r="BZ152" i="27"/>
  <c r="CA152" i="27"/>
  <c r="CB152" i="27"/>
  <c r="CC152" i="27"/>
  <c r="CD152" i="27"/>
  <c r="CE152" i="27"/>
  <c r="CF152" i="27"/>
  <c r="CG152" i="27"/>
  <c r="CH152" i="27"/>
  <c r="CI152" i="27"/>
  <c r="CJ152" i="27"/>
  <c r="CK152" i="27"/>
  <c r="CL152" i="27"/>
  <c r="CM152" i="27"/>
  <c r="CN152" i="27"/>
  <c r="CO152" i="27"/>
  <c r="CP152" i="27"/>
  <c r="CQ152" i="27"/>
  <c r="CR152" i="27"/>
  <c r="CS152" i="27"/>
  <c r="G153" i="27"/>
  <c r="H153" i="27"/>
  <c r="I153" i="27"/>
  <c r="J153" i="27"/>
  <c r="K153" i="27"/>
  <c r="K145" i="27" s="1"/>
  <c r="L153" i="27"/>
  <c r="M153" i="27"/>
  <c r="N153" i="27"/>
  <c r="O153" i="27"/>
  <c r="P153" i="27"/>
  <c r="Q153" i="27"/>
  <c r="R153" i="27"/>
  <c r="S153" i="27"/>
  <c r="S145" i="27" s="1"/>
  <c r="T153" i="27"/>
  <c r="U153" i="27"/>
  <c r="V153" i="27"/>
  <c r="W153" i="27"/>
  <c r="X153" i="27"/>
  <c r="Y153" i="27"/>
  <c r="Z153" i="27"/>
  <c r="AA153" i="27"/>
  <c r="AA145" i="27" s="1"/>
  <c r="AB153" i="27"/>
  <c r="AC153" i="27"/>
  <c r="AD153" i="27"/>
  <c r="AE153" i="27"/>
  <c r="AF153" i="27"/>
  <c r="AG153" i="27"/>
  <c r="AH153" i="27"/>
  <c r="AI153" i="27"/>
  <c r="AI145" i="27" s="1"/>
  <c r="AJ153" i="27"/>
  <c r="AK153" i="27"/>
  <c r="AL153" i="27"/>
  <c r="AM153" i="27"/>
  <c r="AN153" i="27"/>
  <c r="AO153" i="27"/>
  <c r="AP153" i="27"/>
  <c r="AQ153" i="27"/>
  <c r="AQ145" i="27" s="1"/>
  <c r="AR153" i="27"/>
  <c r="AS153" i="27"/>
  <c r="AT153" i="27"/>
  <c r="AU153" i="27"/>
  <c r="AV153" i="27"/>
  <c r="AW153" i="27"/>
  <c r="AX153" i="27"/>
  <c r="AY153" i="27"/>
  <c r="AY145" i="27" s="1"/>
  <c r="AZ153" i="27"/>
  <c r="BA153" i="27"/>
  <c r="BB153" i="27"/>
  <c r="BC153" i="27"/>
  <c r="BD153" i="27"/>
  <c r="BE153" i="27"/>
  <c r="BF153" i="27"/>
  <c r="BG153" i="27"/>
  <c r="BG145" i="27" s="1"/>
  <c r="BH153" i="27"/>
  <c r="BI153" i="27"/>
  <c r="BJ153" i="27"/>
  <c r="BK153" i="27"/>
  <c r="BL153" i="27"/>
  <c r="BM153" i="27"/>
  <c r="BN153" i="27"/>
  <c r="BO153" i="27"/>
  <c r="BO145" i="27" s="1"/>
  <c r="BP153" i="27"/>
  <c r="BQ153" i="27"/>
  <c r="BR153" i="27"/>
  <c r="BS153" i="27"/>
  <c r="BT153" i="27"/>
  <c r="BU153" i="27"/>
  <c r="BV153" i="27"/>
  <c r="BW153" i="27"/>
  <c r="BW145" i="27" s="1"/>
  <c r="BX153" i="27"/>
  <c r="BY153" i="27"/>
  <c r="BZ153" i="27"/>
  <c r="CA153" i="27"/>
  <c r="CB153" i="27"/>
  <c r="CC153" i="27"/>
  <c r="CD153" i="27"/>
  <c r="CE153" i="27"/>
  <c r="CE145" i="27" s="1"/>
  <c r="CF153" i="27"/>
  <c r="CG153" i="27"/>
  <c r="CH153" i="27"/>
  <c r="CI153" i="27"/>
  <c r="CJ153" i="27"/>
  <c r="CK153" i="27"/>
  <c r="CL153" i="27"/>
  <c r="CM153" i="27"/>
  <c r="CM145" i="27" s="1"/>
  <c r="CN153" i="27"/>
  <c r="CO153" i="27"/>
  <c r="CP153" i="27"/>
  <c r="CQ153" i="27"/>
  <c r="CR153" i="27"/>
  <c r="CS153" i="27"/>
  <c r="CB145" i="26"/>
  <c r="G146" i="26"/>
  <c r="H146" i="26"/>
  <c r="I146" i="26"/>
  <c r="J146" i="26"/>
  <c r="K146" i="26"/>
  <c r="L146" i="26"/>
  <c r="L145" i="26" s="1"/>
  <c r="M146" i="26"/>
  <c r="M145" i="26" s="1"/>
  <c r="N146" i="26"/>
  <c r="O146" i="26"/>
  <c r="P146" i="26"/>
  <c r="Q146" i="26"/>
  <c r="R146" i="26"/>
  <c r="S146" i="26"/>
  <c r="T146" i="26"/>
  <c r="T145" i="26" s="1"/>
  <c r="U146" i="26"/>
  <c r="U145" i="26" s="1"/>
  <c r="V146" i="26"/>
  <c r="W146" i="26"/>
  <c r="X146" i="26"/>
  <c r="Y146" i="26"/>
  <c r="Z146" i="26"/>
  <c r="AA146" i="26"/>
  <c r="AB146" i="26"/>
  <c r="AB145" i="26" s="1"/>
  <c r="AC146" i="26"/>
  <c r="AC145" i="26" s="1"/>
  <c r="AD146" i="26"/>
  <c r="AE146" i="26"/>
  <c r="AF146" i="26"/>
  <c r="AG146" i="26"/>
  <c r="AH146" i="26"/>
  <c r="AI146" i="26"/>
  <c r="AJ146" i="26"/>
  <c r="AJ145" i="26" s="1"/>
  <c r="AK146" i="26"/>
  <c r="AK145" i="26" s="1"/>
  <c r="AL146" i="26"/>
  <c r="AM146" i="26"/>
  <c r="AN146" i="26"/>
  <c r="AO146" i="26"/>
  <c r="AP146" i="26"/>
  <c r="AQ146" i="26"/>
  <c r="AR146" i="26"/>
  <c r="AR145" i="26" s="1"/>
  <c r="AS146" i="26"/>
  <c r="AS145" i="26" s="1"/>
  <c r="AT146" i="26"/>
  <c r="AU146" i="26"/>
  <c r="AV146" i="26"/>
  <c r="AW146" i="26"/>
  <c r="AX146" i="26"/>
  <c r="AY146" i="26"/>
  <c r="AZ146" i="26"/>
  <c r="AZ145" i="26" s="1"/>
  <c r="BA146" i="26"/>
  <c r="BA145" i="26" s="1"/>
  <c r="BB146" i="26"/>
  <c r="BC146" i="26"/>
  <c r="BD146" i="26"/>
  <c r="BE146" i="26"/>
  <c r="BF146" i="26"/>
  <c r="BG146" i="26"/>
  <c r="BH146" i="26"/>
  <c r="BH145" i="26" s="1"/>
  <c r="BI146" i="26"/>
  <c r="BI145" i="26" s="1"/>
  <c r="BJ146" i="26"/>
  <c r="BK146" i="26"/>
  <c r="BL146" i="26"/>
  <c r="BM146" i="26"/>
  <c r="BN146" i="26"/>
  <c r="BO146" i="26"/>
  <c r="BP146" i="26"/>
  <c r="BP145" i="26" s="1"/>
  <c r="BQ146" i="26"/>
  <c r="BQ145" i="26" s="1"/>
  <c r="BR146" i="26"/>
  <c r="BS146" i="26"/>
  <c r="BT146" i="26"/>
  <c r="BU146" i="26"/>
  <c r="BV146" i="26"/>
  <c r="BW146" i="26"/>
  <c r="BX146" i="26"/>
  <c r="BX145" i="26" s="1"/>
  <c r="BY146" i="26"/>
  <c r="BY145" i="26" s="1"/>
  <c r="BZ146" i="26"/>
  <c r="CA146" i="26"/>
  <c r="CB146" i="26"/>
  <c r="CC146" i="26"/>
  <c r="CD146" i="26"/>
  <c r="CE146" i="26"/>
  <c r="CF146" i="26"/>
  <c r="CF145" i="26" s="1"/>
  <c r="CG146" i="26"/>
  <c r="CG145" i="26" s="1"/>
  <c r="CH146" i="26"/>
  <c r="CI146" i="26"/>
  <c r="CJ146" i="26"/>
  <c r="CK146" i="26"/>
  <c r="CL146" i="26"/>
  <c r="CM146" i="26"/>
  <c r="CN146" i="26"/>
  <c r="CN145" i="26" s="1"/>
  <c r="CO146" i="26"/>
  <c r="CO145" i="26" s="1"/>
  <c r="CP146" i="26"/>
  <c r="CQ146" i="26"/>
  <c r="CR146" i="26"/>
  <c r="CS146" i="26"/>
  <c r="G147" i="26"/>
  <c r="H147" i="26"/>
  <c r="I147" i="26"/>
  <c r="J147" i="26"/>
  <c r="K147" i="26"/>
  <c r="L147" i="26"/>
  <c r="M147" i="26"/>
  <c r="N147" i="26"/>
  <c r="O147" i="26"/>
  <c r="P147" i="26"/>
  <c r="Q147" i="26"/>
  <c r="R147" i="26"/>
  <c r="S147" i="26"/>
  <c r="T147" i="26"/>
  <c r="U147" i="26"/>
  <c r="V147" i="26"/>
  <c r="W147" i="26"/>
  <c r="X147" i="26"/>
  <c r="Y147" i="26"/>
  <c r="Z147" i="26"/>
  <c r="AA147" i="26"/>
  <c r="AB147" i="26"/>
  <c r="AC147" i="26"/>
  <c r="AD147" i="26"/>
  <c r="AE147" i="26"/>
  <c r="AF147" i="26"/>
  <c r="AG147" i="26"/>
  <c r="AH147" i="26"/>
  <c r="AI147" i="26"/>
  <c r="AJ147" i="26"/>
  <c r="AK147" i="26"/>
  <c r="AL147" i="26"/>
  <c r="AM147" i="26"/>
  <c r="AN147" i="26"/>
  <c r="AO147" i="26"/>
  <c r="AP147" i="26"/>
  <c r="AQ147" i="26"/>
  <c r="AR147" i="26"/>
  <c r="AS147" i="26"/>
  <c r="AT147" i="26"/>
  <c r="AU147" i="26"/>
  <c r="AV147" i="26"/>
  <c r="AW147" i="26"/>
  <c r="AX147" i="26"/>
  <c r="AY147" i="26"/>
  <c r="AZ147" i="26"/>
  <c r="BA147" i="26"/>
  <c r="BB147" i="26"/>
  <c r="BC147" i="26"/>
  <c r="BD147" i="26"/>
  <c r="BE147" i="26"/>
  <c r="BF147" i="26"/>
  <c r="BG147" i="26"/>
  <c r="BH147" i="26"/>
  <c r="BI147" i="26"/>
  <c r="BJ147" i="26"/>
  <c r="BK147" i="26"/>
  <c r="BL147" i="26"/>
  <c r="BM147" i="26"/>
  <c r="BN147" i="26"/>
  <c r="BO147" i="26"/>
  <c r="BP147" i="26"/>
  <c r="BQ147" i="26"/>
  <c r="BR147" i="26"/>
  <c r="BS147" i="26"/>
  <c r="BT147" i="26"/>
  <c r="BU147" i="26"/>
  <c r="BV147" i="26"/>
  <c r="BW147" i="26"/>
  <c r="BX147" i="26"/>
  <c r="BY147" i="26"/>
  <c r="BZ147" i="26"/>
  <c r="CA147" i="26"/>
  <c r="CB147" i="26"/>
  <c r="CC147" i="26"/>
  <c r="CD147" i="26"/>
  <c r="CE147" i="26"/>
  <c r="CF147" i="26"/>
  <c r="CG147" i="26"/>
  <c r="CH147" i="26"/>
  <c r="CI147" i="26"/>
  <c r="CJ147" i="26"/>
  <c r="CK147" i="26"/>
  <c r="CL147" i="26"/>
  <c r="CM147" i="26"/>
  <c r="CN147" i="26"/>
  <c r="CO147" i="26"/>
  <c r="CP147" i="26"/>
  <c r="CQ147" i="26"/>
  <c r="CR147" i="26"/>
  <c r="CS147" i="26"/>
  <c r="G148" i="26"/>
  <c r="H148" i="26"/>
  <c r="I148" i="26"/>
  <c r="J148" i="26"/>
  <c r="K148" i="26"/>
  <c r="L148" i="26"/>
  <c r="M148" i="26"/>
  <c r="N148" i="26"/>
  <c r="O148" i="26"/>
  <c r="P148" i="26"/>
  <c r="Q148" i="26"/>
  <c r="R148" i="26"/>
  <c r="S148" i="26"/>
  <c r="T148" i="26"/>
  <c r="U148" i="26"/>
  <c r="V148" i="26"/>
  <c r="W148" i="26"/>
  <c r="X148" i="26"/>
  <c r="Y148" i="26"/>
  <c r="Z148" i="26"/>
  <c r="AA148" i="26"/>
  <c r="AB148" i="26"/>
  <c r="AC148" i="26"/>
  <c r="AD148" i="26"/>
  <c r="AE148" i="26"/>
  <c r="AF148" i="26"/>
  <c r="AG148" i="26"/>
  <c r="AH148" i="26"/>
  <c r="AI148" i="26"/>
  <c r="AJ148" i="26"/>
  <c r="AK148" i="26"/>
  <c r="AL148" i="26"/>
  <c r="AM148" i="26"/>
  <c r="AN148" i="26"/>
  <c r="AO148" i="26"/>
  <c r="AP148" i="26"/>
  <c r="AQ148" i="26"/>
  <c r="AR148" i="26"/>
  <c r="AS148" i="26"/>
  <c r="AT148" i="26"/>
  <c r="AU148" i="26"/>
  <c r="AV148" i="26"/>
  <c r="AW148" i="26"/>
  <c r="AX148" i="26"/>
  <c r="AY148" i="26"/>
  <c r="AZ148" i="26"/>
  <c r="BA148" i="26"/>
  <c r="BB148" i="26"/>
  <c r="BC148" i="26"/>
  <c r="BD148" i="26"/>
  <c r="BE148" i="26"/>
  <c r="BF148" i="26"/>
  <c r="BG148" i="26"/>
  <c r="BH148" i="26"/>
  <c r="BI148" i="26"/>
  <c r="BJ148" i="26"/>
  <c r="BK148" i="26"/>
  <c r="BL148" i="26"/>
  <c r="BM148" i="26"/>
  <c r="BN148" i="26"/>
  <c r="BO148" i="26"/>
  <c r="BP148" i="26"/>
  <c r="BQ148" i="26"/>
  <c r="BR148" i="26"/>
  <c r="BS148" i="26"/>
  <c r="BT148" i="26"/>
  <c r="BU148" i="26"/>
  <c r="BV148" i="26"/>
  <c r="BW148" i="26"/>
  <c r="BX148" i="26"/>
  <c r="BY148" i="26"/>
  <c r="BZ148" i="26"/>
  <c r="CA148" i="26"/>
  <c r="CB148" i="26"/>
  <c r="CC148" i="26"/>
  <c r="CD148" i="26"/>
  <c r="CE148" i="26"/>
  <c r="CF148" i="26"/>
  <c r="CG148" i="26"/>
  <c r="CH148" i="26"/>
  <c r="CI148" i="26"/>
  <c r="CJ148" i="26"/>
  <c r="CK148" i="26"/>
  <c r="CL148" i="26"/>
  <c r="CM148" i="26"/>
  <c r="CN148" i="26"/>
  <c r="CO148" i="26"/>
  <c r="CP148" i="26"/>
  <c r="CQ148" i="26"/>
  <c r="CR148" i="26"/>
  <c r="CS148" i="26"/>
  <c r="G149" i="26"/>
  <c r="H149" i="26"/>
  <c r="I149" i="26"/>
  <c r="J149" i="26"/>
  <c r="K149" i="26"/>
  <c r="L149" i="26"/>
  <c r="M149" i="26"/>
  <c r="N149" i="26"/>
  <c r="O149" i="26"/>
  <c r="P149" i="26"/>
  <c r="Q149" i="26"/>
  <c r="R149" i="26"/>
  <c r="S149" i="26"/>
  <c r="T149" i="26"/>
  <c r="U149" i="26"/>
  <c r="V149" i="26"/>
  <c r="W149" i="26"/>
  <c r="X149" i="26"/>
  <c r="Y149" i="26"/>
  <c r="Z149" i="26"/>
  <c r="AA149" i="26"/>
  <c r="AB149" i="26"/>
  <c r="AC149" i="26"/>
  <c r="AD149" i="26"/>
  <c r="AE149" i="26"/>
  <c r="AF149" i="26"/>
  <c r="AG149" i="26"/>
  <c r="AH149" i="26"/>
  <c r="AI149" i="26"/>
  <c r="AJ149" i="26"/>
  <c r="AK149" i="26"/>
  <c r="AL149" i="26"/>
  <c r="AM149" i="26"/>
  <c r="AN149" i="26"/>
  <c r="AO149" i="26"/>
  <c r="AP149" i="26"/>
  <c r="AQ149" i="26"/>
  <c r="AR149" i="26"/>
  <c r="AS149" i="26"/>
  <c r="AT149" i="26"/>
  <c r="AU149" i="26"/>
  <c r="AV149" i="26"/>
  <c r="AW149" i="26"/>
  <c r="AX149" i="26"/>
  <c r="AY149" i="26"/>
  <c r="AZ149" i="26"/>
  <c r="BA149" i="26"/>
  <c r="BB149" i="26"/>
  <c r="BC149" i="26"/>
  <c r="BD149" i="26"/>
  <c r="BE149" i="26"/>
  <c r="BF149" i="26"/>
  <c r="BG149" i="26"/>
  <c r="BH149" i="26"/>
  <c r="BI149" i="26"/>
  <c r="BJ149" i="26"/>
  <c r="BK149" i="26"/>
  <c r="BL149" i="26"/>
  <c r="BM149" i="26"/>
  <c r="BN149" i="26"/>
  <c r="BO149" i="26"/>
  <c r="BP149" i="26"/>
  <c r="BQ149" i="26"/>
  <c r="BR149" i="26"/>
  <c r="BS149" i="26"/>
  <c r="BT149" i="26"/>
  <c r="BU149" i="26"/>
  <c r="BV149" i="26"/>
  <c r="BW149" i="26"/>
  <c r="BX149" i="26"/>
  <c r="BY149" i="26"/>
  <c r="BZ149" i="26"/>
  <c r="CA149" i="26"/>
  <c r="CB149" i="26"/>
  <c r="CC149" i="26"/>
  <c r="CD149" i="26"/>
  <c r="CE149" i="26"/>
  <c r="CF149" i="26"/>
  <c r="CG149" i="26"/>
  <c r="CH149" i="26"/>
  <c r="CI149" i="26"/>
  <c r="CJ149" i="26"/>
  <c r="CK149" i="26"/>
  <c r="CL149" i="26"/>
  <c r="CM149" i="26"/>
  <c r="CN149" i="26"/>
  <c r="CO149" i="26"/>
  <c r="CP149" i="26"/>
  <c r="CQ149" i="26"/>
  <c r="CR149" i="26"/>
  <c r="CS149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U150" i="26"/>
  <c r="V150" i="26"/>
  <c r="W150" i="26"/>
  <c r="X150" i="26"/>
  <c r="Y150" i="26"/>
  <c r="Z150" i="26"/>
  <c r="AA150" i="26"/>
  <c r="AB150" i="26"/>
  <c r="AC150" i="26"/>
  <c r="AD150" i="26"/>
  <c r="AE150" i="26"/>
  <c r="AF150" i="26"/>
  <c r="AG150" i="26"/>
  <c r="AH150" i="26"/>
  <c r="AI150" i="26"/>
  <c r="AJ150" i="26"/>
  <c r="AK150" i="26"/>
  <c r="AL150" i="26"/>
  <c r="AM150" i="26"/>
  <c r="AN150" i="26"/>
  <c r="AO150" i="26"/>
  <c r="AP150" i="26"/>
  <c r="AQ150" i="26"/>
  <c r="AR150" i="26"/>
  <c r="AS150" i="26"/>
  <c r="AT150" i="26"/>
  <c r="AU150" i="26"/>
  <c r="AV150" i="26"/>
  <c r="AW150" i="26"/>
  <c r="AX150" i="26"/>
  <c r="AY150" i="26"/>
  <c r="AZ150" i="26"/>
  <c r="BA150" i="26"/>
  <c r="BB150" i="26"/>
  <c r="BC150" i="26"/>
  <c r="BD150" i="26"/>
  <c r="BE150" i="26"/>
  <c r="BF150" i="26"/>
  <c r="BG150" i="26"/>
  <c r="BH150" i="26"/>
  <c r="BI150" i="26"/>
  <c r="BJ150" i="26"/>
  <c r="BK150" i="26"/>
  <c r="BL150" i="26"/>
  <c r="BM150" i="26"/>
  <c r="BN150" i="26"/>
  <c r="BO150" i="26"/>
  <c r="BP150" i="26"/>
  <c r="BQ150" i="26"/>
  <c r="BR150" i="26"/>
  <c r="BS150" i="26"/>
  <c r="BT150" i="26"/>
  <c r="BU150" i="26"/>
  <c r="BV150" i="26"/>
  <c r="BW150" i="26"/>
  <c r="BX150" i="26"/>
  <c r="BY150" i="26"/>
  <c r="BZ150" i="26"/>
  <c r="CA150" i="26"/>
  <c r="CB150" i="26"/>
  <c r="CC150" i="26"/>
  <c r="CD150" i="26"/>
  <c r="CE150" i="26"/>
  <c r="CF150" i="26"/>
  <c r="CG150" i="26"/>
  <c r="CH150" i="26"/>
  <c r="CI150" i="26"/>
  <c r="CJ150" i="26"/>
  <c r="CK150" i="26"/>
  <c r="CL150" i="26"/>
  <c r="CM150" i="26"/>
  <c r="CN150" i="26"/>
  <c r="CO150" i="26"/>
  <c r="CP150" i="26"/>
  <c r="CQ150" i="26"/>
  <c r="CR150" i="26"/>
  <c r="CS150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U151" i="26"/>
  <c r="V151" i="26"/>
  <c r="W151" i="26"/>
  <c r="X151" i="26"/>
  <c r="Y151" i="26"/>
  <c r="Z151" i="26"/>
  <c r="AA151" i="26"/>
  <c r="AB151" i="26"/>
  <c r="AC151" i="26"/>
  <c r="AD151" i="26"/>
  <c r="AE151" i="26"/>
  <c r="AF151" i="26"/>
  <c r="AG151" i="26"/>
  <c r="AH151" i="26"/>
  <c r="AI151" i="26"/>
  <c r="AJ151" i="26"/>
  <c r="AK151" i="26"/>
  <c r="AL151" i="26"/>
  <c r="AM151" i="26"/>
  <c r="AN151" i="26"/>
  <c r="AO151" i="26"/>
  <c r="AP151" i="26"/>
  <c r="AQ151" i="26"/>
  <c r="AR151" i="26"/>
  <c r="AS151" i="26"/>
  <c r="AT151" i="26"/>
  <c r="AU151" i="26"/>
  <c r="AV151" i="26"/>
  <c r="AW151" i="26"/>
  <c r="AX151" i="26"/>
  <c r="AY151" i="26"/>
  <c r="AZ151" i="26"/>
  <c r="BA151" i="26"/>
  <c r="BB151" i="26"/>
  <c r="BC151" i="26"/>
  <c r="BD151" i="26"/>
  <c r="BE151" i="26"/>
  <c r="BF151" i="26"/>
  <c r="BG151" i="26"/>
  <c r="BH151" i="26"/>
  <c r="BI151" i="26"/>
  <c r="BJ151" i="26"/>
  <c r="BK151" i="26"/>
  <c r="BL151" i="26"/>
  <c r="BM151" i="26"/>
  <c r="BN151" i="26"/>
  <c r="BO151" i="26"/>
  <c r="BP151" i="26"/>
  <c r="BQ151" i="26"/>
  <c r="BR151" i="26"/>
  <c r="BS151" i="26"/>
  <c r="BT151" i="26"/>
  <c r="BU151" i="26"/>
  <c r="BV151" i="26"/>
  <c r="BW151" i="26"/>
  <c r="BX151" i="26"/>
  <c r="BY151" i="26"/>
  <c r="BZ151" i="26"/>
  <c r="CA151" i="26"/>
  <c r="CB151" i="26"/>
  <c r="CC151" i="26"/>
  <c r="CD151" i="26"/>
  <c r="CE151" i="26"/>
  <c r="CF151" i="26"/>
  <c r="CG151" i="26"/>
  <c r="CH151" i="26"/>
  <c r="CI151" i="26"/>
  <c r="CJ151" i="26"/>
  <c r="CK151" i="26"/>
  <c r="CL151" i="26"/>
  <c r="CM151" i="26"/>
  <c r="CN151" i="26"/>
  <c r="CO151" i="26"/>
  <c r="CP151" i="26"/>
  <c r="CQ151" i="26"/>
  <c r="CR151" i="26"/>
  <c r="CS151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AA152" i="26"/>
  <c r="AB152" i="26"/>
  <c r="AC152" i="26"/>
  <c r="AD152" i="26"/>
  <c r="AE152" i="26"/>
  <c r="AF152" i="26"/>
  <c r="AG152" i="26"/>
  <c r="AH152" i="26"/>
  <c r="AI152" i="26"/>
  <c r="AJ152" i="26"/>
  <c r="AK152" i="26"/>
  <c r="AL152" i="26"/>
  <c r="AM152" i="26"/>
  <c r="AN152" i="26"/>
  <c r="AO152" i="26"/>
  <c r="AP152" i="26"/>
  <c r="AQ152" i="26"/>
  <c r="AR152" i="26"/>
  <c r="AS152" i="26"/>
  <c r="AT152" i="26"/>
  <c r="AU152" i="26"/>
  <c r="AV152" i="26"/>
  <c r="AW152" i="26"/>
  <c r="AX152" i="26"/>
  <c r="AY152" i="26"/>
  <c r="AZ152" i="26"/>
  <c r="BA152" i="26"/>
  <c r="BB152" i="26"/>
  <c r="BC152" i="26"/>
  <c r="BD152" i="26"/>
  <c r="BE152" i="26"/>
  <c r="BF152" i="26"/>
  <c r="BG152" i="26"/>
  <c r="BH152" i="26"/>
  <c r="BI152" i="26"/>
  <c r="BJ152" i="26"/>
  <c r="BK152" i="26"/>
  <c r="BL152" i="26"/>
  <c r="BM152" i="26"/>
  <c r="BN152" i="26"/>
  <c r="BO152" i="26"/>
  <c r="BP152" i="26"/>
  <c r="BQ152" i="26"/>
  <c r="BR152" i="26"/>
  <c r="BS152" i="26"/>
  <c r="BT152" i="26"/>
  <c r="BU152" i="26"/>
  <c r="BV152" i="26"/>
  <c r="BW152" i="26"/>
  <c r="BX152" i="26"/>
  <c r="BY152" i="26"/>
  <c r="BZ152" i="26"/>
  <c r="CA152" i="26"/>
  <c r="CB152" i="26"/>
  <c r="CC152" i="26"/>
  <c r="CD152" i="26"/>
  <c r="CE152" i="26"/>
  <c r="CF152" i="26"/>
  <c r="CG152" i="26"/>
  <c r="CH152" i="26"/>
  <c r="CI152" i="26"/>
  <c r="CJ152" i="26"/>
  <c r="CK152" i="26"/>
  <c r="CL152" i="26"/>
  <c r="CM152" i="26"/>
  <c r="CN152" i="26"/>
  <c r="CO152" i="26"/>
  <c r="CP152" i="26"/>
  <c r="CQ152" i="26"/>
  <c r="CR152" i="26"/>
  <c r="CS152" i="26"/>
  <c r="G153" i="26"/>
  <c r="H153" i="26"/>
  <c r="H145" i="26" s="1"/>
  <c r="I153" i="26"/>
  <c r="J153" i="26"/>
  <c r="K153" i="26"/>
  <c r="L153" i="26"/>
  <c r="M153" i="26"/>
  <c r="N153" i="26"/>
  <c r="O153" i="26"/>
  <c r="P153" i="26"/>
  <c r="P145" i="26" s="1"/>
  <c r="Q153" i="26"/>
  <c r="R153" i="26"/>
  <c r="S153" i="26"/>
  <c r="T153" i="26"/>
  <c r="U153" i="26"/>
  <c r="V153" i="26"/>
  <c r="W153" i="26"/>
  <c r="X153" i="26"/>
  <c r="X145" i="26" s="1"/>
  <c r="Y153" i="26"/>
  <c r="Z153" i="26"/>
  <c r="AA153" i="26"/>
  <c r="AB153" i="26"/>
  <c r="AC153" i="26"/>
  <c r="AD153" i="26"/>
  <c r="AE153" i="26"/>
  <c r="AF153" i="26"/>
  <c r="AF145" i="26" s="1"/>
  <c r="AG153" i="26"/>
  <c r="AH153" i="26"/>
  <c r="AI153" i="26"/>
  <c r="AJ153" i="26"/>
  <c r="AK153" i="26"/>
  <c r="AL153" i="26"/>
  <c r="AM153" i="26"/>
  <c r="AN153" i="26"/>
  <c r="AN145" i="26" s="1"/>
  <c r="AO153" i="26"/>
  <c r="AP153" i="26"/>
  <c r="AQ153" i="26"/>
  <c r="AR153" i="26"/>
  <c r="AS153" i="26"/>
  <c r="AT153" i="26"/>
  <c r="AU153" i="26"/>
  <c r="AV153" i="26"/>
  <c r="AV145" i="26" s="1"/>
  <c r="AW153" i="26"/>
  <c r="AX153" i="26"/>
  <c r="AY153" i="26"/>
  <c r="AZ153" i="26"/>
  <c r="BA153" i="26"/>
  <c r="BB153" i="26"/>
  <c r="BC153" i="26"/>
  <c r="BD153" i="26"/>
  <c r="BD145" i="26" s="1"/>
  <c r="BE153" i="26"/>
  <c r="BF153" i="26"/>
  <c r="BG153" i="26"/>
  <c r="BH153" i="26"/>
  <c r="BI153" i="26"/>
  <c r="BJ153" i="26"/>
  <c r="BK153" i="26"/>
  <c r="BL153" i="26"/>
  <c r="BL145" i="26" s="1"/>
  <c r="BM153" i="26"/>
  <c r="BN153" i="26"/>
  <c r="BO153" i="26"/>
  <c r="BP153" i="26"/>
  <c r="BQ153" i="26"/>
  <c r="BR153" i="26"/>
  <c r="BS153" i="26"/>
  <c r="BT153" i="26"/>
  <c r="BT145" i="26" s="1"/>
  <c r="BU153" i="26"/>
  <c r="BV153" i="26"/>
  <c r="BW153" i="26"/>
  <c r="BX153" i="26"/>
  <c r="BY153" i="26"/>
  <c r="BZ153" i="26"/>
  <c r="CA153" i="26"/>
  <c r="CB153" i="26"/>
  <c r="CC153" i="26"/>
  <c r="CD153" i="26"/>
  <c r="CE153" i="26"/>
  <c r="CF153" i="26"/>
  <c r="CG153" i="26"/>
  <c r="CH153" i="26"/>
  <c r="CI153" i="26"/>
  <c r="CJ153" i="26"/>
  <c r="CJ145" i="26" s="1"/>
  <c r="CK153" i="26"/>
  <c r="CL153" i="26"/>
  <c r="CM153" i="26"/>
  <c r="CN153" i="26"/>
  <c r="CO153" i="26"/>
  <c r="CP153" i="26"/>
  <c r="CQ153" i="26"/>
  <c r="CR153" i="26"/>
  <c r="CR145" i="26" s="1"/>
  <c r="CS153" i="26"/>
  <c r="G146" i="25"/>
  <c r="H146" i="25"/>
  <c r="I146" i="25"/>
  <c r="J146" i="25"/>
  <c r="J145" i="25" s="1"/>
  <c r="K146" i="25"/>
  <c r="L146" i="25"/>
  <c r="M146" i="25"/>
  <c r="N146" i="25"/>
  <c r="O146" i="25"/>
  <c r="P146" i="25"/>
  <c r="Q146" i="25"/>
  <c r="R146" i="25"/>
  <c r="R145" i="25" s="1"/>
  <c r="S146" i="25"/>
  <c r="T146" i="25"/>
  <c r="U146" i="25"/>
  <c r="V146" i="25"/>
  <c r="W146" i="25"/>
  <c r="X146" i="25"/>
  <c r="Y146" i="25"/>
  <c r="Z146" i="25"/>
  <c r="Z145" i="25" s="1"/>
  <c r="AA146" i="25"/>
  <c r="AB146" i="25"/>
  <c r="AC146" i="25"/>
  <c r="AD146" i="25"/>
  <c r="AE146" i="25"/>
  <c r="AF146" i="25"/>
  <c r="AG146" i="25"/>
  <c r="AH146" i="25"/>
  <c r="AH145" i="25" s="1"/>
  <c r="AI146" i="25"/>
  <c r="AJ146" i="25"/>
  <c r="AK146" i="25"/>
  <c r="AL146" i="25"/>
  <c r="AM146" i="25"/>
  <c r="AN146" i="25"/>
  <c r="AO146" i="25"/>
  <c r="AP146" i="25"/>
  <c r="AP145" i="25" s="1"/>
  <c r="AQ146" i="25"/>
  <c r="AR146" i="25"/>
  <c r="AS146" i="25"/>
  <c r="AT146" i="25"/>
  <c r="AU146" i="25"/>
  <c r="AV146" i="25"/>
  <c r="AW146" i="25"/>
  <c r="AX146" i="25"/>
  <c r="AX145" i="25" s="1"/>
  <c r="AY146" i="25"/>
  <c r="AZ146" i="25"/>
  <c r="BA146" i="25"/>
  <c r="BB146" i="25"/>
  <c r="BC146" i="25"/>
  <c r="BD146" i="25"/>
  <c r="BE146" i="25"/>
  <c r="BF146" i="25"/>
  <c r="BF145" i="25" s="1"/>
  <c r="BG146" i="25"/>
  <c r="BH146" i="25"/>
  <c r="BI146" i="25"/>
  <c r="BJ146" i="25"/>
  <c r="BK146" i="25"/>
  <c r="BL146" i="25"/>
  <c r="BM146" i="25"/>
  <c r="BN146" i="25"/>
  <c r="BN145" i="25" s="1"/>
  <c r="BO146" i="25"/>
  <c r="BP146" i="25"/>
  <c r="BQ146" i="25"/>
  <c r="BR146" i="25"/>
  <c r="BS146" i="25"/>
  <c r="BT146" i="25"/>
  <c r="BU146" i="25"/>
  <c r="BV146" i="25"/>
  <c r="BV145" i="25" s="1"/>
  <c r="BW146" i="25"/>
  <c r="BX146" i="25"/>
  <c r="BY146" i="25"/>
  <c r="BZ146" i="25"/>
  <c r="CA146" i="25"/>
  <c r="CB146" i="25"/>
  <c r="CC146" i="25"/>
  <c r="CD146" i="25"/>
  <c r="CD145" i="25" s="1"/>
  <c r="CE146" i="25"/>
  <c r="CF146" i="25"/>
  <c r="CG146" i="25"/>
  <c r="CH146" i="25"/>
  <c r="CI146" i="25"/>
  <c r="CJ146" i="25"/>
  <c r="CK146" i="25"/>
  <c r="CL146" i="25"/>
  <c r="CL145" i="25" s="1"/>
  <c r="CM146" i="25"/>
  <c r="CN146" i="25"/>
  <c r="CO146" i="25"/>
  <c r="CP146" i="25"/>
  <c r="CQ146" i="25"/>
  <c r="CR146" i="25"/>
  <c r="CS146" i="25"/>
  <c r="G147" i="25"/>
  <c r="H147" i="25"/>
  <c r="I147" i="25"/>
  <c r="J147" i="25"/>
  <c r="K147" i="25"/>
  <c r="L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AL147" i="25"/>
  <c r="AM147" i="25"/>
  <c r="AN147" i="25"/>
  <c r="AO147" i="25"/>
  <c r="AP147" i="25"/>
  <c r="AQ147" i="25"/>
  <c r="AR147" i="25"/>
  <c r="AS147" i="25"/>
  <c r="AT147" i="25"/>
  <c r="AU147" i="25"/>
  <c r="AV147" i="25"/>
  <c r="AW147" i="25"/>
  <c r="AX147" i="25"/>
  <c r="AY147" i="25"/>
  <c r="AZ147" i="25"/>
  <c r="BA147" i="25"/>
  <c r="BB147" i="25"/>
  <c r="BC147" i="25"/>
  <c r="BD147" i="25"/>
  <c r="BE147" i="25"/>
  <c r="BF147" i="25"/>
  <c r="BG147" i="25"/>
  <c r="BH147" i="25"/>
  <c r="BI147" i="25"/>
  <c r="BJ147" i="25"/>
  <c r="BK147" i="25"/>
  <c r="BL147" i="25"/>
  <c r="BM147" i="25"/>
  <c r="BN147" i="25"/>
  <c r="BO147" i="25"/>
  <c r="BP147" i="25"/>
  <c r="BQ147" i="25"/>
  <c r="BR147" i="25"/>
  <c r="BS147" i="25"/>
  <c r="BT147" i="25"/>
  <c r="BU147" i="25"/>
  <c r="BV147" i="25"/>
  <c r="BW147" i="25"/>
  <c r="BX147" i="25"/>
  <c r="BY147" i="25"/>
  <c r="BZ147" i="25"/>
  <c r="CA147" i="25"/>
  <c r="CB147" i="25"/>
  <c r="CC147" i="25"/>
  <c r="CD147" i="25"/>
  <c r="CE147" i="25"/>
  <c r="CF147" i="25"/>
  <c r="CG147" i="25"/>
  <c r="CH147" i="25"/>
  <c r="CI147" i="25"/>
  <c r="CJ147" i="25"/>
  <c r="CK147" i="25"/>
  <c r="CL147" i="25"/>
  <c r="CM147" i="25"/>
  <c r="CN147" i="25"/>
  <c r="CO147" i="25"/>
  <c r="CP147" i="25"/>
  <c r="CQ147" i="25"/>
  <c r="CR147" i="25"/>
  <c r="CS147" i="25"/>
  <c r="G148" i="25"/>
  <c r="H148" i="25"/>
  <c r="I148" i="25"/>
  <c r="J148" i="25"/>
  <c r="K148" i="25"/>
  <c r="L148" i="25"/>
  <c r="M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AM148" i="25"/>
  <c r="AN148" i="25"/>
  <c r="AO148" i="25"/>
  <c r="AP148" i="25"/>
  <c r="AQ148" i="25"/>
  <c r="AR148" i="25"/>
  <c r="AS148" i="25"/>
  <c r="AT148" i="25"/>
  <c r="AU148" i="25"/>
  <c r="AV148" i="25"/>
  <c r="AW148" i="25"/>
  <c r="AX148" i="25"/>
  <c r="AY148" i="25"/>
  <c r="AZ148" i="25"/>
  <c r="BA148" i="25"/>
  <c r="BB148" i="25"/>
  <c r="BC148" i="25"/>
  <c r="BD148" i="25"/>
  <c r="BE148" i="25"/>
  <c r="BF148" i="25"/>
  <c r="BG148" i="25"/>
  <c r="BH148" i="25"/>
  <c r="BI148" i="25"/>
  <c r="BJ148" i="25"/>
  <c r="BK148" i="25"/>
  <c r="BL148" i="25"/>
  <c r="BM148" i="25"/>
  <c r="BN148" i="25"/>
  <c r="BO148" i="25"/>
  <c r="BP148" i="25"/>
  <c r="BQ148" i="25"/>
  <c r="BR148" i="25"/>
  <c r="BS148" i="25"/>
  <c r="BT148" i="25"/>
  <c r="BU148" i="25"/>
  <c r="BV148" i="25"/>
  <c r="BW148" i="25"/>
  <c r="BX148" i="25"/>
  <c r="BY148" i="25"/>
  <c r="BZ148" i="25"/>
  <c r="CA148" i="25"/>
  <c r="CB148" i="25"/>
  <c r="CC148" i="25"/>
  <c r="CD148" i="25"/>
  <c r="CE148" i="25"/>
  <c r="CF148" i="25"/>
  <c r="CG148" i="25"/>
  <c r="CH148" i="25"/>
  <c r="CI148" i="25"/>
  <c r="CJ148" i="25"/>
  <c r="CK148" i="25"/>
  <c r="CL148" i="25"/>
  <c r="CM148" i="25"/>
  <c r="CN148" i="25"/>
  <c r="CO148" i="25"/>
  <c r="CP148" i="25"/>
  <c r="CQ148" i="25"/>
  <c r="CR148" i="25"/>
  <c r="CS148" i="25"/>
  <c r="G149" i="25"/>
  <c r="H149" i="25"/>
  <c r="I149" i="25"/>
  <c r="J149" i="25"/>
  <c r="K149" i="25"/>
  <c r="L149" i="25"/>
  <c r="M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AN149" i="25"/>
  <c r="AO149" i="25"/>
  <c r="AP149" i="25"/>
  <c r="AQ149" i="25"/>
  <c r="AR149" i="25"/>
  <c r="AS149" i="25"/>
  <c r="AT149" i="25"/>
  <c r="AU149" i="25"/>
  <c r="AV149" i="25"/>
  <c r="AW149" i="25"/>
  <c r="AX149" i="25"/>
  <c r="AY149" i="25"/>
  <c r="AZ149" i="25"/>
  <c r="BA149" i="25"/>
  <c r="BB149" i="25"/>
  <c r="BC149" i="25"/>
  <c r="BD149" i="25"/>
  <c r="BE149" i="25"/>
  <c r="BF149" i="25"/>
  <c r="BG149" i="25"/>
  <c r="BH149" i="25"/>
  <c r="BI149" i="25"/>
  <c r="BJ149" i="25"/>
  <c r="BK149" i="25"/>
  <c r="BL149" i="25"/>
  <c r="BM149" i="25"/>
  <c r="BN149" i="25"/>
  <c r="BO149" i="25"/>
  <c r="BP149" i="25"/>
  <c r="BQ149" i="25"/>
  <c r="BR149" i="25"/>
  <c r="BS149" i="25"/>
  <c r="BT149" i="25"/>
  <c r="BU149" i="25"/>
  <c r="BV149" i="25"/>
  <c r="BW149" i="25"/>
  <c r="BX149" i="25"/>
  <c r="BY149" i="25"/>
  <c r="BZ149" i="25"/>
  <c r="CA149" i="25"/>
  <c r="CB149" i="25"/>
  <c r="CC149" i="25"/>
  <c r="CD149" i="25"/>
  <c r="CE149" i="25"/>
  <c r="CF149" i="25"/>
  <c r="CG149" i="25"/>
  <c r="CH149" i="25"/>
  <c r="CI149" i="25"/>
  <c r="CJ149" i="25"/>
  <c r="CK149" i="25"/>
  <c r="CL149" i="25"/>
  <c r="CM149" i="25"/>
  <c r="CN149" i="25"/>
  <c r="CO149" i="25"/>
  <c r="CP149" i="25"/>
  <c r="CQ149" i="25"/>
  <c r="CR149" i="25"/>
  <c r="CS149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AO150" i="25"/>
  <c r="AP150" i="25"/>
  <c r="AQ150" i="25"/>
  <c r="AR150" i="25"/>
  <c r="AS150" i="25"/>
  <c r="AT150" i="25"/>
  <c r="AU150" i="25"/>
  <c r="AV150" i="25"/>
  <c r="AW150" i="25"/>
  <c r="AX150" i="25"/>
  <c r="AY150" i="25"/>
  <c r="AZ150" i="25"/>
  <c r="BA150" i="25"/>
  <c r="BB150" i="25"/>
  <c r="BC150" i="25"/>
  <c r="BD150" i="25"/>
  <c r="BE150" i="25"/>
  <c r="BF150" i="25"/>
  <c r="BG150" i="25"/>
  <c r="BH150" i="25"/>
  <c r="BI150" i="25"/>
  <c r="BJ150" i="25"/>
  <c r="BK150" i="25"/>
  <c r="BL150" i="25"/>
  <c r="BM150" i="25"/>
  <c r="BN150" i="25"/>
  <c r="BO150" i="25"/>
  <c r="BP150" i="25"/>
  <c r="BQ150" i="25"/>
  <c r="BR150" i="25"/>
  <c r="BS150" i="25"/>
  <c r="BT150" i="25"/>
  <c r="BU150" i="25"/>
  <c r="BV150" i="25"/>
  <c r="BW150" i="25"/>
  <c r="BX150" i="25"/>
  <c r="BY150" i="25"/>
  <c r="BZ150" i="25"/>
  <c r="CA150" i="25"/>
  <c r="CB150" i="25"/>
  <c r="CC150" i="25"/>
  <c r="CD150" i="25"/>
  <c r="CE150" i="25"/>
  <c r="CF150" i="25"/>
  <c r="CG150" i="25"/>
  <c r="CH150" i="25"/>
  <c r="CI150" i="25"/>
  <c r="CJ150" i="25"/>
  <c r="CK150" i="25"/>
  <c r="CL150" i="25"/>
  <c r="CM150" i="25"/>
  <c r="CN150" i="25"/>
  <c r="CO150" i="25"/>
  <c r="CP150" i="25"/>
  <c r="CQ150" i="25"/>
  <c r="CR150" i="25"/>
  <c r="CS150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AP151" i="25"/>
  <c r="AQ151" i="25"/>
  <c r="AR151" i="25"/>
  <c r="AS151" i="25"/>
  <c r="AT151" i="25"/>
  <c r="AU151" i="25"/>
  <c r="AV151" i="25"/>
  <c r="AW151" i="25"/>
  <c r="AX151" i="25"/>
  <c r="AY151" i="25"/>
  <c r="AZ151" i="25"/>
  <c r="BA151" i="25"/>
  <c r="BB151" i="25"/>
  <c r="BC151" i="25"/>
  <c r="BD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BQ151" i="25"/>
  <c r="BR151" i="25"/>
  <c r="BS151" i="25"/>
  <c r="BT151" i="25"/>
  <c r="BU151" i="25"/>
  <c r="BV151" i="25"/>
  <c r="BW151" i="25"/>
  <c r="BX151" i="25"/>
  <c r="BY151" i="25"/>
  <c r="BZ151" i="25"/>
  <c r="CA151" i="25"/>
  <c r="CB151" i="25"/>
  <c r="CC151" i="25"/>
  <c r="CD151" i="25"/>
  <c r="CE151" i="25"/>
  <c r="CF151" i="25"/>
  <c r="CG151" i="25"/>
  <c r="CH151" i="25"/>
  <c r="CI151" i="25"/>
  <c r="CJ151" i="25"/>
  <c r="CK151" i="25"/>
  <c r="CL151" i="25"/>
  <c r="CM151" i="25"/>
  <c r="CN151" i="25"/>
  <c r="CO151" i="25"/>
  <c r="CP151" i="25"/>
  <c r="CQ151" i="25"/>
  <c r="CR151" i="25"/>
  <c r="CS151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AQ152" i="25"/>
  <c r="AR152" i="25"/>
  <c r="AS152" i="25"/>
  <c r="AT152" i="25"/>
  <c r="AU152" i="25"/>
  <c r="AV152" i="25"/>
  <c r="AW152" i="25"/>
  <c r="AX152" i="25"/>
  <c r="AY152" i="25"/>
  <c r="AZ152" i="25"/>
  <c r="BA152" i="25"/>
  <c r="BB152" i="25"/>
  <c r="BC152" i="25"/>
  <c r="BD152" i="25"/>
  <c r="BE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G152" i="25"/>
  <c r="CH152" i="25"/>
  <c r="CI152" i="25"/>
  <c r="CJ152" i="25"/>
  <c r="CK152" i="25"/>
  <c r="CL152" i="25"/>
  <c r="CM152" i="25"/>
  <c r="CN152" i="25"/>
  <c r="CO152" i="25"/>
  <c r="CP152" i="25"/>
  <c r="CQ152" i="25"/>
  <c r="CR152" i="25"/>
  <c r="CS152" i="25"/>
  <c r="G153" i="25"/>
  <c r="H153" i="25"/>
  <c r="I153" i="25"/>
  <c r="J153" i="25"/>
  <c r="K153" i="25"/>
  <c r="L153" i="25"/>
  <c r="M153" i="25"/>
  <c r="M145" i="25" s="1"/>
  <c r="N153" i="25"/>
  <c r="O153" i="25"/>
  <c r="P153" i="25"/>
  <c r="Q153" i="25"/>
  <c r="R153" i="25"/>
  <c r="S153" i="25"/>
  <c r="T153" i="25"/>
  <c r="U153" i="25"/>
  <c r="U145" i="25" s="1"/>
  <c r="V153" i="25"/>
  <c r="W153" i="25"/>
  <c r="X153" i="25"/>
  <c r="Y153" i="25"/>
  <c r="Z153" i="25"/>
  <c r="AA153" i="25"/>
  <c r="AB153" i="25"/>
  <c r="AC153" i="25"/>
  <c r="AC145" i="25" s="1"/>
  <c r="AD153" i="25"/>
  <c r="AE153" i="25"/>
  <c r="AF153" i="25"/>
  <c r="AG153" i="25"/>
  <c r="AH153" i="25"/>
  <c r="AI153" i="25"/>
  <c r="AJ153" i="25"/>
  <c r="AK153" i="25"/>
  <c r="AK145" i="25" s="1"/>
  <c r="AL153" i="25"/>
  <c r="AM153" i="25"/>
  <c r="AN153" i="25"/>
  <c r="AO153" i="25"/>
  <c r="AP153" i="25"/>
  <c r="AQ153" i="25"/>
  <c r="AR153" i="25"/>
  <c r="AS153" i="25"/>
  <c r="AS145" i="25" s="1"/>
  <c r="AT153" i="25"/>
  <c r="AU153" i="25"/>
  <c r="AV153" i="25"/>
  <c r="AW153" i="25"/>
  <c r="AX153" i="25"/>
  <c r="AY153" i="25"/>
  <c r="AZ153" i="25"/>
  <c r="BA153" i="25"/>
  <c r="BA145" i="25" s="1"/>
  <c r="BB153" i="25"/>
  <c r="BC153" i="25"/>
  <c r="BD153" i="25"/>
  <c r="BE153" i="25"/>
  <c r="BF153" i="25"/>
  <c r="BG153" i="25"/>
  <c r="BH153" i="25"/>
  <c r="BI153" i="25"/>
  <c r="BI145" i="25" s="1"/>
  <c r="BJ153" i="25"/>
  <c r="BK153" i="25"/>
  <c r="BL153" i="25"/>
  <c r="BM153" i="25"/>
  <c r="BN153" i="25"/>
  <c r="BO153" i="25"/>
  <c r="BP153" i="25"/>
  <c r="BQ153" i="25"/>
  <c r="BQ145" i="25" s="1"/>
  <c r="BR153" i="25"/>
  <c r="BS153" i="25"/>
  <c r="BT153" i="25"/>
  <c r="BU153" i="25"/>
  <c r="BV153" i="25"/>
  <c r="BW153" i="25"/>
  <c r="BX153" i="25"/>
  <c r="BY153" i="25"/>
  <c r="BY145" i="25" s="1"/>
  <c r="BZ153" i="25"/>
  <c r="CA153" i="25"/>
  <c r="CB153" i="25"/>
  <c r="CC153" i="25"/>
  <c r="CD153" i="25"/>
  <c r="CE153" i="25"/>
  <c r="CF153" i="25"/>
  <c r="CG153" i="25"/>
  <c r="CG145" i="25" s="1"/>
  <c r="CH153" i="25"/>
  <c r="CI153" i="25"/>
  <c r="CJ153" i="25"/>
  <c r="CK153" i="25"/>
  <c r="CL153" i="25"/>
  <c r="CM153" i="25"/>
  <c r="CN153" i="25"/>
  <c r="CO153" i="25"/>
  <c r="CO145" i="25" s="1"/>
  <c r="CP153" i="25"/>
  <c r="CQ153" i="25"/>
  <c r="CR153" i="25"/>
  <c r="CS153" i="25"/>
  <c r="AH145" i="24"/>
  <c r="G146" i="24"/>
  <c r="G145" i="24" s="1"/>
  <c r="H146" i="24"/>
  <c r="I146" i="24"/>
  <c r="J146" i="24"/>
  <c r="K146" i="24"/>
  <c r="L146" i="24"/>
  <c r="M146" i="24"/>
  <c r="N146" i="24"/>
  <c r="O146" i="24"/>
  <c r="O145" i="24" s="1"/>
  <c r="P146" i="24"/>
  <c r="Q146" i="24"/>
  <c r="R146" i="24"/>
  <c r="S146" i="24"/>
  <c r="T146" i="24"/>
  <c r="U146" i="24"/>
  <c r="V146" i="24"/>
  <c r="W146" i="24"/>
  <c r="W145" i="24" s="1"/>
  <c r="X146" i="24"/>
  <c r="Y146" i="24"/>
  <c r="Z146" i="24"/>
  <c r="AA146" i="24"/>
  <c r="AB146" i="24"/>
  <c r="AC146" i="24"/>
  <c r="AD146" i="24"/>
  <c r="AE146" i="24"/>
  <c r="AE145" i="24" s="1"/>
  <c r="AF146" i="24"/>
  <c r="AG146" i="24"/>
  <c r="AH146" i="24"/>
  <c r="AI146" i="24"/>
  <c r="AJ146" i="24"/>
  <c r="AK146" i="24"/>
  <c r="AL146" i="24"/>
  <c r="AM146" i="24"/>
  <c r="AM145" i="24" s="1"/>
  <c r="AN146" i="24"/>
  <c r="AO146" i="24"/>
  <c r="AP146" i="24"/>
  <c r="AQ146" i="24"/>
  <c r="AR146" i="24"/>
  <c r="AS146" i="24"/>
  <c r="AT146" i="24"/>
  <c r="AU146" i="24"/>
  <c r="AU145" i="24" s="1"/>
  <c r="AV146" i="24"/>
  <c r="AW146" i="24"/>
  <c r="AX146" i="24"/>
  <c r="AY146" i="24"/>
  <c r="AZ146" i="24"/>
  <c r="BA146" i="24"/>
  <c r="BB146" i="24"/>
  <c r="BC146" i="24"/>
  <c r="BC145" i="24" s="1"/>
  <c r="BD146" i="24"/>
  <c r="BE146" i="24"/>
  <c r="BF146" i="24"/>
  <c r="BG146" i="24"/>
  <c r="BH146" i="24"/>
  <c r="BI146" i="24"/>
  <c r="BJ146" i="24"/>
  <c r="BK146" i="24"/>
  <c r="BK145" i="24" s="1"/>
  <c r="BL146" i="24"/>
  <c r="BM146" i="24"/>
  <c r="BN146" i="24"/>
  <c r="BO146" i="24"/>
  <c r="BP146" i="24"/>
  <c r="BQ146" i="24"/>
  <c r="BR146" i="24"/>
  <c r="BS146" i="24"/>
  <c r="BS145" i="24" s="1"/>
  <c r="BT146" i="24"/>
  <c r="BU146" i="24"/>
  <c r="BV146" i="24"/>
  <c r="BW146" i="24"/>
  <c r="BX146" i="24"/>
  <c r="BY146" i="24"/>
  <c r="BZ146" i="24"/>
  <c r="CA146" i="24"/>
  <c r="CA145" i="24" s="1"/>
  <c r="CB146" i="24"/>
  <c r="CC146" i="24"/>
  <c r="CD146" i="24"/>
  <c r="CE146" i="24"/>
  <c r="CF146" i="24"/>
  <c r="CG146" i="24"/>
  <c r="CH146" i="24"/>
  <c r="CI146" i="24"/>
  <c r="CI145" i="24" s="1"/>
  <c r="CJ146" i="24"/>
  <c r="CK146" i="24"/>
  <c r="CL146" i="24"/>
  <c r="CM146" i="24"/>
  <c r="CN146" i="24"/>
  <c r="CO146" i="24"/>
  <c r="CP146" i="24"/>
  <c r="CQ146" i="24"/>
  <c r="CQ145" i="24" s="1"/>
  <c r="CR146" i="24"/>
  <c r="CS146" i="24"/>
  <c r="G147" i="24"/>
  <c r="H147" i="24"/>
  <c r="I147" i="24"/>
  <c r="J147" i="24"/>
  <c r="K147" i="24"/>
  <c r="L147" i="24"/>
  <c r="M147" i="24"/>
  <c r="N147" i="24"/>
  <c r="O147" i="24"/>
  <c r="P147" i="24"/>
  <c r="Q147" i="24"/>
  <c r="R147" i="24"/>
  <c r="S147" i="24"/>
  <c r="T147" i="24"/>
  <c r="U147" i="24"/>
  <c r="V147" i="24"/>
  <c r="W147" i="24"/>
  <c r="X147" i="24"/>
  <c r="Y147" i="24"/>
  <c r="Z147" i="24"/>
  <c r="AA147" i="24"/>
  <c r="AB147" i="24"/>
  <c r="AC147" i="24"/>
  <c r="AD147" i="24"/>
  <c r="AE147" i="24"/>
  <c r="AF147" i="24"/>
  <c r="AG147" i="24"/>
  <c r="AH147" i="24"/>
  <c r="AI147" i="24"/>
  <c r="AJ147" i="24"/>
  <c r="AK147" i="24"/>
  <c r="AL147" i="24"/>
  <c r="AM147" i="24"/>
  <c r="AN147" i="24"/>
  <c r="AO147" i="24"/>
  <c r="AP147" i="24"/>
  <c r="AQ147" i="24"/>
  <c r="AR147" i="24"/>
  <c r="AS147" i="24"/>
  <c r="AT147" i="24"/>
  <c r="AU147" i="24"/>
  <c r="AV147" i="24"/>
  <c r="AW147" i="24"/>
  <c r="AX147" i="24"/>
  <c r="AY147" i="24"/>
  <c r="AZ147" i="24"/>
  <c r="BA147" i="24"/>
  <c r="BB147" i="24"/>
  <c r="BC147" i="24"/>
  <c r="BD147" i="24"/>
  <c r="BE147" i="24"/>
  <c r="BF147" i="24"/>
  <c r="BG147" i="24"/>
  <c r="BH147" i="24"/>
  <c r="BI147" i="24"/>
  <c r="BJ147" i="24"/>
  <c r="BK147" i="24"/>
  <c r="BL147" i="24"/>
  <c r="BM147" i="24"/>
  <c r="BN147" i="24"/>
  <c r="BO147" i="24"/>
  <c r="BP147" i="24"/>
  <c r="BQ147" i="24"/>
  <c r="BR147" i="24"/>
  <c r="BS147" i="24"/>
  <c r="BT147" i="24"/>
  <c r="BU147" i="24"/>
  <c r="BV147" i="24"/>
  <c r="BW147" i="24"/>
  <c r="BX147" i="24"/>
  <c r="BY147" i="24"/>
  <c r="BZ147" i="24"/>
  <c r="CA147" i="24"/>
  <c r="CB147" i="24"/>
  <c r="CC147" i="24"/>
  <c r="CD147" i="24"/>
  <c r="CE147" i="24"/>
  <c r="CF147" i="24"/>
  <c r="CG147" i="24"/>
  <c r="CH147" i="24"/>
  <c r="CI147" i="24"/>
  <c r="CJ147" i="24"/>
  <c r="CK147" i="24"/>
  <c r="CL147" i="24"/>
  <c r="CM147" i="24"/>
  <c r="CN147" i="24"/>
  <c r="CO147" i="24"/>
  <c r="CP147" i="24"/>
  <c r="CQ147" i="24"/>
  <c r="CR147" i="24"/>
  <c r="CS147" i="24"/>
  <c r="G148" i="24"/>
  <c r="H148" i="24"/>
  <c r="I148" i="24"/>
  <c r="J148" i="24"/>
  <c r="K148" i="24"/>
  <c r="L148" i="24"/>
  <c r="M148" i="24"/>
  <c r="N148" i="24"/>
  <c r="O148" i="24"/>
  <c r="P148" i="24"/>
  <c r="Q148" i="24"/>
  <c r="R148" i="24"/>
  <c r="S148" i="24"/>
  <c r="T148" i="24"/>
  <c r="U148" i="24"/>
  <c r="V148" i="24"/>
  <c r="W148" i="24"/>
  <c r="X148" i="24"/>
  <c r="Y148" i="24"/>
  <c r="Z148" i="24"/>
  <c r="AA148" i="24"/>
  <c r="AB148" i="24"/>
  <c r="AC148" i="24"/>
  <c r="AD148" i="24"/>
  <c r="AE148" i="24"/>
  <c r="AF148" i="24"/>
  <c r="AG148" i="24"/>
  <c r="AH148" i="24"/>
  <c r="AI148" i="24"/>
  <c r="AJ148" i="24"/>
  <c r="AK148" i="24"/>
  <c r="AL148" i="24"/>
  <c r="AM148" i="24"/>
  <c r="AN148" i="24"/>
  <c r="AO148" i="24"/>
  <c r="AP148" i="24"/>
  <c r="AQ148" i="24"/>
  <c r="AR148" i="24"/>
  <c r="AS148" i="24"/>
  <c r="AT148" i="24"/>
  <c r="AU148" i="24"/>
  <c r="AV148" i="24"/>
  <c r="AW148" i="24"/>
  <c r="AX148" i="24"/>
  <c r="AY148" i="24"/>
  <c r="AZ148" i="24"/>
  <c r="BA148" i="24"/>
  <c r="BB148" i="24"/>
  <c r="BC148" i="24"/>
  <c r="BD148" i="24"/>
  <c r="BE148" i="24"/>
  <c r="BF148" i="24"/>
  <c r="BG148" i="24"/>
  <c r="BH148" i="24"/>
  <c r="BI148" i="24"/>
  <c r="BJ148" i="24"/>
  <c r="BK148" i="24"/>
  <c r="BL148" i="24"/>
  <c r="BM148" i="24"/>
  <c r="BN148" i="24"/>
  <c r="BO148" i="24"/>
  <c r="BP148" i="24"/>
  <c r="BQ148" i="24"/>
  <c r="BR148" i="24"/>
  <c r="BS148" i="24"/>
  <c r="BT148" i="24"/>
  <c r="BU148" i="24"/>
  <c r="BV148" i="24"/>
  <c r="BW148" i="24"/>
  <c r="BX148" i="24"/>
  <c r="BY148" i="24"/>
  <c r="BZ148" i="24"/>
  <c r="CA148" i="24"/>
  <c r="CB148" i="24"/>
  <c r="CC148" i="24"/>
  <c r="CD148" i="24"/>
  <c r="CE148" i="24"/>
  <c r="CF148" i="24"/>
  <c r="CG148" i="24"/>
  <c r="CH148" i="24"/>
  <c r="CI148" i="24"/>
  <c r="CJ148" i="24"/>
  <c r="CK148" i="24"/>
  <c r="CL148" i="24"/>
  <c r="CM148" i="24"/>
  <c r="CN148" i="24"/>
  <c r="CO148" i="24"/>
  <c r="CP148" i="24"/>
  <c r="CQ148" i="24"/>
  <c r="CR148" i="24"/>
  <c r="CS148" i="24"/>
  <c r="G149" i="24"/>
  <c r="H149" i="24"/>
  <c r="I149" i="24"/>
  <c r="J149" i="24"/>
  <c r="K149" i="24"/>
  <c r="L149" i="24"/>
  <c r="M149" i="24"/>
  <c r="N149" i="24"/>
  <c r="O149" i="24"/>
  <c r="P149" i="24"/>
  <c r="Q149" i="24"/>
  <c r="R149" i="24"/>
  <c r="S149" i="24"/>
  <c r="T149" i="24"/>
  <c r="U149" i="24"/>
  <c r="V149" i="24"/>
  <c r="W149" i="24"/>
  <c r="X149" i="24"/>
  <c r="Y149" i="24"/>
  <c r="Z149" i="24"/>
  <c r="AA149" i="24"/>
  <c r="AB149" i="24"/>
  <c r="AC149" i="24"/>
  <c r="AD149" i="24"/>
  <c r="AE149" i="24"/>
  <c r="AF149" i="24"/>
  <c r="AG149" i="24"/>
  <c r="AH149" i="24"/>
  <c r="AI149" i="24"/>
  <c r="AJ149" i="24"/>
  <c r="AK149" i="24"/>
  <c r="AL149" i="24"/>
  <c r="AM149" i="24"/>
  <c r="AN149" i="24"/>
  <c r="AO149" i="24"/>
  <c r="AP149" i="24"/>
  <c r="AQ149" i="24"/>
  <c r="AR149" i="24"/>
  <c r="AS149" i="24"/>
  <c r="AT149" i="24"/>
  <c r="AU149" i="24"/>
  <c r="AV149" i="24"/>
  <c r="AW149" i="24"/>
  <c r="AX149" i="24"/>
  <c r="AY149" i="24"/>
  <c r="AZ149" i="24"/>
  <c r="BA149" i="24"/>
  <c r="BB149" i="24"/>
  <c r="BC149" i="24"/>
  <c r="BD149" i="24"/>
  <c r="BE149" i="24"/>
  <c r="BF149" i="24"/>
  <c r="BG149" i="24"/>
  <c r="BH149" i="24"/>
  <c r="BI149" i="24"/>
  <c r="BJ149" i="24"/>
  <c r="BK149" i="24"/>
  <c r="BL149" i="24"/>
  <c r="BM149" i="24"/>
  <c r="BN149" i="24"/>
  <c r="BO149" i="24"/>
  <c r="BP149" i="24"/>
  <c r="BQ149" i="24"/>
  <c r="BR149" i="24"/>
  <c r="BS149" i="24"/>
  <c r="BT149" i="24"/>
  <c r="BU149" i="24"/>
  <c r="BV149" i="24"/>
  <c r="BW149" i="24"/>
  <c r="BX149" i="24"/>
  <c r="BY149" i="24"/>
  <c r="BZ149" i="24"/>
  <c r="CA149" i="24"/>
  <c r="CB149" i="24"/>
  <c r="CC149" i="24"/>
  <c r="CD149" i="24"/>
  <c r="CE149" i="24"/>
  <c r="CF149" i="24"/>
  <c r="CG149" i="24"/>
  <c r="CH149" i="24"/>
  <c r="CI149" i="24"/>
  <c r="CJ149" i="24"/>
  <c r="CK149" i="24"/>
  <c r="CL149" i="24"/>
  <c r="CM149" i="24"/>
  <c r="CN149" i="24"/>
  <c r="CO149" i="24"/>
  <c r="CP149" i="24"/>
  <c r="CQ149" i="24"/>
  <c r="CR149" i="24"/>
  <c r="CS149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U150" i="24"/>
  <c r="V150" i="24"/>
  <c r="W150" i="24"/>
  <c r="X150" i="24"/>
  <c r="Y150" i="24"/>
  <c r="Z150" i="24"/>
  <c r="AA150" i="24"/>
  <c r="AB150" i="24"/>
  <c r="AC150" i="24"/>
  <c r="AD150" i="24"/>
  <c r="AE150" i="24"/>
  <c r="AF150" i="24"/>
  <c r="AG150" i="24"/>
  <c r="AH150" i="24"/>
  <c r="AI150" i="24"/>
  <c r="AJ150" i="24"/>
  <c r="AK150" i="24"/>
  <c r="AL150" i="24"/>
  <c r="AM150" i="24"/>
  <c r="AN150" i="24"/>
  <c r="AO150" i="24"/>
  <c r="AP150" i="24"/>
  <c r="AQ150" i="24"/>
  <c r="AR150" i="24"/>
  <c r="AS150" i="24"/>
  <c r="AT150" i="24"/>
  <c r="AU150" i="24"/>
  <c r="AV150" i="24"/>
  <c r="AW150" i="24"/>
  <c r="AX150" i="24"/>
  <c r="AY150" i="24"/>
  <c r="AZ150" i="24"/>
  <c r="BA150" i="24"/>
  <c r="BB150" i="24"/>
  <c r="BC150" i="24"/>
  <c r="BD150" i="24"/>
  <c r="BE150" i="24"/>
  <c r="BF150" i="24"/>
  <c r="BG150" i="24"/>
  <c r="BH150" i="24"/>
  <c r="BI150" i="24"/>
  <c r="BJ150" i="24"/>
  <c r="BK150" i="24"/>
  <c r="BL150" i="24"/>
  <c r="BM150" i="24"/>
  <c r="BN150" i="24"/>
  <c r="BO150" i="24"/>
  <c r="BP150" i="24"/>
  <c r="BQ150" i="24"/>
  <c r="BR150" i="24"/>
  <c r="BS150" i="24"/>
  <c r="BT150" i="24"/>
  <c r="BU150" i="24"/>
  <c r="BV150" i="24"/>
  <c r="BW150" i="24"/>
  <c r="BX150" i="24"/>
  <c r="BY150" i="24"/>
  <c r="BZ150" i="24"/>
  <c r="CA150" i="24"/>
  <c r="CB150" i="24"/>
  <c r="CC150" i="24"/>
  <c r="CD150" i="24"/>
  <c r="CE150" i="24"/>
  <c r="CF150" i="24"/>
  <c r="CG150" i="24"/>
  <c r="CH150" i="24"/>
  <c r="CI150" i="24"/>
  <c r="CJ150" i="24"/>
  <c r="CK150" i="24"/>
  <c r="CL150" i="24"/>
  <c r="CM150" i="24"/>
  <c r="CN150" i="24"/>
  <c r="CO150" i="24"/>
  <c r="CP150" i="24"/>
  <c r="CQ150" i="24"/>
  <c r="CR150" i="24"/>
  <c r="CS150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U151" i="24"/>
  <c r="V151" i="24"/>
  <c r="W151" i="24"/>
  <c r="X151" i="24"/>
  <c r="Y151" i="24"/>
  <c r="Z151" i="24"/>
  <c r="AA151" i="24"/>
  <c r="AB151" i="24"/>
  <c r="AC151" i="24"/>
  <c r="AD151" i="24"/>
  <c r="AE151" i="24"/>
  <c r="AF151" i="24"/>
  <c r="AG151" i="24"/>
  <c r="AH151" i="24"/>
  <c r="AI151" i="24"/>
  <c r="AJ151" i="24"/>
  <c r="AK151" i="24"/>
  <c r="AL151" i="24"/>
  <c r="AM151" i="24"/>
  <c r="AN151" i="24"/>
  <c r="AO151" i="24"/>
  <c r="AP151" i="24"/>
  <c r="AQ151" i="24"/>
  <c r="AR151" i="24"/>
  <c r="AS151" i="24"/>
  <c r="AT151" i="24"/>
  <c r="AU151" i="24"/>
  <c r="AV151" i="24"/>
  <c r="AW151" i="24"/>
  <c r="AX151" i="24"/>
  <c r="AY151" i="24"/>
  <c r="AZ151" i="24"/>
  <c r="BA151" i="24"/>
  <c r="BB151" i="24"/>
  <c r="BC151" i="24"/>
  <c r="BD151" i="24"/>
  <c r="BE151" i="24"/>
  <c r="BF151" i="24"/>
  <c r="BG151" i="24"/>
  <c r="BH151" i="24"/>
  <c r="BI151" i="24"/>
  <c r="BJ151" i="24"/>
  <c r="BK151" i="24"/>
  <c r="BL151" i="24"/>
  <c r="BM151" i="24"/>
  <c r="BN151" i="24"/>
  <c r="BO151" i="24"/>
  <c r="BP151" i="24"/>
  <c r="BQ151" i="24"/>
  <c r="BR151" i="24"/>
  <c r="BS151" i="24"/>
  <c r="BT151" i="24"/>
  <c r="BU151" i="24"/>
  <c r="BV151" i="24"/>
  <c r="BW151" i="24"/>
  <c r="BX151" i="24"/>
  <c r="BY151" i="24"/>
  <c r="BZ151" i="24"/>
  <c r="CA151" i="24"/>
  <c r="CB151" i="24"/>
  <c r="CC151" i="24"/>
  <c r="CD151" i="24"/>
  <c r="CE151" i="24"/>
  <c r="CF151" i="24"/>
  <c r="CG151" i="24"/>
  <c r="CH151" i="24"/>
  <c r="CI151" i="24"/>
  <c r="CJ151" i="24"/>
  <c r="CK151" i="24"/>
  <c r="CL151" i="24"/>
  <c r="CM151" i="24"/>
  <c r="CN151" i="24"/>
  <c r="CO151" i="24"/>
  <c r="CP151" i="24"/>
  <c r="CQ151" i="24"/>
  <c r="CR151" i="24"/>
  <c r="CS151" i="24"/>
  <c r="G152" i="24"/>
  <c r="H152" i="24"/>
  <c r="I152" i="24"/>
  <c r="J152" i="24"/>
  <c r="K152" i="24"/>
  <c r="L152" i="24"/>
  <c r="M152" i="24"/>
  <c r="N152" i="24"/>
  <c r="O152" i="24"/>
  <c r="P152" i="24"/>
  <c r="Q152" i="24"/>
  <c r="R152" i="24"/>
  <c r="S152" i="24"/>
  <c r="T152" i="24"/>
  <c r="U152" i="24"/>
  <c r="V152" i="24"/>
  <c r="W152" i="24"/>
  <c r="X152" i="24"/>
  <c r="Y152" i="24"/>
  <c r="Z152" i="24"/>
  <c r="AA152" i="24"/>
  <c r="AB152" i="24"/>
  <c r="AC152" i="24"/>
  <c r="AD152" i="24"/>
  <c r="AE152" i="24"/>
  <c r="AF152" i="24"/>
  <c r="AG152" i="24"/>
  <c r="AH152" i="24"/>
  <c r="AI152" i="24"/>
  <c r="AJ152" i="24"/>
  <c r="AK152" i="24"/>
  <c r="AL152" i="24"/>
  <c r="AM152" i="24"/>
  <c r="AN152" i="24"/>
  <c r="AO152" i="24"/>
  <c r="AP152" i="24"/>
  <c r="AQ152" i="24"/>
  <c r="AR152" i="24"/>
  <c r="AS152" i="24"/>
  <c r="AT152" i="24"/>
  <c r="AU152" i="24"/>
  <c r="AV152" i="24"/>
  <c r="AW152" i="24"/>
  <c r="AX152" i="24"/>
  <c r="AY152" i="24"/>
  <c r="AZ152" i="24"/>
  <c r="BA152" i="24"/>
  <c r="BB152" i="24"/>
  <c r="BC152" i="24"/>
  <c r="BD152" i="24"/>
  <c r="BE152" i="24"/>
  <c r="BF152" i="24"/>
  <c r="BG152" i="24"/>
  <c r="BH152" i="24"/>
  <c r="BI152" i="24"/>
  <c r="BJ152" i="24"/>
  <c r="BK152" i="24"/>
  <c r="BL152" i="24"/>
  <c r="BM152" i="24"/>
  <c r="BN152" i="24"/>
  <c r="BO152" i="24"/>
  <c r="BP152" i="24"/>
  <c r="BQ152" i="24"/>
  <c r="BR152" i="24"/>
  <c r="BS152" i="24"/>
  <c r="BT152" i="24"/>
  <c r="BU152" i="24"/>
  <c r="BV152" i="24"/>
  <c r="BW152" i="24"/>
  <c r="BX152" i="24"/>
  <c r="BY152" i="24"/>
  <c r="BZ152" i="24"/>
  <c r="CA152" i="24"/>
  <c r="CB152" i="24"/>
  <c r="CC152" i="24"/>
  <c r="CD152" i="24"/>
  <c r="CE152" i="24"/>
  <c r="CF152" i="24"/>
  <c r="CG152" i="24"/>
  <c r="CH152" i="24"/>
  <c r="CI152" i="24"/>
  <c r="CJ152" i="24"/>
  <c r="CK152" i="24"/>
  <c r="CL152" i="24"/>
  <c r="CM152" i="24"/>
  <c r="CN152" i="24"/>
  <c r="CO152" i="24"/>
  <c r="CP152" i="24"/>
  <c r="CQ152" i="24"/>
  <c r="CR152" i="24"/>
  <c r="CS152" i="24"/>
  <c r="G153" i="24"/>
  <c r="H153" i="24"/>
  <c r="I153" i="24"/>
  <c r="J153" i="24"/>
  <c r="J145" i="24" s="1"/>
  <c r="K153" i="24"/>
  <c r="L153" i="24"/>
  <c r="M153" i="24"/>
  <c r="N153" i="24"/>
  <c r="O153" i="24"/>
  <c r="P153" i="24"/>
  <c r="Q153" i="24"/>
  <c r="R153" i="24"/>
  <c r="R145" i="24" s="1"/>
  <c r="S153" i="24"/>
  <c r="T153" i="24"/>
  <c r="U153" i="24"/>
  <c r="V153" i="24"/>
  <c r="W153" i="24"/>
  <c r="X153" i="24"/>
  <c r="Y153" i="24"/>
  <c r="Z153" i="24"/>
  <c r="Z145" i="24" s="1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P145" i="24" s="1"/>
  <c r="AQ153" i="24"/>
  <c r="AR153" i="24"/>
  <c r="AS153" i="24"/>
  <c r="AT153" i="24"/>
  <c r="AU153" i="24"/>
  <c r="AV153" i="24"/>
  <c r="AW153" i="24"/>
  <c r="AX153" i="24"/>
  <c r="AX145" i="24" s="1"/>
  <c r="AY153" i="24"/>
  <c r="AZ153" i="24"/>
  <c r="BA153" i="24"/>
  <c r="BB153" i="24"/>
  <c r="BC153" i="24"/>
  <c r="BD153" i="24"/>
  <c r="BE153" i="24"/>
  <c r="BF153" i="24"/>
  <c r="BF145" i="24" s="1"/>
  <c r="BG153" i="24"/>
  <c r="BH153" i="24"/>
  <c r="BI153" i="24"/>
  <c r="BJ153" i="24"/>
  <c r="BK153" i="24"/>
  <c r="BL153" i="24"/>
  <c r="BM153" i="24"/>
  <c r="BN153" i="24"/>
  <c r="BN145" i="24" s="1"/>
  <c r="BO153" i="24"/>
  <c r="BP153" i="24"/>
  <c r="BQ153" i="24"/>
  <c r="BR153" i="24"/>
  <c r="BS153" i="24"/>
  <c r="BT153" i="24"/>
  <c r="BU153" i="24"/>
  <c r="BV153" i="24"/>
  <c r="BV145" i="24" s="1"/>
  <c r="BW153" i="24"/>
  <c r="BX153" i="24"/>
  <c r="BY153" i="24"/>
  <c r="BZ153" i="24"/>
  <c r="CA153" i="24"/>
  <c r="CB153" i="24"/>
  <c r="CC153" i="24"/>
  <c r="CD153" i="24"/>
  <c r="CD145" i="24" s="1"/>
  <c r="CE153" i="24"/>
  <c r="CF153" i="24"/>
  <c r="CG153" i="24"/>
  <c r="CH153" i="24"/>
  <c r="CI153" i="24"/>
  <c r="CJ153" i="24"/>
  <c r="CK153" i="24"/>
  <c r="CL153" i="24"/>
  <c r="CL145" i="24" s="1"/>
  <c r="CM153" i="24"/>
  <c r="CN153" i="24"/>
  <c r="CO153" i="24"/>
  <c r="CP153" i="24"/>
  <c r="CQ153" i="24"/>
  <c r="CR153" i="24"/>
  <c r="CS153" i="24"/>
  <c r="G145" i="23"/>
  <c r="O145" i="23"/>
  <c r="AM145" i="23"/>
  <c r="BS145" i="23"/>
  <c r="G146" i="23"/>
  <c r="H146" i="23"/>
  <c r="I146" i="23"/>
  <c r="J146" i="23"/>
  <c r="J145" i="23" s="1"/>
  <c r="K146" i="23"/>
  <c r="K145" i="23" s="1"/>
  <c r="L146" i="23"/>
  <c r="L145" i="23" s="1"/>
  <c r="M146" i="23"/>
  <c r="N146" i="23"/>
  <c r="O146" i="23"/>
  <c r="P146" i="23"/>
  <c r="Q146" i="23"/>
  <c r="R146" i="23"/>
  <c r="R145" i="23" s="1"/>
  <c r="S146" i="23"/>
  <c r="S145" i="23" s="1"/>
  <c r="T146" i="23"/>
  <c r="T145" i="23" s="1"/>
  <c r="U146" i="23"/>
  <c r="V146" i="23"/>
  <c r="W146" i="23"/>
  <c r="X146" i="23"/>
  <c r="Y146" i="23"/>
  <c r="Z146" i="23"/>
  <c r="Z145" i="23" s="1"/>
  <c r="AA146" i="23"/>
  <c r="AA145" i="23" s="1"/>
  <c r="AB146" i="23"/>
  <c r="AB145" i="23" s="1"/>
  <c r="AC146" i="23"/>
  <c r="AD146" i="23"/>
  <c r="AE146" i="23"/>
  <c r="AF146" i="23"/>
  <c r="AG146" i="23"/>
  <c r="AH146" i="23"/>
  <c r="AH145" i="23" s="1"/>
  <c r="AI146" i="23"/>
  <c r="AI145" i="23" s="1"/>
  <c r="AJ146" i="23"/>
  <c r="AJ145" i="23" s="1"/>
  <c r="AK146" i="23"/>
  <c r="AL146" i="23"/>
  <c r="AM146" i="23"/>
  <c r="AN146" i="23"/>
  <c r="AO146" i="23"/>
  <c r="AP146" i="23"/>
  <c r="AP145" i="23" s="1"/>
  <c r="AQ146" i="23"/>
  <c r="AQ145" i="23" s="1"/>
  <c r="AR146" i="23"/>
  <c r="AR145" i="23" s="1"/>
  <c r="AS146" i="23"/>
  <c r="AT146" i="23"/>
  <c r="AU146" i="23"/>
  <c r="AV146" i="23"/>
  <c r="AW146" i="23"/>
  <c r="AX146" i="23"/>
  <c r="AX145" i="23" s="1"/>
  <c r="AY146" i="23"/>
  <c r="AY145" i="23" s="1"/>
  <c r="AZ146" i="23"/>
  <c r="AZ145" i="23" s="1"/>
  <c r="BA146" i="23"/>
  <c r="BB146" i="23"/>
  <c r="BC146" i="23"/>
  <c r="BD146" i="23"/>
  <c r="BE146" i="23"/>
  <c r="BF146" i="23"/>
  <c r="BF145" i="23" s="1"/>
  <c r="BG146" i="23"/>
  <c r="BG145" i="23" s="1"/>
  <c r="BH146" i="23"/>
  <c r="BH145" i="23" s="1"/>
  <c r="BI146" i="23"/>
  <c r="BJ146" i="23"/>
  <c r="BK146" i="23"/>
  <c r="BL146" i="23"/>
  <c r="BM146" i="23"/>
  <c r="BN146" i="23"/>
  <c r="BN145" i="23" s="1"/>
  <c r="BO146" i="23"/>
  <c r="BO145" i="23" s="1"/>
  <c r="BP146" i="23"/>
  <c r="BP145" i="23" s="1"/>
  <c r="BQ146" i="23"/>
  <c r="BQ145" i="23" s="1"/>
  <c r="BR146" i="23"/>
  <c r="BS146" i="23"/>
  <c r="BT146" i="23"/>
  <c r="BU146" i="23"/>
  <c r="BV146" i="23"/>
  <c r="BV145" i="23" s="1"/>
  <c r="BW146" i="23"/>
  <c r="BW145" i="23" s="1"/>
  <c r="BX146" i="23"/>
  <c r="BX145" i="23" s="1"/>
  <c r="BY146" i="23"/>
  <c r="BY145" i="23" s="1"/>
  <c r="BZ146" i="23"/>
  <c r="CA146" i="23"/>
  <c r="CB146" i="23"/>
  <c r="CC146" i="23"/>
  <c r="CD146" i="23"/>
  <c r="CD145" i="23" s="1"/>
  <c r="CE146" i="23"/>
  <c r="CE145" i="23" s="1"/>
  <c r="CF146" i="23"/>
  <c r="CF145" i="23" s="1"/>
  <c r="CG146" i="23"/>
  <c r="CG145" i="23" s="1"/>
  <c r="CH146" i="23"/>
  <c r="CI146" i="23"/>
  <c r="CJ146" i="23"/>
  <c r="CK146" i="23"/>
  <c r="CL146" i="23"/>
  <c r="CL145" i="23" s="1"/>
  <c r="CM146" i="23"/>
  <c r="CM145" i="23" s="1"/>
  <c r="CN146" i="23"/>
  <c r="CN145" i="23" s="1"/>
  <c r="CO146" i="23"/>
  <c r="CO145" i="23" s="1"/>
  <c r="CP146" i="23"/>
  <c r="CQ146" i="23"/>
  <c r="CR146" i="23"/>
  <c r="CS146" i="23"/>
  <c r="G147" i="23"/>
  <c r="H147" i="23"/>
  <c r="I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H147" i="23"/>
  <c r="AI147" i="23"/>
  <c r="AJ147" i="23"/>
  <c r="AK147" i="23"/>
  <c r="AL147" i="23"/>
  <c r="AM147" i="23"/>
  <c r="AN147" i="23"/>
  <c r="AO147" i="23"/>
  <c r="AP147" i="23"/>
  <c r="AQ147" i="23"/>
  <c r="AR147" i="23"/>
  <c r="AS147" i="23"/>
  <c r="AT147" i="23"/>
  <c r="AU147" i="23"/>
  <c r="AV147" i="23"/>
  <c r="AW147" i="23"/>
  <c r="AX147" i="23"/>
  <c r="AY147" i="23"/>
  <c r="AZ147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R147" i="23"/>
  <c r="BS147" i="23"/>
  <c r="BT147" i="23"/>
  <c r="BU147" i="23"/>
  <c r="BV147" i="23"/>
  <c r="BW147" i="23"/>
  <c r="BX147" i="23"/>
  <c r="BY147" i="23"/>
  <c r="BZ147" i="23"/>
  <c r="CA147" i="23"/>
  <c r="CB147" i="23"/>
  <c r="CC147" i="23"/>
  <c r="CD147" i="23"/>
  <c r="CE147" i="23"/>
  <c r="CF147" i="23"/>
  <c r="CG147" i="23"/>
  <c r="CH147" i="23"/>
  <c r="CI147" i="23"/>
  <c r="CJ147" i="23"/>
  <c r="CK147" i="23"/>
  <c r="CL147" i="23"/>
  <c r="CM147" i="23"/>
  <c r="CN147" i="23"/>
  <c r="CO147" i="23"/>
  <c r="CP147" i="23"/>
  <c r="CQ147" i="23"/>
  <c r="CR147" i="23"/>
  <c r="CS147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BX148" i="23"/>
  <c r="BY148" i="23"/>
  <c r="BZ148" i="23"/>
  <c r="CA148" i="23"/>
  <c r="CB148" i="23"/>
  <c r="CC148" i="23"/>
  <c r="CD148" i="23"/>
  <c r="CE148" i="23"/>
  <c r="CF148" i="23"/>
  <c r="CG148" i="23"/>
  <c r="CH148" i="23"/>
  <c r="CI148" i="23"/>
  <c r="CJ148" i="23"/>
  <c r="CK148" i="23"/>
  <c r="CL148" i="23"/>
  <c r="CM148" i="23"/>
  <c r="CN148" i="23"/>
  <c r="CO148" i="23"/>
  <c r="CP148" i="23"/>
  <c r="CQ148" i="23"/>
  <c r="CR148" i="23"/>
  <c r="CS148" i="23"/>
  <c r="G149" i="23"/>
  <c r="H149" i="23"/>
  <c r="I149" i="23"/>
  <c r="J149" i="23"/>
  <c r="K149" i="23"/>
  <c r="L149" i="23"/>
  <c r="M149" i="23"/>
  <c r="N149" i="23"/>
  <c r="O149" i="23"/>
  <c r="P149" i="23"/>
  <c r="Q149" i="23"/>
  <c r="R149" i="23"/>
  <c r="S149" i="23"/>
  <c r="T149" i="23"/>
  <c r="U149" i="23"/>
  <c r="V149" i="23"/>
  <c r="W149" i="23"/>
  <c r="X149" i="23"/>
  <c r="Y149" i="23"/>
  <c r="Z149" i="23"/>
  <c r="AA149" i="23"/>
  <c r="AB149" i="23"/>
  <c r="AC149" i="23"/>
  <c r="AD149" i="23"/>
  <c r="AE149" i="23"/>
  <c r="AF149" i="23"/>
  <c r="AG149" i="23"/>
  <c r="AH149" i="23"/>
  <c r="AI149" i="23"/>
  <c r="AJ149" i="23"/>
  <c r="AK149" i="23"/>
  <c r="AL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BA149" i="23"/>
  <c r="BB149" i="23"/>
  <c r="BC149" i="23"/>
  <c r="BD149" i="23"/>
  <c r="BE149" i="23"/>
  <c r="BF149" i="23"/>
  <c r="BG149" i="23"/>
  <c r="BH149" i="23"/>
  <c r="BI149" i="23"/>
  <c r="BJ149" i="23"/>
  <c r="BK149" i="23"/>
  <c r="BL149" i="23"/>
  <c r="BM149" i="23"/>
  <c r="BN149" i="23"/>
  <c r="BO149" i="23"/>
  <c r="BP149" i="23"/>
  <c r="BQ149" i="23"/>
  <c r="BR149" i="23"/>
  <c r="BS149" i="23"/>
  <c r="BT149" i="23"/>
  <c r="BU149" i="23"/>
  <c r="BV149" i="23"/>
  <c r="BW149" i="23"/>
  <c r="BX149" i="23"/>
  <c r="BY149" i="23"/>
  <c r="BZ149" i="23"/>
  <c r="CA149" i="23"/>
  <c r="CB149" i="23"/>
  <c r="CC149" i="23"/>
  <c r="CD149" i="23"/>
  <c r="CE149" i="23"/>
  <c r="CF149" i="23"/>
  <c r="CG149" i="23"/>
  <c r="CH149" i="23"/>
  <c r="CI149" i="23"/>
  <c r="CJ149" i="23"/>
  <c r="CK149" i="23"/>
  <c r="CL149" i="23"/>
  <c r="CM149" i="23"/>
  <c r="CN149" i="23"/>
  <c r="CO149" i="23"/>
  <c r="CP149" i="23"/>
  <c r="CQ149" i="23"/>
  <c r="CR149" i="23"/>
  <c r="CS149" i="23"/>
  <c r="G150" i="23"/>
  <c r="H150" i="23"/>
  <c r="I150" i="23"/>
  <c r="J150" i="23"/>
  <c r="K150" i="23"/>
  <c r="L150" i="23"/>
  <c r="M150" i="23"/>
  <c r="N150" i="23"/>
  <c r="O150" i="23"/>
  <c r="P150" i="23"/>
  <c r="Q150" i="23"/>
  <c r="R150" i="23"/>
  <c r="S150" i="23"/>
  <c r="T150" i="23"/>
  <c r="U150" i="23"/>
  <c r="V150" i="23"/>
  <c r="W150" i="23"/>
  <c r="X150" i="23"/>
  <c r="Y150" i="23"/>
  <c r="Z150" i="23"/>
  <c r="AA150" i="23"/>
  <c r="AB150" i="23"/>
  <c r="AC150" i="23"/>
  <c r="AD150" i="23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BA150" i="23"/>
  <c r="BB150" i="23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O150" i="23"/>
  <c r="BP150" i="23"/>
  <c r="BQ150" i="23"/>
  <c r="BR150" i="23"/>
  <c r="BS150" i="23"/>
  <c r="BT150" i="23"/>
  <c r="BU150" i="23"/>
  <c r="BV150" i="23"/>
  <c r="BW150" i="23"/>
  <c r="BX150" i="23"/>
  <c r="BY150" i="23"/>
  <c r="BZ150" i="23"/>
  <c r="CA150" i="23"/>
  <c r="CB150" i="23"/>
  <c r="CC150" i="23"/>
  <c r="CD150" i="23"/>
  <c r="CE150" i="23"/>
  <c r="CF150" i="23"/>
  <c r="CG150" i="23"/>
  <c r="CH150" i="23"/>
  <c r="CI150" i="23"/>
  <c r="CJ150" i="23"/>
  <c r="CK150" i="23"/>
  <c r="CL150" i="23"/>
  <c r="CM150" i="23"/>
  <c r="CN150" i="23"/>
  <c r="CO150" i="23"/>
  <c r="CP150" i="23"/>
  <c r="CQ150" i="23"/>
  <c r="CR150" i="23"/>
  <c r="CS150" i="23"/>
  <c r="G151" i="23"/>
  <c r="H151" i="23"/>
  <c r="I151" i="23"/>
  <c r="J151" i="23"/>
  <c r="K151" i="23"/>
  <c r="L151" i="23"/>
  <c r="M151" i="23"/>
  <c r="N151" i="23"/>
  <c r="O151" i="23"/>
  <c r="P151" i="23"/>
  <c r="Q151" i="23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CM151" i="23"/>
  <c r="CN151" i="23"/>
  <c r="CO151" i="23"/>
  <c r="CP151" i="23"/>
  <c r="CQ151" i="23"/>
  <c r="CR151" i="23"/>
  <c r="CS151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CM152" i="23"/>
  <c r="CN152" i="23"/>
  <c r="CO152" i="23"/>
  <c r="CP152" i="23"/>
  <c r="CQ152" i="23"/>
  <c r="CR152" i="23"/>
  <c r="CS152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W145" i="23" s="1"/>
  <c r="X153" i="23"/>
  <c r="Y153" i="23"/>
  <c r="Z153" i="23"/>
  <c r="AA153" i="23"/>
  <c r="AB153" i="23"/>
  <c r="AC153" i="23"/>
  <c r="AD153" i="23"/>
  <c r="AE153" i="23"/>
  <c r="AE145" i="23" s="1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U145" i="23" s="1"/>
  <c r="AV153" i="23"/>
  <c r="AW153" i="23"/>
  <c r="AX153" i="23"/>
  <c r="AY153" i="23"/>
  <c r="AZ153" i="23"/>
  <c r="BA153" i="23"/>
  <c r="BB153" i="23"/>
  <c r="BC153" i="23"/>
  <c r="BC145" i="23" s="1"/>
  <c r="BD153" i="23"/>
  <c r="BE153" i="23"/>
  <c r="BF153" i="23"/>
  <c r="BG153" i="23"/>
  <c r="BH153" i="23"/>
  <c r="BI153" i="23"/>
  <c r="BJ153" i="23"/>
  <c r="BK153" i="23"/>
  <c r="BK145" i="23" s="1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A145" i="23" s="1"/>
  <c r="CB153" i="23"/>
  <c r="CC153" i="23"/>
  <c r="CD153" i="23"/>
  <c r="CE153" i="23"/>
  <c r="CF153" i="23"/>
  <c r="CG153" i="23"/>
  <c r="CH153" i="23"/>
  <c r="CI153" i="23"/>
  <c r="CI145" i="23" s="1"/>
  <c r="CJ153" i="23"/>
  <c r="CK153" i="23"/>
  <c r="CL153" i="23"/>
  <c r="CM153" i="23"/>
  <c r="CN153" i="23"/>
  <c r="CO153" i="23"/>
  <c r="CP153" i="23"/>
  <c r="CQ153" i="23"/>
  <c r="CQ145" i="23" s="1"/>
  <c r="CR153" i="23"/>
  <c r="CS153" i="23"/>
  <c r="G146" i="22"/>
  <c r="H146" i="22"/>
  <c r="I146" i="22"/>
  <c r="I145" i="22" s="1"/>
  <c r="J146" i="22"/>
  <c r="K146" i="22"/>
  <c r="L146" i="22"/>
  <c r="M146" i="22"/>
  <c r="N146" i="22"/>
  <c r="O146" i="22"/>
  <c r="P146" i="22"/>
  <c r="Q146" i="22"/>
  <c r="Q145" i="22" s="1"/>
  <c r="R146" i="22"/>
  <c r="S146" i="22"/>
  <c r="T146" i="22"/>
  <c r="U146" i="22"/>
  <c r="V146" i="22"/>
  <c r="W146" i="22"/>
  <c r="X146" i="22"/>
  <c r="Y146" i="22"/>
  <c r="Y145" i="22" s="1"/>
  <c r="Z146" i="22"/>
  <c r="AA146" i="22"/>
  <c r="AB146" i="22"/>
  <c r="AC146" i="22"/>
  <c r="AD146" i="22"/>
  <c r="AE146" i="22"/>
  <c r="AF146" i="22"/>
  <c r="AG146" i="22"/>
  <c r="AG145" i="22" s="1"/>
  <c r="AH146" i="22"/>
  <c r="AI146" i="22"/>
  <c r="AJ146" i="22"/>
  <c r="AK146" i="22"/>
  <c r="AL146" i="22"/>
  <c r="AM146" i="22"/>
  <c r="AN146" i="22"/>
  <c r="AO146" i="22"/>
  <c r="AO145" i="22" s="1"/>
  <c r="AP146" i="22"/>
  <c r="AQ146" i="22"/>
  <c r="AR146" i="22"/>
  <c r="AS146" i="22"/>
  <c r="AT146" i="22"/>
  <c r="AU146" i="22"/>
  <c r="AV146" i="22"/>
  <c r="AW146" i="22"/>
  <c r="AW145" i="22" s="1"/>
  <c r="AX146" i="22"/>
  <c r="AY146" i="22"/>
  <c r="AZ146" i="22"/>
  <c r="BA146" i="22"/>
  <c r="BB146" i="22"/>
  <c r="BC146" i="22"/>
  <c r="BD146" i="22"/>
  <c r="BE146" i="22"/>
  <c r="BE145" i="22" s="1"/>
  <c r="BF146" i="22"/>
  <c r="BG146" i="22"/>
  <c r="BH146" i="22"/>
  <c r="BI146" i="22"/>
  <c r="BJ146" i="22"/>
  <c r="BK146" i="22"/>
  <c r="BL146" i="22"/>
  <c r="BM146" i="22"/>
  <c r="BM145" i="22" s="1"/>
  <c r="BN146" i="22"/>
  <c r="BO146" i="22"/>
  <c r="BP146" i="22"/>
  <c r="BQ146" i="22"/>
  <c r="BR146" i="22"/>
  <c r="BS146" i="22"/>
  <c r="BT146" i="22"/>
  <c r="BU146" i="22"/>
  <c r="BU145" i="22" s="1"/>
  <c r="BV146" i="22"/>
  <c r="BW146" i="22"/>
  <c r="BX146" i="22"/>
  <c r="BY146" i="22"/>
  <c r="BZ146" i="22"/>
  <c r="CA146" i="22"/>
  <c r="CB146" i="22"/>
  <c r="CC146" i="22"/>
  <c r="CC145" i="22" s="1"/>
  <c r="CD146" i="22"/>
  <c r="CE146" i="22"/>
  <c r="CF146" i="22"/>
  <c r="CG146" i="22"/>
  <c r="CH146" i="22"/>
  <c r="CI146" i="22"/>
  <c r="CJ146" i="22"/>
  <c r="CK146" i="22"/>
  <c r="CK145" i="22" s="1"/>
  <c r="CL146" i="22"/>
  <c r="CM146" i="22"/>
  <c r="CN146" i="22"/>
  <c r="CO146" i="22"/>
  <c r="CP146" i="22"/>
  <c r="CQ146" i="22"/>
  <c r="CR146" i="22"/>
  <c r="CS146" i="22"/>
  <c r="CS145" i="22" s="1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Y147" i="22"/>
  <c r="Z147" i="22"/>
  <c r="AA147" i="22"/>
  <c r="AB147" i="22"/>
  <c r="AC147" i="22"/>
  <c r="AD147" i="22"/>
  <c r="AE147" i="22"/>
  <c r="AF147" i="22"/>
  <c r="AG147" i="22"/>
  <c r="AH147" i="22"/>
  <c r="AI147" i="22"/>
  <c r="AJ147" i="22"/>
  <c r="AK147" i="22"/>
  <c r="AL147" i="22"/>
  <c r="AM147" i="22"/>
  <c r="AN147" i="22"/>
  <c r="AO147" i="22"/>
  <c r="AP147" i="22"/>
  <c r="AQ147" i="22"/>
  <c r="AR147" i="22"/>
  <c r="AS147" i="22"/>
  <c r="AT147" i="22"/>
  <c r="AU147" i="22"/>
  <c r="AV147" i="22"/>
  <c r="AW147" i="22"/>
  <c r="AX147" i="22"/>
  <c r="AY147" i="22"/>
  <c r="AZ147" i="22"/>
  <c r="BA147" i="22"/>
  <c r="BB147" i="22"/>
  <c r="BC147" i="22"/>
  <c r="BD147" i="22"/>
  <c r="BE147" i="22"/>
  <c r="BF147" i="22"/>
  <c r="BG147" i="22"/>
  <c r="BH147" i="22"/>
  <c r="BI147" i="22"/>
  <c r="BJ147" i="22"/>
  <c r="BK147" i="22"/>
  <c r="BL147" i="22"/>
  <c r="BM147" i="22"/>
  <c r="BN147" i="22"/>
  <c r="BO147" i="22"/>
  <c r="BP147" i="22"/>
  <c r="BQ147" i="22"/>
  <c r="BR147" i="22"/>
  <c r="BS147" i="22"/>
  <c r="BT147" i="22"/>
  <c r="BU147" i="22"/>
  <c r="BV147" i="22"/>
  <c r="BW147" i="22"/>
  <c r="BX147" i="22"/>
  <c r="BY147" i="22"/>
  <c r="BZ147" i="22"/>
  <c r="CA147" i="22"/>
  <c r="CB147" i="22"/>
  <c r="CC147" i="22"/>
  <c r="CD147" i="22"/>
  <c r="CE147" i="22"/>
  <c r="CF147" i="22"/>
  <c r="CG147" i="22"/>
  <c r="CH147" i="22"/>
  <c r="CI147" i="22"/>
  <c r="CJ147" i="22"/>
  <c r="CK147" i="22"/>
  <c r="CL147" i="22"/>
  <c r="CM147" i="22"/>
  <c r="CN147" i="22"/>
  <c r="CO147" i="22"/>
  <c r="CP147" i="22"/>
  <c r="CQ147" i="22"/>
  <c r="CR147" i="22"/>
  <c r="CS147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S148" i="22"/>
  <c r="T148" i="22"/>
  <c r="U148" i="22"/>
  <c r="V148" i="22"/>
  <c r="W148" i="22"/>
  <c r="X148" i="22"/>
  <c r="Y148" i="22"/>
  <c r="Z148" i="22"/>
  <c r="AA148" i="22"/>
  <c r="AB148" i="22"/>
  <c r="AC148" i="22"/>
  <c r="AD148" i="22"/>
  <c r="AE148" i="22"/>
  <c r="AF148" i="22"/>
  <c r="AG148" i="22"/>
  <c r="AH148" i="22"/>
  <c r="AI148" i="22"/>
  <c r="AJ148" i="22"/>
  <c r="AK148" i="22"/>
  <c r="AL148" i="22"/>
  <c r="AM148" i="22"/>
  <c r="AN148" i="22"/>
  <c r="AO148" i="22"/>
  <c r="AP148" i="22"/>
  <c r="AQ148" i="22"/>
  <c r="AR148" i="22"/>
  <c r="AS148" i="22"/>
  <c r="AT148" i="22"/>
  <c r="AU148" i="22"/>
  <c r="AV148" i="22"/>
  <c r="AW148" i="22"/>
  <c r="AX148" i="22"/>
  <c r="AY148" i="22"/>
  <c r="AZ148" i="22"/>
  <c r="BA148" i="22"/>
  <c r="BB148" i="22"/>
  <c r="BC148" i="22"/>
  <c r="BD148" i="22"/>
  <c r="BE148" i="22"/>
  <c r="BF148" i="22"/>
  <c r="BG148" i="22"/>
  <c r="BH148" i="22"/>
  <c r="BI148" i="22"/>
  <c r="BJ148" i="22"/>
  <c r="BK148" i="22"/>
  <c r="BL148" i="22"/>
  <c r="BM148" i="22"/>
  <c r="BN148" i="22"/>
  <c r="BO148" i="22"/>
  <c r="BP148" i="22"/>
  <c r="BQ148" i="22"/>
  <c r="BR148" i="22"/>
  <c r="BS148" i="22"/>
  <c r="BT148" i="22"/>
  <c r="BU148" i="22"/>
  <c r="BV148" i="22"/>
  <c r="BW148" i="22"/>
  <c r="BX148" i="22"/>
  <c r="BY148" i="22"/>
  <c r="BZ148" i="22"/>
  <c r="CA148" i="22"/>
  <c r="CB148" i="22"/>
  <c r="CC148" i="22"/>
  <c r="CD148" i="22"/>
  <c r="CE148" i="22"/>
  <c r="CF148" i="22"/>
  <c r="CG148" i="22"/>
  <c r="CH148" i="22"/>
  <c r="CI148" i="22"/>
  <c r="CJ148" i="22"/>
  <c r="CK148" i="22"/>
  <c r="CL148" i="22"/>
  <c r="CM148" i="22"/>
  <c r="CN148" i="22"/>
  <c r="CO148" i="22"/>
  <c r="CP148" i="22"/>
  <c r="CQ148" i="22"/>
  <c r="CR148" i="22"/>
  <c r="CS148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Y149" i="22"/>
  <c r="Z149" i="22"/>
  <c r="AA149" i="22"/>
  <c r="AB149" i="22"/>
  <c r="AC149" i="22"/>
  <c r="AD149" i="22"/>
  <c r="AE149" i="22"/>
  <c r="AF149" i="22"/>
  <c r="AG149" i="22"/>
  <c r="AH149" i="22"/>
  <c r="AI149" i="22"/>
  <c r="AJ149" i="22"/>
  <c r="AK149" i="22"/>
  <c r="AL149" i="22"/>
  <c r="AM149" i="22"/>
  <c r="AN149" i="22"/>
  <c r="AO149" i="22"/>
  <c r="AP149" i="22"/>
  <c r="AQ149" i="22"/>
  <c r="AR149" i="22"/>
  <c r="AS149" i="22"/>
  <c r="AT149" i="22"/>
  <c r="AU149" i="22"/>
  <c r="AV149" i="22"/>
  <c r="AW149" i="22"/>
  <c r="AX149" i="22"/>
  <c r="AY149" i="22"/>
  <c r="AZ149" i="22"/>
  <c r="BA149" i="22"/>
  <c r="BB149" i="22"/>
  <c r="BC149" i="22"/>
  <c r="BD149" i="22"/>
  <c r="BE149" i="22"/>
  <c r="BF149" i="22"/>
  <c r="BG149" i="22"/>
  <c r="BH149" i="22"/>
  <c r="BI149" i="22"/>
  <c r="BJ149" i="22"/>
  <c r="BK149" i="22"/>
  <c r="BL149" i="22"/>
  <c r="BM149" i="22"/>
  <c r="BN149" i="22"/>
  <c r="BO149" i="22"/>
  <c r="BP149" i="22"/>
  <c r="BQ149" i="22"/>
  <c r="BR149" i="22"/>
  <c r="BS149" i="22"/>
  <c r="BT149" i="22"/>
  <c r="BU149" i="22"/>
  <c r="BV149" i="22"/>
  <c r="BW149" i="22"/>
  <c r="BX149" i="22"/>
  <c r="BY149" i="22"/>
  <c r="BZ149" i="22"/>
  <c r="CA149" i="22"/>
  <c r="CB149" i="22"/>
  <c r="CC149" i="22"/>
  <c r="CD149" i="22"/>
  <c r="CE149" i="22"/>
  <c r="CF149" i="22"/>
  <c r="CG149" i="22"/>
  <c r="CH149" i="22"/>
  <c r="CI149" i="22"/>
  <c r="CJ149" i="22"/>
  <c r="CK149" i="22"/>
  <c r="CL149" i="22"/>
  <c r="CM149" i="22"/>
  <c r="CN149" i="22"/>
  <c r="CO149" i="22"/>
  <c r="CP149" i="22"/>
  <c r="CQ149" i="22"/>
  <c r="CR149" i="22"/>
  <c r="CS149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Y150" i="22"/>
  <c r="Z150" i="22"/>
  <c r="AA150" i="22"/>
  <c r="AB150" i="22"/>
  <c r="AC150" i="22"/>
  <c r="AD150" i="22"/>
  <c r="AE150" i="22"/>
  <c r="AF150" i="22"/>
  <c r="AG150" i="22"/>
  <c r="AH150" i="22"/>
  <c r="AI150" i="22"/>
  <c r="AJ150" i="22"/>
  <c r="AK150" i="22"/>
  <c r="AL150" i="22"/>
  <c r="AM150" i="22"/>
  <c r="AN150" i="22"/>
  <c r="AO150" i="22"/>
  <c r="AP150" i="22"/>
  <c r="AQ150" i="22"/>
  <c r="AR150" i="22"/>
  <c r="AS150" i="22"/>
  <c r="AT150" i="22"/>
  <c r="AU150" i="22"/>
  <c r="AV150" i="22"/>
  <c r="AW150" i="22"/>
  <c r="AX150" i="22"/>
  <c r="AY150" i="22"/>
  <c r="AZ150" i="22"/>
  <c r="BA150" i="22"/>
  <c r="BB150" i="22"/>
  <c r="BC150" i="22"/>
  <c r="BD150" i="22"/>
  <c r="BE150" i="22"/>
  <c r="BF150" i="22"/>
  <c r="BG150" i="22"/>
  <c r="BH150" i="22"/>
  <c r="BI150" i="22"/>
  <c r="BJ150" i="22"/>
  <c r="BK150" i="22"/>
  <c r="BL150" i="22"/>
  <c r="BM150" i="22"/>
  <c r="BN150" i="22"/>
  <c r="BO150" i="22"/>
  <c r="BP150" i="22"/>
  <c r="BQ150" i="22"/>
  <c r="BR150" i="22"/>
  <c r="BS150" i="22"/>
  <c r="BT150" i="22"/>
  <c r="BU150" i="22"/>
  <c r="BV150" i="22"/>
  <c r="BW150" i="22"/>
  <c r="BX150" i="22"/>
  <c r="BY150" i="22"/>
  <c r="BZ150" i="22"/>
  <c r="CA150" i="22"/>
  <c r="CB150" i="22"/>
  <c r="CC150" i="22"/>
  <c r="CD150" i="22"/>
  <c r="CE150" i="22"/>
  <c r="CF150" i="22"/>
  <c r="CG150" i="22"/>
  <c r="CH150" i="22"/>
  <c r="CI150" i="22"/>
  <c r="CJ150" i="22"/>
  <c r="CK150" i="22"/>
  <c r="CL150" i="22"/>
  <c r="CM150" i="22"/>
  <c r="CN150" i="22"/>
  <c r="CO150" i="22"/>
  <c r="CP150" i="22"/>
  <c r="CQ150" i="22"/>
  <c r="CR150" i="22"/>
  <c r="CS150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BT151" i="22"/>
  <c r="BU151" i="22"/>
  <c r="BV151" i="22"/>
  <c r="BW151" i="22"/>
  <c r="BX151" i="22"/>
  <c r="BY151" i="22"/>
  <c r="BZ151" i="22"/>
  <c r="CA151" i="22"/>
  <c r="CB151" i="22"/>
  <c r="CC151" i="22"/>
  <c r="CD151" i="22"/>
  <c r="CE151" i="22"/>
  <c r="CF151" i="22"/>
  <c r="CG151" i="22"/>
  <c r="CH151" i="22"/>
  <c r="CI151" i="22"/>
  <c r="CJ151" i="22"/>
  <c r="CK151" i="22"/>
  <c r="CL151" i="22"/>
  <c r="CM151" i="22"/>
  <c r="CN151" i="22"/>
  <c r="CO151" i="22"/>
  <c r="CP151" i="22"/>
  <c r="CQ151" i="22"/>
  <c r="CR151" i="22"/>
  <c r="CS151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S152" i="22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BX152" i="22"/>
  <c r="BY152" i="22"/>
  <c r="BZ152" i="22"/>
  <c r="CA152" i="22"/>
  <c r="CB152" i="22"/>
  <c r="CC152" i="22"/>
  <c r="CD152" i="22"/>
  <c r="CE152" i="22"/>
  <c r="CF152" i="22"/>
  <c r="CG152" i="22"/>
  <c r="CH152" i="22"/>
  <c r="CI152" i="22"/>
  <c r="CJ152" i="22"/>
  <c r="CK152" i="22"/>
  <c r="CL152" i="22"/>
  <c r="CM152" i="22"/>
  <c r="CN152" i="22"/>
  <c r="CO152" i="22"/>
  <c r="CP152" i="22"/>
  <c r="CQ152" i="22"/>
  <c r="CR152" i="22"/>
  <c r="CS152" i="22"/>
  <c r="G153" i="22"/>
  <c r="H153" i="22"/>
  <c r="I153" i="22"/>
  <c r="J153" i="22"/>
  <c r="K153" i="22"/>
  <c r="L153" i="22"/>
  <c r="L145" i="22" s="1"/>
  <c r="M153" i="22"/>
  <c r="N153" i="22"/>
  <c r="O153" i="22"/>
  <c r="P153" i="22"/>
  <c r="Q153" i="22"/>
  <c r="R153" i="22"/>
  <c r="S153" i="22"/>
  <c r="T153" i="22"/>
  <c r="T145" i="22" s="1"/>
  <c r="U153" i="22"/>
  <c r="V153" i="22"/>
  <c r="W153" i="22"/>
  <c r="X153" i="22"/>
  <c r="Y153" i="22"/>
  <c r="Z153" i="22"/>
  <c r="AA153" i="22"/>
  <c r="AB153" i="22"/>
  <c r="AB145" i="22" s="1"/>
  <c r="AC153" i="22"/>
  <c r="AD153" i="22"/>
  <c r="AE153" i="22"/>
  <c r="AF153" i="22"/>
  <c r="AG153" i="22"/>
  <c r="AH153" i="22"/>
  <c r="AI153" i="22"/>
  <c r="AJ153" i="22"/>
  <c r="AJ145" i="22" s="1"/>
  <c r="AK153" i="22"/>
  <c r="AL153" i="22"/>
  <c r="AM153" i="22"/>
  <c r="AN153" i="22"/>
  <c r="AO153" i="22"/>
  <c r="AP153" i="22"/>
  <c r="AQ153" i="22"/>
  <c r="AR153" i="22"/>
  <c r="AR145" i="22" s="1"/>
  <c r="AS153" i="22"/>
  <c r="AT153" i="22"/>
  <c r="AU153" i="22"/>
  <c r="AV153" i="22"/>
  <c r="AW153" i="22"/>
  <c r="AX153" i="22"/>
  <c r="AY153" i="22"/>
  <c r="AZ153" i="22"/>
  <c r="AZ145" i="22" s="1"/>
  <c r="BA153" i="22"/>
  <c r="BB153" i="22"/>
  <c r="BC153" i="22"/>
  <c r="BD153" i="22"/>
  <c r="BE153" i="22"/>
  <c r="BF153" i="22"/>
  <c r="BG153" i="22"/>
  <c r="BH153" i="22"/>
  <c r="BH145" i="22" s="1"/>
  <c r="BI153" i="22"/>
  <c r="BJ153" i="22"/>
  <c r="BK153" i="22"/>
  <c r="BL153" i="22"/>
  <c r="BM153" i="22"/>
  <c r="BN153" i="22"/>
  <c r="BO153" i="22"/>
  <c r="BP153" i="22"/>
  <c r="BP145" i="22" s="1"/>
  <c r="BQ153" i="22"/>
  <c r="BR153" i="22"/>
  <c r="BS153" i="22"/>
  <c r="BT153" i="22"/>
  <c r="BU153" i="22"/>
  <c r="BV153" i="22"/>
  <c r="BW153" i="22"/>
  <c r="BX153" i="22"/>
  <c r="BX145" i="22" s="1"/>
  <c r="BY153" i="22"/>
  <c r="BZ153" i="22"/>
  <c r="CA153" i="22"/>
  <c r="CB153" i="22"/>
  <c r="CC153" i="22"/>
  <c r="CD153" i="22"/>
  <c r="CE153" i="22"/>
  <c r="CF153" i="22"/>
  <c r="CG153" i="22"/>
  <c r="CH153" i="22"/>
  <c r="CI153" i="22"/>
  <c r="CJ153" i="22"/>
  <c r="CK153" i="22"/>
  <c r="CL153" i="22"/>
  <c r="CM153" i="22"/>
  <c r="CN153" i="22"/>
  <c r="CO153" i="22"/>
  <c r="CP153" i="22"/>
  <c r="CQ153" i="22"/>
  <c r="CR153" i="22"/>
  <c r="CS153" i="22"/>
  <c r="G146" i="21"/>
  <c r="H146" i="21"/>
  <c r="H145" i="21" s="1"/>
  <c r="I146" i="21"/>
  <c r="J146" i="21"/>
  <c r="K146" i="21"/>
  <c r="K145" i="21" s="1"/>
  <c r="L146" i="21"/>
  <c r="M146" i="21"/>
  <c r="M145" i="21" s="1"/>
  <c r="N146" i="21"/>
  <c r="O146" i="21"/>
  <c r="O145" i="21" s="1"/>
  <c r="P146" i="21"/>
  <c r="Q146" i="21"/>
  <c r="Q145" i="21" s="1"/>
  <c r="R146" i="21"/>
  <c r="S146" i="21"/>
  <c r="S145" i="21" s="1"/>
  <c r="T146" i="21"/>
  <c r="T145" i="21" s="1"/>
  <c r="U146" i="21"/>
  <c r="U145" i="21" s="1"/>
  <c r="V146" i="21"/>
  <c r="V145" i="21" s="1"/>
  <c r="W146" i="21"/>
  <c r="W145" i="21" s="1"/>
  <c r="X146" i="21"/>
  <c r="X145" i="21" s="1"/>
  <c r="Y146" i="21"/>
  <c r="Y145" i="21" s="1"/>
  <c r="Z146" i="21"/>
  <c r="AA146" i="21"/>
  <c r="AA145" i="21" s="1"/>
  <c r="AB146" i="21"/>
  <c r="AC146" i="21"/>
  <c r="AC145" i="21" s="1"/>
  <c r="AD146" i="21"/>
  <c r="AE146" i="21"/>
  <c r="AE145" i="21" s="1"/>
  <c r="AF146" i="21"/>
  <c r="AG146" i="21"/>
  <c r="AG145" i="21" s="1"/>
  <c r="AH146" i="21"/>
  <c r="AI146" i="21"/>
  <c r="AI145" i="21" s="1"/>
  <c r="AJ146" i="21"/>
  <c r="AJ145" i="21" s="1"/>
  <c r="AK146" i="21"/>
  <c r="AL146" i="21"/>
  <c r="AL145" i="21" s="1"/>
  <c r="AM146" i="21"/>
  <c r="AN146" i="21"/>
  <c r="AO146" i="21"/>
  <c r="AO145" i="21" s="1"/>
  <c r="AP146" i="21"/>
  <c r="AQ146" i="21"/>
  <c r="AQ145" i="21" s="1"/>
  <c r="AR146" i="21"/>
  <c r="AS146" i="21"/>
  <c r="AS145" i="21" s="1"/>
  <c r="AT146" i="21"/>
  <c r="AU146" i="21"/>
  <c r="AU145" i="21" s="1"/>
  <c r="AV146" i="21"/>
  <c r="AW146" i="21"/>
  <c r="AW145" i="21" s="1"/>
  <c r="AX146" i="21"/>
  <c r="AY146" i="21"/>
  <c r="AY145" i="21" s="1"/>
  <c r="AZ146" i="21"/>
  <c r="BA146" i="21"/>
  <c r="BA145" i="21" s="1"/>
  <c r="BB146" i="21"/>
  <c r="BC146" i="21"/>
  <c r="BC145" i="21" s="1"/>
  <c r="BD146" i="21"/>
  <c r="BE146" i="21"/>
  <c r="BE145" i="21" s="1"/>
  <c r="BF146" i="21"/>
  <c r="BG146" i="21"/>
  <c r="BG145" i="21" s="1"/>
  <c r="BH146" i="21"/>
  <c r="BI146" i="21"/>
  <c r="BI145" i="21" s="1"/>
  <c r="BJ146" i="21"/>
  <c r="BK146" i="21"/>
  <c r="BK145" i="21" s="1"/>
  <c r="BL146" i="21"/>
  <c r="BM146" i="21"/>
  <c r="BM145" i="21" s="1"/>
  <c r="BN146" i="21"/>
  <c r="BO146" i="21"/>
  <c r="BO145" i="21" s="1"/>
  <c r="BP146" i="21"/>
  <c r="BQ146" i="21"/>
  <c r="BQ145" i="21" s="1"/>
  <c r="BR146" i="21"/>
  <c r="BS146" i="21"/>
  <c r="BS145" i="21" s="1"/>
  <c r="BT146" i="21"/>
  <c r="BU146" i="21"/>
  <c r="BU145" i="21" s="1"/>
  <c r="BV146" i="21"/>
  <c r="BW146" i="21"/>
  <c r="BW145" i="21" s="1"/>
  <c r="BX146" i="21"/>
  <c r="BY146" i="21"/>
  <c r="BY145" i="21" s="1"/>
  <c r="BZ146" i="21"/>
  <c r="CA146" i="21"/>
  <c r="CA145" i="21" s="1"/>
  <c r="CB146" i="21"/>
  <c r="CC146" i="21"/>
  <c r="CC145" i="21" s="1"/>
  <c r="CD146" i="21"/>
  <c r="CE146" i="21"/>
  <c r="CE145" i="21" s="1"/>
  <c r="CF146" i="21"/>
  <c r="CG146" i="21"/>
  <c r="CG145" i="21" s="1"/>
  <c r="CH146" i="21"/>
  <c r="CI146" i="21"/>
  <c r="CI145" i="21" s="1"/>
  <c r="CJ146" i="21"/>
  <c r="CK146" i="21"/>
  <c r="CK145" i="21" s="1"/>
  <c r="CL146" i="21"/>
  <c r="CM146" i="21"/>
  <c r="CM145" i="21" s="1"/>
  <c r="CN146" i="21"/>
  <c r="CO146" i="21"/>
  <c r="CO145" i="21" s="1"/>
  <c r="CP146" i="21"/>
  <c r="CQ146" i="21"/>
  <c r="CQ145" i="21" s="1"/>
  <c r="CR146" i="21"/>
  <c r="CS146" i="21"/>
  <c r="CS145" i="21" s="1"/>
  <c r="G147" i="21"/>
  <c r="H147" i="21"/>
  <c r="I147" i="21"/>
  <c r="J147" i="21"/>
  <c r="K147" i="21"/>
  <c r="L147" i="21"/>
  <c r="M147" i="21"/>
  <c r="N147" i="21"/>
  <c r="N145" i="21" s="1"/>
  <c r="O147" i="21"/>
  <c r="P147" i="21"/>
  <c r="P145" i="21" s="1"/>
  <c r="Q147" i="21"/>
  <c r="R147" i="21"/>
  <c r="S147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F145" i="21" s="1"/>
  <c r="AG147" i="21"/>
  <c r="AH147" i="21"/>
  <c r="AI147" i="21"/>
  <c r="AJ147" i="21"/>
  <c r="AK147" i="21"/>
  <c r="AL147" i="21"/>
  <c r="AM147" i="21"/>
  <c r="AN147" i="21"/>
  <c r="AN145" i="21" s="1"/>
  <c r="AO147" i="21"/>
  <c r="AP147" i="21"/>
  <c r="AQ147" i="21"/>
  <c r="AR147" i="21"/>
  <c r="AS147" i="21"/>
  <c r="AT147" i="21"/>
  <c r="AU147" i="21"/>
  <c r="AV147" i="21"/>
  <c r="AV145" i="21" s="1"/>
  <c r="AW147" i="21"/>
  <c r="AX147" i="21"/>
  <c r="AX145" i="21" s="1"/>
  <c r="AY147" i="21"/>
  <c r="AZ147" i="21"/>
  <c r="BA147" i="21"/>
  <c r="BB147" i="21"/>
  <c r="BC147" i="21"/>
  <c r="BD147" i="21"/>
  <c r="BD145" i="21" s="1"/>
  <c r="BE147" i="21"/>
  <c r="BF147" i="21"/>
  <c r="BF145" i="21" s="1"/>
  <c r="BG147" i="21"/>
  <c r="BH147" i="21"/>
  <c r="BI147" i="21"/>
  <c r="BJ147" i="21"/>
  <c r="BK147" i="21"/>
  <c r="BL147" i="21"/>
  <c r="BL145" i="21" s="1"/>
  <c r="BM147" i="21"/>
  <c r="BN147" i="21"/>
  <c r="BN145" i="21" s="1"/>
  <c r="BO147" i="21"/>
  <c r="BP147" i="21"/>
  <c r="BQ147" i="21"/>
  <c r="BR147" i="21"/>
  <c r="BS147" i="21"/>
  <c r="BT147" i="21"/>
  <c r="BT145" i="21" s="1"/>
  <c r="BU147" i="21"/>
  <c r="BV147" i="21"/>
  <c r="BV145" i="21" s="1"/>
  <c r="BW147" i="21"/>
  <c r="BX147" i="21"/>
  <c r="BY147" i="21"/>
  <c r="BZ147" i="21"/>
  <c r="CA147" i="21"/>
  <c r="CB147" i="21"/>
  <c r="CB145" i="21" s="1"/>
  <c r="CC147" i="21"/>
  <c r="CD147" i="21"/>
  <c r="CD145" i="21" s="1"/>
  <c r="CE147" i="21"/>
  <c r="CF147" i="21"/>
  <c r="CG147" i="21"/>
  <c r="CH147" i="21"/>
  <c r="CI147" i="21"/>
  <c r="CJ147" i="21"/>
  <c r="CJ145" i="21" s="1"/>
  <c r="CK147" i="21"/>
  <c r="CL147" i="21"/>
  <c r="CL145" i="21" s="1"/>
  <c r="CM147" i="21"/>
  <c r="CN147" i="21"/>
  <c r="CO147" i="21"/>
  <c r="CP147" i="21"/>
  <c r="CQ147" i="21"/>
  <c r="CR147" i="21"/>
  <c r="CR145" i="21" s="1"/>
  <c r="CS147" i="21"/>
  <c r="G148" i="21"/>
  <c r="G145" i="21" s="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Z148" i="21"/>
  <c r="AA148" i="21"/>
  <c r="AB148" i="21"/>
  <c r="AC148" i="21"/>
  <c r="AD148" i="21"/>
  <c r="AE148" i="21"/>
  <c r="AF148" i="21"/>
  <c r="AG148" i="21"/>
  <c r="AH148" i="21"/>
  <c r="AI148" i="21"/>
  <c r="AJ148" i="21"/>
  <c r="AK148" i="21"/>
  <c r="AK145" i="21" s="1"/>
  <c r="AL148" i="21"/>
  <c r="AM148" i="21"/>
  <c r="AM145" i="21" s="1"/>
  <c r="AN148" i="21"/>
  <c r="AO148" i="21"/>
  <c r="AP148" i="21"/>
  <c r="AQ148" i="21"/>
  <c r="AR148" i="21"/>
  <c r="AR145" i="21" s="1"/>
  <c r="AS148" i="21"/>
  <c r="AT148" i="21"/>
  <c r="AU148" i="21"/>
  <c r="AV148" i="21"/>
  <c r="AW148" i="21"/>
  <c r="AX148" i="21"/>
  <c r="AY148" i="21"/>
  <c r="AZ148" i="21"/>
  <c r="AZ145" i="21" s="1"/>
  <c r="BA148" i="21"/>
  <c r="BB148" i="21"/>
  <c r="BC148" i="21"/>
  <c r="BD148" i="21"/>
  <c r="BE148" i="21"/>
  <c r="BF148" i="21"/>
  <c r="BG148" i="21"/>
  <c r="BH148" i="21"/>
  <c r="BH145" i="21" s="1"/>
  <c r="BI148" i="21"/>
  <c r="BJ148" i="21"/>
  <c r="BK148" i="21"/>
  <c r="BL148" i="21"/>
  <c r="BM148" i="21"/>
  <c r="BN148" i="21"/>
  <c r="BO148" i="21"/>
  <c r="BP148" i="21"/>
  <c r="BP145" i="21" s="1"/>
  <c r="BQ148" i="21"/>
  <c r="BR148" i="21"/>
  <c r="BS148" i="21"/>
  <c r="BT148" i="21"/>
  <c r="BU148" i="21"/>
  <c r="BV148" i="21"/>
  <c r="BW148" i="21"/>
  <c r="BX148" i="21"/>
  <c r="BX145" i="21" s="1"/>
  <c r="BY148" i="21"/>
  <c r="BZ148" i="21"/>
  <c r="CA148" i="21"/>
  <c r="CB148" i="21"/>
  <c r="CC148" i="21"/>
  <c r="CD148" i="21"/>
  <c r="CE148" i="21"/>
  <c r="CF148" i="21"/>
  <c r="CF145" i="21" s="1"/>
  <c r="CG148" i="21"/>
  <c r="CH148" i="21"/>
  <c r="CI148" i="21"/>
  <c r="CJ148" i="21"/>
  <c r="CK148" i="21"/>
  <c r="CL148" i="21"/>
  <c r="CM148" i="21"/>
  <c r="CN148" i="21"/>
  <c r="CN145" i="21" s="1"/>
  <c r="CO148" i="21"/>
  <c r="CP148" i="21"/>
  <c r="CQ148" i="21"/>
  <c r="CR148" i="21"/>
  <c r="CS148" i="21"/>
  <c r="G149" i="21"/>
  <c r="H149" i="21"/>
  <c r="I149" i="21"/>
  <c r="J149" i="21"/>
  <c r="K149" i="21"/>
  <c r="L149" i="21"/>
  <c r="L145" i="21" s="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Z149" i="21"/>
  <c r="AA149" i="21"/>
  <c r="AB149" i="21"/>
  <c r="AC149" i="21"/>
  <c r="AD149" i="21"/>
  <c r="AE149" i="21"/>
  <c r="AF149" i="21"/>
  <c r="AG149" i="21"/>
  <c r="AH149" i="21"/>
  <c r="AI149" i="21"/>
  <c r="AJ149" i="21"/>
  <c r="AK149" i="21"/>
  <c r="AL149" i="21"/>
  <c r="AM149" i="21"/>
  <c r="AN149" i="21"/>
  <c r="AO149" i="21"/>
  <c r="AP149" i="21"/>
  <c r="AQ149" i="21"/>
  <c r="AR149" i="21"/>
  <c r="AS149" i="21"/>
  <c r="AT149" i="21"/>
  <c r="AU149" i="21"/>
  <c r="AV149" i="21"/>
  <c r="AW149" i="21"/>
  <c r="AX149" i="21"/>
  <c r="AY149" i="21"/>
  <c r="AZ149" i="21"/>
  <c r="BA149" i="21"/>
  <c r="BB149" i="21"/>
  <c r="BC149" i="21"/>
  <c r="BD149" i="21"/>
  <c r="BE149" i="21"/>
  <c r="BF149" i="21"/>
  <c r="BG149" i="21"/>
  <c r="BH149" i="21"/>
  <c r="BI149" i="21"/>
  <c r="BJ149" i="21"/>
  <c r="BK149" i="21"/>
  <c r="BL149" i="21"/>
  <c r="BM149" i="21"/>
  <c r="BN149" i="21"/>
  <c r="BO149" i="21"/>
  <c r="BP149" i="21"/>
  <c r="BQ149" i="21"/>
  <c r="BR149" i="21"/>
  <c r="BS149" i="21"/>
  <c r="BT149" i="21"/>
  <c r="BU149" i="21"/>
  <c r="BV149" i="21"/>
  <c r="BW149" i="21"/>
  <c r="BX149" i="21"/>
  <c r="BY149" i="21"/>
  <c r="BZ149" i="21"/>
  <c r="CA149" i="21"/>
  <c r="CB149" i="21"/>
  <c r="CC149" i="21"/>
  <c r="CD149" i="21"/>
  <c r="CE149" i="21"/>
  <c r="CF149" i="21"/>
  <c r="CG149" i="21"/>
  <c r="CH149" i="21"/>
  <c r="CI149" i="21"/>
  <c r="CJ149" i="21"/>
  <c r="CK149" i="21"/>
  <c r="CL149" i="21"/>
  <c r="CM149" i="21"/>
  <c r="CN149" i="21"/>
  <c r="CO149" i="21"/>
  <c r="CP149" i="21"/>
  <c r="CQ149" i="21"/>
  <c r="CR149" i="21"/>
  <c r="CS149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Z150" i="21"/>
  <c r="AA150" i="21"/>
  <c r="AB150" i="21"/>
  <c r="AC150" i="21"/>
  <c r="AD150" i="21"/>
  <c r="AE150" i="21"/>
  <c r="AF150" i="21"/>
  <c r="AG150" i="21"/>
  <c r="AH150" i="21"/>
  <c r="AI150" i="21"/>
  <c r="AJ150" i="21"/>
  <c r="AK150" i="21"/>
  <c r="AL150" i="21"/>
  <c r="AM150" i="21"/>
  <c r="AN150" i="21"/>
  <c r="AO150" i="21"/>
  <c r="AP150" i="21"/>
  <c r="AQ150" i="21"/>
  <c r="AR150" i="21"/>
  <c r="AS150" i="21"/>
  <c r="AT150" i="21"/>
  <c r="AU150" i="21"/>
  <c r="AV150" i="21"/>
  <c r="AW150" i="21"/>
  <c r="AX150" i="21"/>
  <c r="AY150" i="21"/>
  <c r="AZ150" i="21"/>
  <c r="BA150" i="21"/>
  <c r="BB150" i="21"/>
  <c r="BC150" i="21"/>
  <c r="BD150" i="21"/>
  <c r="BE150" i="21"/>
  <c r="BF150" i="21"/>
  <c r="BG150" i="21"/>
  <c r="BH150" i="21"/>
  <c r="BI150" i="21"/>
  <c r="BJ150" i="21"/>
  <c r="BK150" i="21"/>
  <c r="BL150" i="21"/>
  <c r="BM150" i="21"/>
  <c r="BN150" i="21"/>
  <c r="BO150" i="21"/>
  <c r="BP150" i="21"/>
  <c r="BQ150" i="21"/>
  <c r="BR150" i="21"/>
  <c r="BS150" i="21"/>
  <c r="BT150" i="21"/>
  <c r="BU150" i="21"/>
  <c r="BV150" i="21"/>
  <c r="BW150" i="21"/>
  <c r="BX150" i="21"/>
  <c r="BY150" i="21"/>
  <c r="BZ150" i="21"/>
  <c r="CA150" i="21"/>
  <c r="CB150" i="21"/>
  <c r="CC150" i="21"/>
  <c r="CD150" i="21"/>
  <c r="CE150" i="21"/>
  <c r="CF150" i="21"/>
  <c r="CG150" i="21"/>
  <c r="CH150" i="21"/>
  <c r="CI150" i="21"/>
  <c r="CJ150" i="21"/>
  <c r="CK150" i="21"/>
  <c r="CL150" i="21"/>
  <c r="CM150" i="21"/>
  <c r="CN150" i="21"/>
  <c r="CO150" i="21"/>
  <c r="CP150" i="21"/>
  <c r="CQ150" i="21"/>
  <c r="CR150" i="21"/>
  <c r="CS150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Z151" i="21"/>
  <c r="AA151" i="21"/>
  <c r="AB151" i="21"/>
  <c r="AB145" i="21" s="1"/>
  <c r="AC151" i="21"/>
  <c r="AD151" i="21"/>
  <c r="AD145" i="21" s="1"/>
  <c r="AE151" i="21"/>
  <c r="AF151" i="21"/>
  <c r="AG151" i="21"/>
  <c r="AH151" i="21"/>
  <c r="AI151" i="21"/>
  <c r="AJ151" i="21"/>
  <c r="AK151" i="21"/>
  <c r="AL151" i="21"/>
  <c r="AM151" i="21"/>
  <c r="AN151" i="21"/>
  <c r="AO151" i="21"/>
  <c r="AP151" i="21"/>
  <c r="AQ151" i="21"/>
  <c r="AR151" i="21"/>
  <c r="AS151" i="21"/>
  <c r="AT151" i="21"/>
  <c r="AU151" i="21"/>
  <c r="AV151" i="21"/>
  <c r="AW151" i="21"/>
  <c r="AX151" i="21"/>
  <c r="AY151" i="21"/>
  <c r="AZ151" i="21"/>
  <c r="BA151" i="21"/>
  <c r="BB151" i="21"/>
  <c r="BC151" i="21"/>
  <c r="BD151" i="21"/>
  <c r="BE151" i="21"/>
  <c r="BF151" i="21"/>
  <c r="BG151" i="21"/>
  <c r="BH151" i="21"/>
  <c r="BI151" i="21"/>
  <c r="BJ151" i="21"/>
  <c r="BK151" i="21"/>
  <c r="BL151" i="21"/>
  <c r="BM151" i="21"/>
  <c r="BN151" i="21"/>
  <c r="BO151" i="21"/>
  <c r="BP151" i="21"/>
  <c r="BQ151" i="21"/>
  <c r="BR151" i="21"/>
  <c r="BS151" i="21"/>
  <c r="BT151" i="21"/>
  <c r="BU151" i="21"/>
  <c r="BV151" i="21"/>
  <c r="BW151" i="21"/>
  <c r="BX151" i="21"/>
  <c r="BY151" i="21"/>
  <c r="BZ151" i="21"/>
  <c r="CA151" i="21"/>
  <c r="CB151" i="21"/>
  <c r="CC151" i="21"/>
  <c r="CD151" i="21"/>
  <c r="CE151" i="21"/>
  <c r="CF151" i="21"/>
  <c r="CG151" i="21"/>
  <c r="CH151" i="21"/>
  <c r="CI151" i="21"/>
  <c r="CJ151" i="21"/>
  <c r="CK151" i="21"/>
  <c r="CL151" i="21"/>
  <c r="CM151" i="21"/>
  <c r="CN151" i="21"/>
  <c r="CO151" i="21"/>
  <c r="CP151" i="21"/>
  <c r="CQ151" i="21"/>
  <c r="CR151" i="21"/>
  <c r="CS151" i="21"/>
  <c r="G152" i="21"/>
  <c r="H152" i="21"/>
  <c r="I152" i="21"/>
  <c r="I145" i="21" s="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Z152" i="21"/>
  <c r="AA152" i="21"/>
  <c r="AB152" i="21"/>
  <c r="AC152" i="21"/>
  <c r="AD152" i="21"/>
  <c r="AE152" i="21"/>
  <c r="AF152" i="21"/>
  <c r="AG152" i="21"/>
  <c r="AH152" i="21"/>
  <c r="AI152" i="21"/>
  <c r="AJ152" i="21"/>
  <c r="AK152" i="21"/>
  <c r="AL152" i="21"/>
  <c r="AM152" i="21"/>
  <c r="AN152" i="21"/>
  <c r="AO152" i="21"/>
  <c r="AP152" i="21"/>
  <c r="AQ152" i="21"/>
  <c r="AR152" i="21"/>
  <c r="AS152" i="21"/>
  <c r="AT152" i="21"/>
  <c r="AU152" i="21"/>
  <c r="AV152" i="21"/>
  <c r="AW152" i="21"/>
  <c r="AX152" i="21"/>
  <c r="AY152" i="21"/>
  <c r="AZ152" i="21"/>
  <c r="BA152" i="21"/>
  <c r="BB152" i="21"/>
  <c r="BC152" i="21"/>
  <c r="BD152" i="21"/>
  <c r="BE152" i="21"/>
  <c r="BF152" i="21"/>
  <c r="BG152" i="21"/>
  <c r="BH152" i="21"/>
  <c r="BI152" i="21"/>
  <c r="BJ152" i="21"/>
  <c r="BK152" i="21"/>
  <c r="BL152" i="21"/>
  <c r="BM152" i="21"/>
  <c r="BN152" i="21"/>
  <c r="BO152" i="21"/>
  <c r="BP152" i="21"/>
  <c r="BQ152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CD152" i="21"/>
  <c r="CE152" i="21"/>
  <c r="CF152" i="21"/>
  <c r="CG152" i="21"/>
  <c r="CH152" i="21"/>
  <c r="CI152" i="21"/>
  <c r="CJ152" i="21"/>
  <c r="CK152" i="21"/>
  <c r="CL152" i="21"/>
  <c r="CM152" i="21"/>
  <c r="CN152" i="21"/>
  <c r="CO152" i="21"/>
  <c r="CP152" i="21"/>
  <c r="CQ152" i="21"/>
  <c r="CR152" i="21"/>
  <c r="CS152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Z153" i="21"/>
  <c r="AA153" i="21"/>
  <c r="AB153" i="21"/>
  <c r="AC153" i="21"/>
  <c r="AD153" i="21"/>
  <c r="AE153" i="21"/>
  <c r="AF153" i="21"/>
  <c r="AG153" i="21"/>
  <c r="AH153" i="21"/>
  <c r="AI153" i="21"/>
  <c r="AJ153" i="21"/>
  <c r="AK153" i="21"/>
  <c r="AL153" i="21"/>
  <c r="AM153" i="21"/>
  <c r="AN153" i="21"/>
  <c r="AO153" i="21"/>
  <c r="AP153" i="21"/>
  <c r="AQ153" i="21"/>
  <c r="AR153" i="21"/>
  <c r="AS153" i="21"/>
  <c r="AT153" i="21"/>
  <c r="AT145" i="21" s="1"/>
  <c r="AU153" i="21"/>
  <c r="AV153" i="21"/>
  <c r="AW153" i="21"/>
  <c r="AX153" i="21"/>
  <c r="AY153" i="21"/>
  <c r="AZ153" i="21"/>
  <c r="BA153" i="21"/>
  <c r="BB153" i="21"/>
  <c r="BB145" i="21" s="1"/>
  <c r="BC153" i="21"/>
  <c r="BD153" i="21"/>
  <c r="BE153" i="21"/>
  <c r="BF153" i="21"/>
  <c r="BG153" i="21"/>
  <c r="BH153" i="21"/>
  <c r="BI153" i="21"/>
  <c r="BJ153" i="21"/>
  <c r="BJ145" i="21" s="1"/>
  <c r="BK153" i="21"/>
  <c r="BL153" i="21"/>
  <c r="BM153" i="21"/>
  <c r="BN153" i="21"/>
  <c r="BO153" i="21"/>
  <c r="BP153" i="21"/>
  <c r="BQ153" i="21"/>
  <c r="BR153" i="21"/>
  <c r="BR145" i="21" s="1"/>
  <c r="BS153" i="21"/>
  <c r="BT153" i="21"/>
  <c r="BU153" i="21"/>
  <c r="BV153" i="21"/>
  <c r="BW153" i="21"/>
  <c r="BX153" i="21"/>
  <c r="BY153" i="21"/>
  <c r="BZ153" i="21"/>
  <c r="BZ145" i="21" s="1"/>
  <c r="CA153" i="21"/>
  <c r="CB153" i="21"/>
  <c r="CC153" i="21"/>
  <c r="CD153" i="21"/>
  <c r="CE153" i="21"/>
  <c r="CF153" i="21"/>
  <c r="CG153" i="21"/>
  <c r="CH153" i="21"/>
  <c r="CH145" i="21" s="1"/>
  <c r="CI153" i="21"/>
  <c r="CJ153" i="21"/>
  <c r="CK153" i="21"/>
  <c r="CL153" i="21"/>
  <c r="CM153" i="21"/>
  <c r="CN153" i="21"/>
  <c r="CO153" i="21"/>
  <c r="CP153" i="21"/>
  <c r="CP145" i="21" s="1"/>
  <c r="CQ153" i="21"/>
  <c r="CR153" i="21"/>
  <c r="CS153" i="21"/>
  <c r="G146" i="20"/>
  <c r="H146" i="20"/>
  <c r="I146" i="20"/>
  <c r="J146" i="20"/>
  <c r="K146" i="20"/>
  <c r="L146" i="20"/>
  <c r="M146" i="20"/>
  <c r="N146" i="20"/>
  <c r="N145" i="20" s="1"/>
  <c r="O146" i="20"/>
  <c r="P146" i="20"/>
  <c r="Q146" i="20"/>
  <c r="R146" i="20"/>
  <c r="S146" i="20"/>
  <c r="T146" i="20"/>
  <c r="U146" i="20"/>
  <c r="V146" i="20"/>
  <c r="V145" i="20" s="1"/>
  <c r="W146" i="20"/>
  <c r="X146" i="20"/>
  <c r="Y146" i="20"/>
  <c r="Z146" i="20"/>
  <c r="AA146" i="20"/>
  <c r="AB146" i="20"/>
  <c r="AC146" i="20"/>
  <c r="AD146" i="20"/>
  <c r="AD145" i="20" s="1"/>
  <c r="AE146" i="20"/>
  <c r="AF146" i="20"/>
  <c r="AG146" i="20"/>
  <c r="AH146" i="20"/>
  <c r="AI146" i="20"/>
  <c r="AJ146" i="20"/>
  <c r="AK146" i="20"/>
  <c r="AL146" i="20"/>
  <c r="AL145" i="20" s="1"/>
  <c r="AM146" i="20"/>
  <c r="AN146" i="20"/>
  <c r="AO146" i="20"/>
  <c r="AP146" i="20"/>
  <c r="AQ146" i="20"/>
  <c r="AR146" i="20"/>
  <c r="AS146" i="20"/>
  <c r="AT146" i="20"/>
  <c r="AT145" i="20" s="1"/>
  <c r="AU146" i="20"/>
  <c r="AV146" i="20"/>
  <c r="AW146" i="20"/>
  <c r="AX146" i="20"/>
  <c r="AY146" i="20"/>
  <c r="AZ146" i="20"/>
  <c r="BA146" i="20"/>
  <c r="BB146" i="20"/>
  <c r="BB145" i="20" s="1"/>
  <c r="BC146" i="20"/>
  <c r="BD146" i="20"/>
  <c r="BE146" i="20"/>
  <c r="BF146" i="20"/>
  <c r="BG146" i="20"/>
  <c r="BH146" i="20"/>
  <c r="BI146" i="20"/>
  <c r="BJ146" i="20"/>
  <c r="BJ145" i="20" s="1"/>
  <c r="BK146" i="20"/>
  <c r="BL146" i="20"/>
  <c r="BM146" i="20"/>
  <c r="BN146" i="20"/>
  <c r="BO146" i="20"/>
  <c r="BP146" i="20"/>
  <c r="BQ146" i="20"/>
  <c r="BR146" i="20"/>
  <c r="BR145" i="20" s="1"/>
  <c r="BS146" i="20"/>
  <c r="BT146" i="20"/>
  <c r="BU146" i="20"/>
  <c r="BV146" i="20"/>
  <c r="BW146" i="20"/>
  <c r="BX146" i="20"/>
  <c r="BY146" i="20"/>
  <c r="BZ146" i="20"/>
  <c r="BZ145" i="20" s="1"/>
  <c r="CA146" i="20"/>
  <c r="CB146" i="20"/>
  <c r="CC146" i="20"/>
  <c r="CD146" i="20"/>
  <c r="CE146" i="20"/>
  <c r="CF146" i="20"/>
  <c r="CG146" i="20"/>
  <c r="CH146" i="20"/>
  <c r="CH145" i="20" s="1"/>
  <c r="CI146" i="20"/>
  <c r="CJ146" i="20"/>
  <c r="CK146" i="20"/>
  <c r="CL146" i="20"/>
  <c r="CM146" i="20"/>
  <c r="CN146" i="20"/>
  <c r="CO146" i="20"/>
  <c r="CP146" i="20"/>
  <c r="CP145" i="20" s="1"/>
  <c r="CQ146" i="20"/>
  <c r="CR146" i="20"/>
  <c r="CS146" i="20"/>
  <c r="G147" i="20"/>
  <c r="H147" i="20"/>
  <c r="I147" i="20"/>
  <c r="J147" i="20"/>
  <c r="K147" i="20"/>
  <c r="L147" i="20"/>
  <c r="M147" i="20"/>
  <c r="N147" i="20"/>
  <c r="O147" i="20"/>
  <c r="P147" i="20"/>
  <c r="Q147" i="20"/>
  <c r="R147" i="20"/>
  <c r="S147" i="20"/>
  <c r="T147" i="20"/>
  <c r="U147" i="20"/>
  <c r="V147" i="20"/>
  <c r="W147" i="20"/>
  <c r="X147" i="20"/>
  <c r="Y147" i="20"/>
  <c r="Z147" i="20"/>
  <c r="AA147" i="20"/>
  <c r="AB147" i="20"/>
  <c r="AC147" i="20"/>
  <c r="AD147" i="20"/>
  <c r="AE147" i="20"/>
  <c r="AF147" i="20"/>
  <c r="AG147" i="20"/>
  <c r="AH147" i="20"/>
  <c r="AI147" i="20"/>
  <c r="AJ147" i="20"/>
  <c r="AK147" i="20"/>
  <c r="AL147" i="20"/>
  <c r="AM147" i="20"/>
  <c r="AN147" i="20"/>
  <c r="AO147" i="20"/>
  <c r="AP147" i="20"/>
  <c r="AQ147" i="20"/>
  <c r="AR147" i="20"/>
  <c r="AS147" i="20"/>
  <c r="AT147" i="20"/>
  <c r="AU147" i="20"/>
  <c r="AV147" i="20"/>
  <c r="AW147" i="20"/>
  <c r="AX147" i="20"/>
  <c r="AY147" i="20"/>
  <c r="AZ147" i="20"/>
  <c r="BA147" i="20"/>
  <c r="BB147" i="20"/>
  <c r="BC147" i="20"/>
  <c r="BD147" i="20"/>
  <c r="BE147" i="20"/>
  <c r="BF147" i="20"/>
  <c r="BG147" i="20"/>
  <c r="BH147" i="20"/>
  <c r="BI147" i="20"/>
  <c r="BJ147" i="20"/>
  <c r="BK147" i="20"/>
  <c r="BL147" i="20"/>
  <c r="BM147" i="20"/>
  <c r="BN147" i="20"/>
  <c r="BO147" i="20"/>
  <c r="BP147" i="20"/>
  <c r="BQ147" i="20"/>
  <c r="BR147" i="20"/>
  <c r="BS147" i="20"/>
  <c r="BT147" i="20"/>
  <c r="BU147" i="20"/>
  <c r="BV147" i="20"/>
  <c r="BW147" i="20"/>
  <c r="BX147" i="20"/>
  <c r="BY147" i="20"/>
  <c r="BZ147" i="20"/>
  <c r="CA147" i="20"/>
  <c r="CB147" i="20"/>
  <c r="CC147" i="20"/>
  <c r="CD147" i="20"/>
  <c r="CE147" i="20"/>
  <c r="CF147" i="20"/>
  <c r="CG147" i="20"/>
  <c r="CH147" i="20"/>
  <c r="CI147" i="20"/>
  <c r="CJ147" i="20"/>
  <c r="CK147" i="20"/>
  <c r="CL147" i="20"/>
  <c r="CM147" i="20"/>
  <c r="CN147" i="20"/>
  <c r="CO147" i="20"/>
  <c r="CP147" i="20"/>
  <c r="CQ147" i="20"/>
  <c r="CR147" i="20"/>
  <c r="CS147" i="20"/>
  <c r="G148" i="20"/>
  <c r="H148" i="20"/>
  <c r="I148" i="20"/>
  <c r="J148" i="20"/>
  <c r="K148" i="20"/>
  <c r="L148" i="20"/>
  <c r="M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AI148" i="20"/>
  <c r="AJ148" i="20"/>
  <c r="AK148" i="20"/>
  <c r="AL148" i="20"/>
  <c r="AM148" i="20"/>
  <c r="AN148" i="20"/>
  <c r="AO148" i="20"/>
  <c r="AP148" i="20"/>
  <c r="AQ148" i="20"/>
  <c r="AR148" i="20"/>
  <c r="AS148" i="20"/>
  <c r="AT148" i="20"/>
  <c r="AU148" i="20"/>
  <c r="AV148" i="20"/>
  <c r="AW148" i="20"/>
  <c r="AX148" i="20"/>
  <c r="AY148" i="20"/>
  <c r="AZ148" i="20"/>
  <c r="BA148" i="20"/>
  <c r="BB148" i="20"/>
  <c r="BC148" i="20"/>
  <c r="BD148" i="20"/>
  <c r="BE148" i="20"/>
  <c r="BF148" i="20"/>
  <c r="BG148" i="20"/>
  <c r="BH148" i="20"/>
  <c r="BI148" i="20"/>
  <c r="BJ148" i="20"/>
  <c r="BK148" i="20"/>
  <c r="BL148" i="20"/>
  <c r="BM148" i="20"/>
  <c r="BN148" i="20"/>
  <c r="BO148" i="20"/>
  <c r="BP148" i="20"/>
  <c r="BQ148" i="20"/>
  <c r="BR148" i="20"/>
  <c r="BS148" i="20"/>
  <c r="BT148" i="20"/>
  <c r="BU148" i="20"/>
  <c r="BV148" i="20"/>
  <c r="BW148" i="20"/>
  <c r="BX148" i="20"/>
  <c r="BY148" i="20"/>
  <c r="BZ148" i="20"/>
  <c r="CA148" i="20"/>
  <c r="CB148" i="20"/>
  <c r="CC148" i="20"/>
  <c r="CD148" i="20"/>
  <c r="CE148" i="20"/>
  <c r="CF148" i="20"/>
  <c r="CG148" i="20"/>
  <c r="CH148" i="20"/>
  <c r="CI148" i="20"/>
  <c r="CJ148" i="20"/>
  <c r="CK148" i="20"/>
  <c r="CL148" i="20"/>
  <c r="CM148" i="20"/>
  <c r="CN148" i="20"/>
  <c r="CO148" i="20"/>
  <c r="CP148" i="20"/>
  <c r="CQ148" i="20"/>
  <c r="CR148" i="20"/>
  <c r="CS148" i="20"/>
  <c r="G149" i="20"/>
  <c r="H149" i="20"/>
  <c r="I149" i="20"/>
  <c r="J149" i="20"/>
  <c r="K149" i="20"/>
  <c r="L149" i="20"/>
  <c r="M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AI149" i="20"/>
  <c r="AJ149" i="20"/>
  <c r="AK149" i="20"/>
  <c r="AL149" i="20"/>
  <c r="AM149" i="20"/>
  <c r="AN149" i="20"/>
  <c r="AO149" i="20"/>
  <c r="AP149" i="20"/>
  <c r="AQ149" i="20"/>
  <c r="AR149" i="20"/>
  <c r="AS149" i="20"/>
  <c r="AT149" i="20"/>
  <c r="AU149" i="20"/>
  <c r="AV149" i="20"/>
  <c r="AW149" i="20"/>
  <c r="AX149" i="20"/>
  <c r="AY149" i="20"/>
  <c r="AZ149" i="20"/>
  <c r="BA149" i="20"/>
  <c r="BB149" i="20"/>
  <c r="BC149" i="20"/>
  <c r="BD149" i="20"/>
  <c r="BE149" i="20"/>
  <c r="BF149" i="20"/>
  <c r="BG149" i="20"/>
  <c r="BH149" i="20"/>
  <c r="BI149" i="20"/>
  <c r="BJ149" i="20"/>
  <c r="BK149" i="20"/>
  <c r="BL149" i="20"/>
  <c r="BM149" i="20"/>
  <c r="BN149" i="20"/>
  <c r="BO149" i="20"/>
  <c r="BP149" i="20"/>
  <c r="BQ149" i="20"/>
  <c r="BR149" i="20"/>
  <c r="BS149" i="20"/>
  <c r="BT149" i="20"/>
  <c r="BU149" i="20"/>
  <c r="BV149" i="20"/>
  <c r="BW149" i="20"/>
  <c r="BX149" i="20"/>
  <c r="BY149" i="20"/>
  <c r="BZ149" i="20"/>
  <c r="CA149" i="20"/>
  <c r="CB149" i="20"/>
  <c r="CC149" i="20"/>
  <c r="CD149" i="20"/>
  <c r="CE149" i="20"/>
  <c r="CF149" i="20"/>
  <c r="CG149" i="20"/>
  <c r="CH149" i="20"/>
  <c r="CI149" i="20"/>
  <c r="CJ149" i="20"/>
  <c r="CK149" i="20"/>
  <c r="CL149" i="20"/>
  <c r="CM149" i="20"/>
  <c r="CN149" i="20"/>
  <c r="CO149" i="20"/>
  <c r="CP149" i="20"/>
  <c r="CQ149" i="20"/>
  <c r="CR149" i="20"/>
  <c r="CS149" i="20"/>
  <c r="G150" i="20"/>
  <c r="H150" i="20"/>
  <c r="I150" i="20"/>
  <c r="J150" i="20"/>
  <c r="K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AO150" i="20"/>
  <c r="AP150" i="20"/>
  <c r="AQ150" i="20"/>
  <c r="AR150" i="20"/>
  <c r="AS150" i="20"/>
  <c r="AT150" i="20"/>
  <c r="AU150" i="20"/>
  <c r="AV150" i="20"/>
  <c r="AW150" i="20"/>
  <c r="AX150" i="20"/>
  <c r="AY150" i="20"/>
  <c r="AZ150" i="20"/>
  <c r="BA150" i="20"/>
  <c r="BB150" i="20"/>
  <c r="BC150" i="20"/>
  <c r="BD150" i="20"/>
  <c r="BE150" i="20"/>
  <c r="BF150" i="20"/>
  <c r="BG150" i="20"/>
  <c r="BH150" i="20"/>
  <c r="BI150" i="20"/>
  <c r="BJ150" i="20"/>
  <c r="BK150" i="20"/>
  <c r="BL150" i="20"/>
  <c r="BM150" i="20"/>
  <c r="BN150" i="20"/>
  <c r="BO150" i="20"/>
  <c r="BP150" i="20"/>
  <c r="BQ150" i="20"/>
  <c r="BR150" i="20"/>
  <c r="BS150" i="20"/>
  <c r="BT150" i="20"/>
  <c r="BU150" i="20"/>
  <c r="BV150" i="20"/>
  <c r="BW150" i="20"/>
  <c r="BX150" i="20"/>
  <c r="BY150" i="20"/>
  <c r="BZ150" i="20"/>
  <c r="CA150" i="20"/>
  <c r="CB150" i="20"/>
  <c r="CC150" i="20"/>
  <c r="CD150" i="20"/>
  <c r="CE150" i="20"/>
  <c r="CF150" i="20"/>
  <c r="CG150" i="20"/>
  <c r="CH150" i="20"/>
  <c r="CI150" i="20"/>
  <c r="CJ150" i="20"/>
  <c r="CK150" i="20"/>
  <c r="CL150" i="20"/>
  <c r="CM150" i="20"/>
  <c r="CN150" i="20"/>
  <c r="CO150" i="20"/>
  <c r="CP150" i="20"/>
  <c r="CQ150" i="20"/>
  <c r="CR150" i="20"/>
  <c r="CS150" i="20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Q151" i="20"/>
  <c r="AR151" i="20"/>
  <c r="AS151" i="20"/>
  <c r="AT151" i="20"/>
  <c r="AU151" i="20"/>
  <c r="AV151" i="20"/>
  <c r="AW151" i="20"/>
  <c r="AX151" i="20"/>
  <c r="AY151" i="20"/>
  <c r="AZ151" i="20"/>
  <c r="BA151" i="20"/>
  <c r="BB151" i="20"/>
  <c r="BC151" i="20"/>
  <c r="BD151" i="20"/>
  <c r="BE151" i="20"/>
  <c r="BF151" i="20"/>
  <c r="BG151" i="20"/>
  <c r="BH151" i="20"/>
  <c r="BI151" i="20"/>
  <c r="BJ151" i="20"/>
  <c r="BK151" i="20"/>
  <c r="BL151" i="20"/>
  <c r="BM151" i="20"/>
  <c r="BN151" i="20"/>
  <c r="BO151" i="20"/>
  <c r="BP151" i="20"/>
  <c r="BQ151" i="20"/>
  <c r="BR151" i="20"/>
  <c r="BS151" i="20"/>
  <c r="BT151" i="20"/>
  <c r="BU151" i="20"/>
  <c r="BV151" i="20"/>
  <c r="BW151" i="20"/>
  <c r="BX151" i="20"/>
  <c r="BY151" i="20"/>
  <c r="BZ151" i="20"/>
  <c r="CA151" i="20"/>
  <c r="CB151" i="20"/>
  <c r="CC151" i="20"/>
  <c r="CD151" i="20"/>
  <c r="CE151" i="20"/>
  <c r="CF151" i="20"/>
  <c r="CG151" i="20"/>
  <c r="CH151" i="20"/>
  <c r="CI151" i="20"/>
  <c r="CJ151" i="20"/>
  <c r="CK151" i="20"/>
  <c r="CL151" i="20"/>
  <c r="CM151" i="20"/>
  <c r="CN151" i="20"/>
  <c r="CO151" i="20"/>
  <c r="CP151" i="20"/>
  <c r="CQ151" i="20"/>
  <c r="CR151" i="20"/>
  <c r="CS151" i="20"/>
  <c r="G152" i="20"/>
  <c r="H152" i="20"/>
  <c r="I152" i="20"/>
  <c r="J152" i="20"/>
  <c r="K152" i="20"/>
  <c r="L152" i="20"/>
  <c r="M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AI152" i="20"/>
  <c r="AJ152" i="20"/>
  <c r="AK152" i="20"/>
  <c r="AL152" i="20"/>
  <c r="AM152" i="20"/>
  <c r="AN152" i="20"/>
  <c r="AO152" i="20"/>
  <c r="AP152" i="20"/>
  <c r="AQ152" i="20"/>
  <c r="AR152" i="20"/>
  <c r="AS152" i="20"/>
  <c r="AT152" i="20"/>
  <c r="AU152" i="20"/>
  <c r="AV152" i="20"/>
  <c r="AW152" i="20"/>
  <c r="AX152" i="20"/>
  <c r="AY152" i="20"/>
  <c r="AZ152" i="20"/>
  <c r="BA152" i="20"/>
  <c r="BB152" i="20"/>
  <c r="BC152" i="20"/>
  <c r="BD152" i="20"/>
  <c r="BE152" i="20"/>
  <c r="BF152" i="20"/>
  <c r="BG152" i="20"/>
  <c r="BH152" i="20"/>
  <c r="BI152" i="20"/>
  <c r="BJ152" i="20"/>
  <c r="BK152" i="20"/>
  <c r="BL152" i="20"/>
  <c r="BM152" i="20"/>
  <c r="BN152" i="20"/>
  <c r="BO152" i="20"/>
  <c r="BP152" i="20"/>
  <c r="BQ152" i="20"/>
  <c r="BR152" i="20"/>
  <c r="BS152" i="20"/>
  <c r="BT152" i="20"/>
  <c r="BU152" i="20"/>
  <c r="BV152" i="20"/>
  <c r="BW152" i="20"/>
  <c r="BX152" i="20"/>
  <c r="BY152" i="20"/>
  <c r="BZ152" i="20"/>
  <c r="CA152" i="20"/>
  <c r="CB152" i="20"/>
  <c r="CC152" i="20"/>
  <c r="CD152" i="20"/>
  <c r="CE152" i="20"/>
  <c r="CF152" i="20"/>
  <c r="CG152" i="20"/>
  <c r="CH152" i="20"/>
  <c r="CI152" i="20"/>
  <c r="CJ152" i="20"/>
  <c r="CK152" i="20"/>
  <c r="CL152" i="20"/>
  <c r="CM152" i="20"/>
  <c r="CN152" i="20"/>
  <c r="CO152" i="20"/>
  <c r="CP152" i="20"/>
  <c r="CQ152" i="20"/>
  <c r="CR152" i="20"/>
  <c r="CS152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AO153" i="20"/>
  <c r="AP153" i="20"/>
  <c r="AQ153" i="20"/>
  <c r="AR153" i="20"/>
  <c r="AS153" i="20"/>
  <c r="AT153" i="20"/>
  <c r="AU153" i="20"/>
  <c r="AV153" i="20"/>
  <c r="AW153" i="20"/>
  <c r="AX153" i="20"/>
  <c r="AY153" i="20"/>
  <c r="AZ153" i="20"/>
  <c r="BA153" i="20"/>
  <c r="BB153" i="20"/>
  <c r="BC153" i="20"/>
  <c r="BD153" i="20"/>
  <c r="BE153" i="20"/>
  <c r="BF153" i="20"/>
  <c r="BG153" i="20"/>
  <c r="BH153" i="20"/>
  <c r="BI153" i="20"/>
  <c r="BJ153" i="20"/>
  <c r="BK153" i="20"/>
  <c r="BL153" i="20"/>
  <c r="BM153" i="20"/>
  <c r="BN153" i="20"/>
  <c r="BO153" i="20"/>
  <c r="BP153" i="20"/>
  <c r="BQ153" i="20"/>
  <c r="BR153" i="20"/>
  <c r="BS153" i="20"/>
  <c r="BT153" i="20"/>
  <c r="BU153" i="20"/>
  <c r="BV153" i="20"/>
  <c r="BW153" i="20"/>
  <c r="BX153" i="20"/>
  <c r="BY153" i="20"/>
  <c r="BZ153" i="20"/>
  <c r="CA153" i="20"/>
  <c r="CB153" i="20"/>
  <c r="CC153" i="20"/>
  <c r="CD153" i="20"/>
  <c r="CE153" i="20"/>
  <c r="CF153" i="20"/>
  <c r="CG153" i="20"/>
  <c r="CH153" i="20"/>
  <c r="CI153" i="20"/>
  <c r="CJ153" i="20"/>
  <c r="CK153" i="20"/>
  <c r="CL153" i="20"/>
  <c r="CM153" i="20"/>
  <c r="CN153" i="20"/>
  <c r="CO153" i="20"/>
  <c r="CP153" i="20"/>
  <c r="CQ153" i="20"/>
  <c r="CR153" i="20"/>
  <c r="CS153" i="20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AN146" i="19"/>
  <c r="AO146" i="19"/>
  <c r="AP146" i="19"/>
  <c r="AQ146" i="19"/>
  <c r="AR146" i="19"/>
  <c r="AS146" i="19"/>
  <c r="AT146" i="19"/>
  <c r="AU146" i="19"/>
  <c r="AV146" i="19"/>
  <c r="AW146" i="19"/>
  <c r="AX146" i="19"/>
  <c r="AY146" i="19"/>
  <c r="AZ146" i="19"/>
  <c r="BA146" i="19"/>
  <c r="BB146" i="19"/>
  <c r="BC146" i="19"/>
  <c r="BD146" i="19"/>
  <c r="BE146" i="19"/>
  <c r="BF146" i="19"/>
  <c r="BG146" i="19"/>
  <c r="BH146" i="19"/>
  <c r="BI146" i="19"/>
  <c r="BJ146" i="19"/>
  <c r="BK146" i="19"/>
  <c r="BL146" i="19"/>
  <c r="BM146" i="19"/>
  <c r="BN146" i="19"/>
  <c r="BO146" i="19"/>
  <c r="BP146" i="19"/>
  <c r="BQ146" i="19"/>
  <c r="BR146" i="19"/>
  <c r="BS146" i="19"/>
  <c r="BT146" i="19"/>
  <c r="BU146" i="19"/>
  <c r="BV146" i="19"/>
  <c r="BW146" i="19"/>
  <c r="BX146" i="19"/>
  <c r="BY146" i="19"/>
  <c r="BZ146" i="19"/>
  <c r="CA146" i="19"/>
  <c r="CB146" i="19"/>
  <c r="CC146" i="19"/>
  <c r="CD146" i="19"/>
  <c r="CE146" i="19"/>
  <c r="CF146" i="19"/>
  <c r="CG146" i="19"/>
  <c r="CH146" i="19"/>
  <c r="CI146" i="19"/>
  <c r="CJ146" i="19"/>
  <c r="CK146" i="19"/>
  <c r="CL146" i="19"/>
  <c r="CM146" i="19"/>
  <c r="CN146" i="19"/>
  <c r="CO146" i="19"/>
  <c r="CP146" i="19"/>
  <c r="CQ146" i="19"/>
  <c r="CR146" i="19"/>
  <c r="CS146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AQ147" i="19"/>
  <c r="AR147" i="19"/>
  <c r="AS147" i="19"/>
  <c r="AT147" i="19"/>
  <c r="AU147" i="19"/>
  <c r="AV147" i="19"/>
  <c r="AW147" i="19"/>
  <c r="AX147" i="19"/>
  <c r="AY147" i="19"/>
  <c r="AZ147" i="19"/>
  <c r="BA147" i="19"/>
  <c r="BB147" i="19"/>
  <c r="BC147" i="19"/>
  <c r="BD147" i="19"/>
  <c r="BE147" i="19"/>
  <c r="BF147" i="19"/>
  <c r="BG147" i="19"/>
  <c r="BH147" i="19"/>
  <c r="BI147" i="19"/>
  <c r="BJ147" i="19"/>
  <c r="BK147" i="19"/>
  <c r="BL147" i="19"/>
  <c r="BM147" i="19"/>
  <c r="BN147" i="19"/>
  <c r="BO147" i="19"/>
  <c r="BP147" i="19"/>
  <c r="BQ147" i="19"/>
  <c r="BR147" i="19"/>
  <c r="BS147" i="19"/>
  <c r="BT147" i="19"/>
  <c r="BU147" i="19"/>
  <c r="BV147" i="19"/>
  <c r="BW147" i="19"/>
  <c r="BX147" i="19"/>
  <c r="BY147" i="19"/>
  <c r="BZ147" i="19"/>
  <c r="CA147" i="19"/>
  <c r="CB147" i="19"/>
  <c r="CC147" i="19"/>
  <c r="CD147" i="19"/>
  <c r="CE147" i="19"/>
  <c r="CF147" i="19"/>
  <c r="CG147" i="19"/>
  <c r="CH147" i="19"/>
  <c r="CI147" i="19"/>
  <c r="CJ147" i="19"/>
  <c r="CK147" i="19"/>
  <c r="CL147" i="19"/>
  <c r="CM147" i="19"/>
  <c r="CN147" i="19"/>
  <c r="CO147" i="19"/>
  <c r="CP147" i="19"/>
  <c r="CQ147" i="19"/>
  <c r="CR147" i="19"/>
  <c r="CS147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AQ148" i="19"/>
  <c r="AR148" i="19"/>
  <c r="AS148" i="19"/>
  <c r="AT148" i="19"/>
  <c r="AU148" i="19"/>
  <c r="AV148" i="19"/>
  <c r="AW148" i="19"/>
  <c r="AX148" i="19"/>
  <c r="AY148" i="19"/>
  <c r="AZ148" i="19"/>
  <c r="BA148" i="19"/>
  <c r="BB148" i="19"/>
  <c r="BC148" i="19"/>
  <c r="BD148" i="19"/>
  <c r="BE148" i="19"/>
  <c r="BF148" i="19"/>
  <c r="BG148" i="19"/>
  <c r="BH148" i="19"/>
  <c r="BI148" i="19"/>
  <c r="BJ148" i="19"/>
  <c r="BK148" i="19"/>
  <c r="BL148" i="19"/>
  <c r="BM148" i="19"/>
  <c r="BN148" i="19"/>
  <c r="BO148" i="19"/>
  <c r="BP148" i="19"/>
  <c r="BQ148" i="19"/>
  <c r="BR148" i="19"/>
  <c r="BS148" i="19"/>
  <c r="BT148" i="19"/>
  <c r="BU148" i="19"/>
  <c r="BV148" i="19"/>
  <c r="BW148" i="19"/>
  <c r="BX148" i="19"/>
  <c r="BY148" i="19"/>
  <c r="BZ148" i="19"/>
  <c r="CA148" i="19"/>
  <c r="CB148" i="19"/>
  <c r="CC148" i="19"/>
  <c r="CD148" i="19"/>
  <c r="CE148" i="19"/>
  <c r="CF148" i="19"/>
  <c r="CG148" i="19"/>
  <c r="CH148" i="19"/>
  <c r="CI148" i="19"/>
  <c r="CJ148" i="19"/>
  <c r="CK148" i="19"/>
  <c r="CL148" i="19"/>
  <c r="CM148" i="19"/>
  <c r="CN148" i="19"/>
  <c r="CO148" i="19"/>
  <c r="CP148" i="19"/>
  <c r="CQ148" i="19"/>
  <c r="CR148" i="19"/>
  <c r="CS148" i="19"/>
  <c r="G149" i="19"/>
  <c r="H149" i="19"/>
  <c r="I149" i="19"/>
  <c r="J149" i="19"/>
  <c r="K149" i="19"/>
  <c r="L149" i="19"/>
  <c r="M149" i="19"/>
  <c r="N149" i="19"/>
  <c r="O149" i="19"/>
  <c r="P149" i="19"/>
  <c r="Q149" i="19"/>
  <c r="R149" i="19"/>
  <c r="S149" i="19"/>
  <c r="T149" i="19"/>
  <c r="U149" i="19"/>
  <c r="V149" i="19"/>
  <c r="W149" i="19"/>
  <c r="X149" i="19"/>
  <c r="Y149" i="19"/>
  <c r="Z149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AN149" i="19"/>
  <c r="AO149" i="19"/>
  <c r="AP149" i="19"/>
  <c r="AQ149" i="19"/>
  <c r="AR149" i="19"/>
  <c r="AS149" i="19"/>
  <c r="AT149" i="19"/>
  <c r="AU149" i="19"/>
  <c r="AV149" i="19"/>
  <c r="AW149" i="19"/>
  <c r="AX149" i="19"/>
  <c r="AY149" i="19"/>
  <c r="AZ149" i="19"/>
  <c r="BA149" i="19"/>
  <c r="BB149" i="19"/>
  <c r="BC149" i="19"/>
  <c r="BD149" i="19"/>
  <c r="BE149" i="19"/>
  <c r="BF149" i="19"/>
  <c r="BG149" i="19"/>
  <c r="BH149" i="19"/>
  <c r="BI149" i="19"/>
  <c r="BJ149" i="19"/>
  <c r="BK149" i="19"/>
  <c r="BL149" i="19"/>
  <c r="BM149" i="19"/>
  <c r="BN149" i="19"/>
  <c r="BO149" i="19"/>
  <c r="BP149" i="19"/>
  <c r="BQ149" i="19"/>
  <c r="BR149" i="19"/>
  <c r="BS149" i="19"/>
  <c r="BT149" i="19"/>
  <c r="BU149" i="19"/>
  <c r="BV149" i="19"/>
  <c r="BW149" i="19"/>
  <c r="BX149" i="19"/>
  <c r="BY149" i="19"/>
  <c r="BZ149" i="19"/>
  <c r="CA149" i="19"/>
  <c r="CB149" i="19"/>
  <c r="CC149" i="19"/>
  <c r="CD149" i="19"/>
  <c r="CE149" i="19"/>
  <c r="CF149" i="19"/>
  <c r="CG149" i="19"/>
  <c r="CH149" i="19"/>
  <c r="CI149" i="19"/>
  <c r="CJ149" i="19"/>
  <c r="CK149" i="19"/>
  <c r="CL149" i="19"/>
  <c r="CM149" i="19"/>
  <c r="CN149" i="19"/>
  <c r="CO149" i="19"/>
  <c r="CP149" i="19"/>
  <c r="CQ149" i="19"/>
  <c r="CR149" i="19"/>
  <c r="CS149" i="19"/>
  <c r="G150" i="19"/>
  <c r="H150" i="19"/>
  <c r="I150" i="19"/>
  <c r="J150" i="19"/>
  <c r="K150" i="19"/>
  <c r="L150" i="19"/>
  <c r="M150" i="19"/>
  <c r="N150" i="19"/>
  <c r="O150" i="19"/>
  <c r="P150" i="19"/>
  <c r="Q150" i="19"/>
  <c r="R150" i="19"/>
  <c r="S150" i="19"/>
  <c r="T150" i="19"/>
  <c r="U150" i="19"/>
  <c r="V150" i="19"/>
  <c r="W150" i="19"/>
  <c r="X150" i="19"/>
  <c r="Y150" i="19"/>
  <c r="Z150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AN150" i="19"/>
  <c r="AO150" i="19"/>
  <c r="AP150" i="19"/>
  <c r="AQ150" i="19"/>
  <c r="AR150" i="19"/>
  <c r="AS150" i="19"/>
  <c r="AT150" i="19"/>
  <c r="AU150" i="19"/>
  <c r="AV150" i="19"/>
  <c r="AW150" i="19"/>
  <c r="AX150" i="19"/>
  <c r="AY150" i="19"/>
  <c r="AZ150" i="19"/>
  <c r="BA150" i="19"/>
  <c r="BB150" i="19"/>
  <c r="BC150" i="19"/>
  <c r="BD150" i="19"/>
  <c r="BE150" i="19"/>
  <c r="BF150" i="19"/>
  <c r="BG150" i="19"/>
  <c r="BH150" i="19"/>
  <c r="BI150" i="19"/>
  <c r="BJ150" i="19"/>
  <c r="BK150" i="19"/>
  <c r="BL150" i="19"/>
  <c r="BM150" i="19"/>
  <c r="BN150" i="19"/>
  <c r="BO150" i="19"/>
  <c r="BP150" i="19"/>
  <c r="BQ150" i="19"/>
  <c r="BR150" i="19"/>
  <c r="BS150" i="19"/>
  <c r="BT150" i="19"/>
  <c r="BU150" i="19"/>
  <c r="BV150" i="19"/>
  <c r="BW150" i="19"/>
  <c r="BX150" i="19"/>
  <c r="BY150" i="19"/>
  <c r="BZ150" i="19"/>
  <c r="CA150" i="19"/>
  <c r="CB150" i="19"/>
  <c r="CC150" i="19"/>
  <c r="CD150" i="19"/>
  <c r="CE150" i="19"/>
  <c r="CF150" i="19"/>
  <c r="CG150" i="19"/>
  <c r="CH150" i="19"/>
  <c r="CI150" i="19"/>
  <c r="CJ150" i="19"/>
  <c r="CK150" i="19"/>
  <c r="CL150" i="19"/>
  <c r="CM150" i="19"/>
  <c r="CN150" i="19"/>
  <c r="CO150" i="19"/>
  <c r="CP150" i="19"/>
  <c r="CQ150" i="19"/>
  <c r="CR150" i="19"/>
  <c r="CS150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T151" i="19"/>
  <c r="AU151" i="19"/>
  <c r="AV151" i="19"/>
  <c r="AW151" i="19"/>
  <c r="AX151" i="19"/>
  <c r="AY151" i="19"/>
  <c r="AZ151" i="19"/>
  <c r="BA151" i="19"/>
  <c r="BB151" i="19"/>
  <c r="BC151" i="19"/>
  <c r="BD151" i="19"/>
  <c r="BE151" i="19"/>
  <c r="BF151" i="19"/>
  <c r="BG151" i="19"/>
  <c r="BH151" i="19"/>
  <c r="BI151" i="19"/>
  <c r="BJ151" i="19"/>
  <c r="BK151" i="19"/>
  <c r="BL151" i="19"/>
  <c r="BM151" i="19"/>
  <c r="BN151" i="19"/>
  <c r="BO151" i="19"/>
  <c r="BP151" i="19"/>
  <c r="BQ151" i="19"/>
  <c r="BR151" i="19"/>
  <c r="BS151" i="19"/>
  <c r="BT151" i="19"/>
  <c r="BU151" i="19"/>
  <c r="BV151" i="19"/>
  <c r="BW151" i="19"/>
  <c r="BX151" i="19"/>
  <c r="BY151" i="19"/>
  <c r="BZ151" i="19"/>
  <c r="CA151" i="19"/>
  <c r="CB151" i="19"/>
  <c r="CC151" i="19"/>
  <c r="CD151" i="19"/>
  <c r="CE151" i="19"/>
  <c r="CF151" i="19"/>
  <c r="CG151" i="19"/>
  <c r="CH151" i="19"/>
  <c r="CI151" i="19"/>
  <c r="CJ151" i="19"/>
  <c r="CK151" i="19"/>
  <c r="CL151" i="19"/>
  <c r="CM151" i="19"/>
  <c r="CN151" i="19"/>
  <c r="CO151" i="19"/>
  <c r="CP151" i="19"/>
  <c r="CQ151" i="19"/>
  <c r="CR151" i="19"/>
  <c r="CS151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BA152" i="19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N152" i="19"/>
  <c r="BO152" i="19"/>
  <c r="BP152" i="19"/>
  <c r="BQ152" i="19"/>
  <c r="BR152" i="19"/>
  <c r="BS152" i="19"/>
  <c r="BT152" i="19"/>
  <c r="BU152" i="19"/>
  <c r="BV152" i="19"/>
  <c r="BW152" i="19"/>
  <c r="BX152" i="19"/>
  <c r="BY152" i="19"/>
  <c r="BZ152" i="19"/>
  <c r="CA152" i="19"/>
  <c r="CB152" i="19"/>
  <c r="CC152" i="19"/>
  <c r="CD152" i="19"/>
  <c r="CE152" i="19"/>
  <c r="CF152" i="19"/>
  <c r="CG152" i="19"/>
  <c r="CH152" i="19"/>
  <c r="CI152" i="19"/>
  <c r="CJ152" i="19"/>
  <c r="CK152" i="19"/>
  <c r="CL152" i="19"/>
  <c r="CM152" i="19"/>
  <c r="CN152" i="19"/>
  <c r="CO152" i="19"/>
  <c r="CP152" i="19"/>
  <c r="CQ152" i="19"/>
  <c r="CR152" i="19"/>
  <c r="CS152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S153" i="19"/>
  <c r="AT153" i="19"/>
  <c r="AU153" i="19"/>
  <c r="AV153" i="19"/>
  <c r="AW153" i="19"/>
  <c r="AX153" i="19"/>
  <c r="AY153" i="19"/>
  <c r="AZ153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CA153" i="19"/>
  <c r="CB153" i="19"/>
  <c r="CC153" i="19"/>
  <c r="CD153" i="19"/>
  <c r="CE153" i="19"/>
  <c r="CF153" i="19"/>
  <c r="CG153" i="19"/>
  <c r="CH153" i="19"/>
  <c r="CI153" i="19"/>
  <c r="CJ153" i="19"/>
  <c r="CK153" i="19"/>
  <c r="CL153" i="19"/>
  <c r="CM153" i="19"/>
  <c r="CN153" i="19"/>
  <c r="CO153" i="19"/>
  <c r="CP153" i="19"/>
  <c r="CQ153" i="19"/>
  <c r="CR153" i="19"/>
  <c r="CS153" i="19"/>
  <c r="G146" i="18"/>
  <c r="H146" i="18"/>
  <c r="I146" i="18"/>
  <c r="I145" i="18" s="1"/>
  <c r="J146" i="18"/>
  <c r="K146" i="18"/>
  <c r="L146" i="18"/>
  <c r="M146" i="18"/>
  <c r="N146" i="18"/>
  <c r="O146" i="18"/>
  <c r="P146" i="18"/>
  <c r="Q146" i="18"/>
  <c r="Q145" i="18" s="1"/>
  <c r="R146" i="18"/>
  <c r="S146" i="18"/>
  <c r="T146" i="18"/>
  <c r="U146" i="18"/>
  <c r="V146" i="18"/>
  <c r="W146" i="18"/>
  <c r="X146" i="18"/>
  <c r="Y146" i="18"/>
  <c r="Y145" i="18" s="1"/>
  <c r="Z146" i="18"/>
  <c r="AA146" i="18"/>
  <c r="AB146" i="18"/>
  <c r="AC146" i="18"/>
  <c r="AD146" i="18"/>
  <c r="AE146" i="18"/>
  <c r="AF146" i="18"/>
  <c r="AG146" i="18"/>
  <c r="AG145" i="18" s="1"/>
  <c r="AH146" i="18"/>
  <c r="AI146" i="18"/>
  <c r="AJ146" i="18"/>
  <c r="AK146" i="18"/>
  <c r="AL146" i="18"/>
  <c r="AM146" i="18"/>
  <c r="AN146" i="18"/>
  <c r="AO146" i="18"/>
  <c r="AO145" i="18" s="1"/>
  <c r="AP146" i="18"/>
  <c r="AQ146" i="18"/>
  <c r="AR146" i="18"/>
  <c r="AS146" i="18"/>
  <c r="AT146" i="18"/>
  <c r="AU146" i="18"/>
  <c r="AV146" i="18"/>
  <c r="AW146" i="18"/>
  <c r="AW145" i="18" s="1"/>
  <c r="AX146" i="18"/>
  <c r="AY146" i="18"/>
  <c r="AZ146" i="18"/>
  <c r="BA146" i="18"/>
  <c r="BB146" i="18"/>
  <c r="BC146" i="18"/>
  <c r="BD146" i="18"/>
  <c r="BE146" i="18"/>
  <c r="BE145" i="18" s="1"/>
  <c r="BF146" i="18"/>
  <c r="BG146" i="18"/>
  <c r="BH146" i="18"/>
  <c r="BI146" i="18"/>
  <c r="BJ146" i="18"/>
  <c r="BK146" i="18"/>
  <c r="BL146" i="18"/>
  <c r="BM146" i="18"/>
  <c r="BM145" i="18" s="1"/>
  <c r="BN146" i="18"/>
  <c r="BO146" i="18"/>
  <c r="BP146" i="18"/>
  <c r="BQ146" i="18"/>
  <c r="BR146" i="18"/>
  <c r="BS146" i="18"/>
  <c r="BT146" i="18"/>
  <c r="BU146" i="18"/>
  <c r="BU145" i="18" s="1"/>
  <c r="BV146" i="18"/>
  <c r="BW146" i="18"/>
  <c r="BX146" i="18"/>
  <c r="BY146" i="18"/>
  <c r="BZ146" i="18"/>
  <c r="CA146" i="18"/>
  <c r="CB146" i="18"/>
  <c r="CC146" i="18"/>
  <c r="CC145" i="18" s="1"/>
  <c r="CD146" i="18"/>
  <c r="CE146" i="18"/>
  <c r="CF146" i="18"/>
  <c r="CG146" i="18"/>
  <c r="CH146" i="18"/>
  <c r="CI146" i="18"/>
  <c r="CJ146" i="18"/>
  <c r="CK146" i="18"/>
  <c r="CK145" i="18" s="1"/>
  <c r="CL146" i="18"/>
  <c r="CM146" i="18"/>
  <c r="CN146" i="18"/>
  <c r="CO146" i="18"/>
  <c r="CP146" i="18"/>
  <c r="CQ146" i="18"/>
  <c r="CR146" i="18"/>
  <c r="CS146" i="18"/>
  <c r="CS145" i="18" s="1"/>
  <c r="G147" i="18"/>
  <c r="H147" i="18"/>
  <c r="I147" i="18"/>
  <c r="J147" i="18"/>
  <c r="K147" i="18"/>
  <c r="L147" i="18"/>
  <c r="M147" i="18"/>
  <c r="N147" i="18"/>
  <c r="O147" i="18"/>
  <c r="P147" i="18"/>
  <c r="Q147" i="18"/>
  <c r="R147" i="18"/>
  <c r="S147" i="18"/>
  <c r="T147" i="18"/>
  <c r="U147" i="18"/>
  <c r="V147" i="18"/>
  <c r="W147" i="18"/>
  <c r="X147" i="18"/>
  <c r="Y147" i="18"/>
  <c r="Z147" i="18"/>
  <c r="AA147" i="18"/>
  <c r="AB147" i="18"/>
  <c r="AC147" i="18"/>
  <c r="AD147" i="18"/>
  <c r="AE147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V147" i="18"/>
  <c r="AW147" i="18"/>
  <c r="AX147" i="18"/>
  <c r="AY147" i="18"/>
  <c r="AZ147" i="18"/>
  <c r="BA147" i="18"/>
  <c r="BB147" i="18"/>
  <c r="BC147" i="18"/>
  <c r="BD147" i="18"/>
  <c r="BE147" i="18"/>
  <c r="BF147" i="18"/>
  <c r="BG147" i="18"/>
  <c r="BH147" i="18"/>
  <c r="BI147" i="18"/>
  <c r="BJ147" i="18"/>
  <c r="BK147" i="18"/>
  <c r="BL147" i="18"/>
  <c r="BM147" i="18"/>
  <c r="BN147" i="18"/>
  <c r="BO147" i="18"/>
  <c r="BP147" i="18"/>
  <c r="BQ147" i="18"/>
  <c r="BR147" i="18"/>
  <c r="BS147" i="18"/>
  <c r="BT147" i="18"/>
  <c r="BU147" i="18"/>
  <c r="BV147" i="18"/>
  <c r="BW147" i="18"/>
  <c r="BX147" i="18"/>
  <c r="BY147" i="18"/>
  <c r="BZ147" i="18"/>
  <c r="CA147" i="18"/>
  <c r="CB147" i="18"/>
  <c r="CC147" i="18"/>
  <c r="CD147" i="18"/>
  <c r="CE147" i="18"/>
  <c r="CF147" i="18"/>
  <c r="CG147" i="18"/>
  <c r="CH147" i="18"/>
  <c r="CI147" i="18"/>
  <c r="CJ147" i="18"/>
  <c r="CK147" i="18"/>
  <c r="CL147" i="18"/>
  <c r="CM147" i="18"/>
  <c r="CN147" i="18"/>
  <c r="CO147" i="18"/>
  <c r="CP147" i="18"/>
  <c r="CQ147" i="18"/>
  <c r="CR147" i="18"/>
  <c r="CS147" i="18"/>
  <c r="G148" i="18"/>
  <c r="H148" i="18"/>
  <c r="I148" i="18"/>
  <c r="J148" i="18"/>
  <c r="K148" i="18"/>
  <c r="L148" i="18"/>
  <c r="M148" i="18"/>
  <c r="N148" i="18"/>
  <c r="O148" i="18"/>
  <c r="P148" i="18"/>
  <c r="Q148" i="18"/>
  <c r="R148" i="18"/>
  <c r="S148" i="18"/>
  <c r="T148" i="18"/>
  <c r="U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I148" i="18"/>
  <c r="AJ148" i="18"/>
  <c r="AK148" i="18"/>
  <c r="AL148" i="18"/>
  <c r="AM148" i="18"/>
  <c r="AN148" i="18"/>
  <c r="AO148" i="18"/>
  <c r="AP148" i="18"/>
  <c r="AQ148" i="18"/>
  <c r="AR148" i="18"/>
  <c r="AS148" i="18"/>
  <c r="AT148" i="18"/>
  <c r="AU148" i="18"/>
  <c r="AV148" i="18"/>
  <c r="AW148" i="18"/>
  <c r="AX148" i="18"/>
  <c r="AY148" i="18"/>
  <c r="AZ148" i="18"/>
  <c r="BA148" i="18"/>
  <c r="BB148" i="18"/>
  <c r="BC148" i="18"/>
  <c r="BD148" i="18"/>
  <c r="BE148" i="18"/>
  <c r="BF148" i="18"/>
  <c r="BG148" i="18"/>
  <c r="BH148" i="18"/>
  <c r="BI148" i="18"/>
  <c r="BJ148" i="18"/>
  <c r="BK148" i="18"/>
  <c r="BL148" i="18"/>
  <c r="BM148" i="18"/>
  <c r="BN148" i="18"/>
  <c r="BO148" i="18"/>
  <c r="BP148" i="18"/>
  <c r="BQ148" i="18"/>
  <c r="BR148" i="18"/>
  <c r="BS148" i="18"/>
  <c r="BT148" i="18"/>
  <c r="BU148" i="18"/>
  <c r="BV148" i="18"/>
  <c r="BW148" i="18"/>
  <c r="BX148" i="18"/>
  <c r="BY148" i="18"/>
  <c r="BZ148" i="18"/>
  <c r="CA148" i="18"/>
  <c r="CB148" i="18"/>
  <c r="CC148" i="18"/>
  <c r="CD148" i="18"/>
  <c r="CE148" i="18"/>
  <c r="CF148" i="18"/>
  <c r="CG148" i="18"/>
  <c r="CH148" i="18"/>
  <c r="CI148" i="18"/>
  <c r="CJ148" i="18"/>
  <c r="CK148" i="18"/>
  <c r="CL148" i="18"/>
  <c r="CM148" i="18"/>
  <c r="CN148" i="18"/>
  <c r="CO148" i="18"/>
  <c r="CP148" i="18"/>
  <c r="CQ148" i="18"/>
  <c r="CR148" i="18"/>
  <c r="CS148" i="18"/>
  <c r="G149" i="18"/>
  <c r="H149" i="18"/>
  <c r="I149" i="18"/>
  <c r="J149" i="18"/>
  <c r="K149" i="18"/>
  <c r="L149" i="18"/>
  <c r="M149" i="18"/>
  <c r="N149" i="18"/>
  <c r="O149" i="18"/>
  <c r="P149" i="18"/>
  <c r="Q149" i="18"/>
  <c r="R149" i="18"/>
  <c r="S149" i="18"/>
  <c r="T149" i="18"/>
  <c r="U149" i="18"/>
  <c r="V149" i="18"/>
  <c r="W149" i="18"/>
  <c r="X149" i="18"/>
  <c r="Y149" i="18"/>
  <c r="Z149" i="18"/>
  <c r="AA149" i="18"/>
  <c r="AB149" i="18"/>
  <c r="AC149" i="18"/>
  <c r="AD149" i="18"/>
  <c r="AE149" i="18"/>
  <c r="AF149" i="18"/>
  <c r="AG149" i="18"/>
  <c r="AH149" i="18"/>
  <c r="AI149" i="18"/>
  <c r="AJ149" i="18"/>
  <c r="AK149" i="18"/>
  <c r="AL149" i="18"/>
  <c r="AM149" i="18"/>
  <c r="AN149" i="18"/>
  <c r="AO149" i="18"/>
  <c r="AP149" i="18"/>
  <c r="AQ149" i="18"/>
  <c r="AR149" i="18"/>
  <c r="AS149" i="18"/>
  <c r="AT149" i="18"/>
  <c r="AU149" i="18"/>
  <c r="AV149" i="18"/>
  <c r="AW149" i="18"/>
  <c r="AX149" i="18"/>
  <c r="AY149" i="18"/>
  <c r="AZ149" i="18"/>
  <c r="BA149" i="18"/>
  <c r="BB149" i="18"/>
  <c r="BC149" i="18"/>
  <c r="BD149" i="18"/>
  <c r="BE149" i="18"/>
  <c r="BF149" i="18"/>
  <c r="BG149" i="18"/>
  <c r="BH149" i="18"/>
  <c r="BI149" i="18"/>
  <c r="BJ149" i="18"/>
  <c r="BK149" i="18"/>
  <c r="BL149" i="18"/>
  <c r="BM149" i="18"/>
  <c r="BN149" i="18"/>
  <c r="BO149" i="18"/>
  <c r="BP149" i="18"/>
  <c r="BQ149" i="18"/>
  <c r="BR149" i="18"/>
  <c r="BS149" i="18"/>
  <c r="BT149" i="18"/>
  <c r="BU149" i="18"/>
  <c r="BV149" i="18"/>
  <c r="BW149" i="18"/>
  <c r="BX149" i="18"/>
  <c r="BY149" i="18"/>
  <c r="BZ149" i="18"/>
  <c r="CA149" i="18"/>
  <c r="CB149" i="18"/>
  <c r="CC149" i="18"/>
  <c r="CD149" i="18"/>
  <c r="CE149" i="18"/>
  <c r="CF149" i="18"/>
  <c r="CG149" i="18"/>
  <c r="CH149" i="18"/>
  <c r="CI149" i="18"/>
  <c r="CJ149" i="18"/>
  <c r="CK149" i="18"/>
  <c r="CL149" i="18"/>
  <c r="CM149" i="18"/>
  <c r="CN149" i="18"/>
  <c r="CO149" i="18"/>
  <c r="CP149" i="18"/>
  <c r="CQ149" i="18"/>
  <c r="CR149" i="18"/>
  <c r="CS149" i="18"/>
  <c r="G150" i="18"/>
  <c r="H150" i="18"/>
  <c r="I150" i="18"/>
  <c r="J150" i="18"/>
  <c r="K150" i="18"/>
  <c r="L150" i="18"/>
  <c r="M150" i="18"/>
  <c r="N150" i="18"/>
  <c r="O150" i="18"/>
  <c r="P150" i="18"/>
  <c r="Q150" i="18"/>
  <c r="R150" i="18"/>
  <c r="S150" i="18"/>
  <c r="T150" i="18"/>
  <c r="U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I150" i="18"/>
  <c r="AJ150" i="18"/>
  <c r="AK150" i="18"/>
  <c r="AL150" i="18"/>
  <c r="AM150" i="18"/>
  <c r="AN150" i="18"/>
  <c r="AO150" i="18"/>
  <c r="AP150" i="18"/>
  <c r="AQ150" i="18"/>
  <c r="AR150" i="18"/>
  <c r="AS150" i="18"/>
  <c r="AT150" i="18"/>
  <c r="AU150" i="18"/>
  <c r="AV150" i="18"/>
  <c r="AW150" i="18"/>
  <c r="AX150" i="18"/>
  <c r="AY150" i="18"/>
  <c r="AZ150" i="18"/>
  <c r="BA150" i="18"/>
  <c r="BB150" i="18"/>
  <c r="BC150" i="18"/>
  <c r="BD150" i="18"/>
  <c r="BE150" i="18"/>
  <c r="BF150" i="18"/>
  <c r="BG150" i="18"/>
  <c r="BH150" i="18"/>
  <c r="BI150" i="18"/>
  <c r="BJ150" i="18"/>
  <c r="BK150" i="18"/>
  <c r="BL150" i="18"/>
  <c r="BM150" i="18"/>
  <c r="BN150" i="18"/>
  <c r="BO150" i="18"/>
  <c r="BP150" i="18"/>
  <c r="BQ150" i="18"/>
  <c r="BR150" i="18"/>
  <c r="BS150" i="18"/>
  <c r="BT150" i="18"/>
  <c r="BU150" i="18"/>
  <c r="BV150" i="18"/>
  <c r="BW150" i="18"/>
  <c r="BX150" i="18"/>
  <c r="BY150" i="18"/>
  <c r="BZ150" i="18"/>
  <c r="CA150" i="18"/>
  <c r="CB150" i="18"/>
  <c r="CC150" i="18"/>
  <c r="CD150" i="18"/>
  <c r="CE150" i="18"/>
  <c r="CF150" i="18"/>
  <c r="CG150" i="18"/>
  <c r="CH150" i="18"/>
  <c r="CI150" i="18"/>
  <c r="CJ150" i="18"/>
  <c r="CK150" i="18"/>
  <c r="CL150" i="18"/>
  <c r="CM150" i="18"/>
  <c r="CN150" i="18"/>
  <c r="CO150" i="18"/>
  <c r="CP150" i="18"/>
  <c r="CQ150" i="18"/>
  <c r="CR150" i="18"/>
  <c r="CS150" i="18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BY151" i="18"/>
  <c r="BZ151" i="18"/>
  <c r="CA151" i="18"/>
  <c r="CB151" i="18"/>
  <c r="CC151" i="18"/>
  <c r="CD151" i="18"/>
  <c r="CE151" i="18"/>
  <c r="CF151" i="18"/>
  <c r="CG151" i="18"/>
  <c r="CH151" i="18"/>
  <c r="CI151" i="18"/>
  <c r="CJ151" i="18"/>
  <c r="CK151" i="18"/>
  <c r="CL151" i="18"/>
  <c r="CM151" i="18"/>
  <c r="CN151" i="18"/>
  <c r="CO151" i="18"/>
  <c r="CP151" i="18"/>
  <c r="CQ151" i="18"/>
  <c r="CR151" i="18"/>
  <c r="CS151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X152" i="18"/>
  <c r="AY152" i="18"/>
  <c r="AZ152" i="18"/>
  <c r="BA152" i="18"/>
  <c r="BB152" i="18"/>
  <c r="BC152" i="18"/>
  <c r="BD152" i="18"/>
  <c r="BE152" i="18"/>
  <c r="BF152" i="18"/>
  <c r="BG152" i="18"/>
  <c r="BH152" i="18"/>
  <c r="BI152" i="18"/>
  <c r="BJ152" i="18"/>
  <c r="BK152" i="18"/>
  <c r="BL152" i="18"/>
  <c r="BM152" i="18"/>
  <c r="BN152" i="18"/>
  <c r="BO152" i="18"/>
  <c r="BP152" i="18"/>
  <c r="BQ152" i="18"/>
  <c r="BR152" i="18"/>
  <c r="BS152" i="18"/>
  <c r="BT152" i="18"/>
  <c r="BU152" i="18"/>
  <c r="BV152" i="18"/>
  <c r="BW152" i="18"/>
  <c r="BX152" i="18"/>
  <c r="BY152" i="18"/>
  <c r="BZ152" i="18"/>
  <c r="CA152" i="18"/>
  <c r="CB152" i="18"/>
  <c r="CC152" i="18"/>
  <c r="CD152" i="18"/>
  <c r="CE152" i="18"/>
  <c r="CF152" i="18"/>
  <c r="CG152" i="18"/>
  <c r="CH152" i="18"/>
  <c r="CI152" i="18"/>
  <c r="CJ152" i="18"/>
  <c r="CK152" i="18"/>
  <c r="CL152" i="18"/>
  <c r="CM152" i="18"/>
  <c r="CN152" i="18"/>
  <c r="CO152" i="18"/>
  <c r="CP152" i="18"/>
  <c r="CQ152" i="18"/>
  <c r="CR152" i="18"/>
  <c r="CS152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B153" i="18"/>
  <c r="AC153" i="18"/>
  <c r="AD153" i="18"/>
  <c r="AE153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X153" i="18"/>
  <c r="AY153" i="18"/>
  <c r="AZ153" i="18"/>
  <c r="BA153" i="18"/>
  <c r="BB153" i="18"/>
  <c r="BC153" i="18"/>
  <c r="BD153" i="18"/>
  <c r="BE153" i="18"/>
  <c r="BF153" i="18"/>
  <c r="BG153" i="18"/>
  <c r="BH153" i="18"/>
  <c r="BI153" i="18"/>
  <c r="BJ153" i="18"/>
  <c r="BK153" i="18"/>
  <c r="BL153" i="18"/>
  <c r="BM153" i="18"/>
  <c r="BN153" i="18"/>
  <c r="BO153" i="18"/>
  <c r="BP153" i="18"/>
  <c r="BQ153" i="18"/>
  <c r="BR153" i="18"/>
  <c r="BS153" i="18"/>
  <c r="BT153" i="18"/>
  <c r="BU153" i="18"/>
  <c r="BV153" i="18"/>
  <c r="BW153" i="18"/>
  <c r="BX153" i="18"/>
  <c r="BY153" i="18"/>
  <c r="BZ153" i="18"/>
  <c r="CA153" i="18"/>
  <c r="CB153" i="18"/>
  <c r="CC153" i="18"/>
  <c r="CD153" i="18"/>
  <c r="CE153" i="18"/>
  <c r="CF153" i="18"/>
  <c r="CG153" i="18"/>
  <c r="CH153" i="18"/>
  <c r="CI153" i="18"/>
  <c r="CJ153" i="18"/>
  <c r="CK153" i="18"/>
  <c r="CL153" i="18"/>
  <c r="CM153" i="18"/>
  <c r="CN153" i="18"/>
  <c r="CO153" i="18"/>
  <c r="CP153" i="18"/>
  <c r="CQ153" i="18"/>
  <c r="CR153" i="18"/>
  <c r="CS153" i="18"/>
  <c r="G146" i="17"/>
  <c r="G145" i="17" s="1"/>
  <c r="H146" i="17"/>
  <c r="H145" i="17" s="1"/>
  <c r="I146" i="17"/>
  <c r="I145" i="17" s="1"/>
  <c r="J146" i="17"/>
  <c r="K146" i="17"/>
  <c r="K145" i="17" s="1"/>
  <c r="L146" i="17"/>
  <c r="M146" i="17"/>
  <c r="M145" i="17" s="1"/>
  <c r="N146" i="17"/>
  <c r="N145" i="17" s="1"/>
  <c r="O146" i="17"/>
  <c r="O145" i="17" s="1"/>
  <c r="P146" i="17"/>
  <c r="P145" i="17" s="1"/>
  <c r="Q146" i="17"/>
  <c r="Q145" i="17" s="1"/>
  <c r="R146" i="17"/>
  <c r="S146" i="17"/>
  <c r="S145" i="17" s="1"/>
  <c r="T146" i="17"/>
  <c r="U146" i="17"/>
  <c r="U145" i="17" s="1"/>
  <c r="V146" i="17"/>
  <c r="V145" i="17" s="1"/>
  <c r="W146" i="17"/>
  <c r="W145" i="17" s="1"/>
  <c r="X146" i="17"/>
  <c r="X145" i="17" s="1"/>
  <c r="Y146" i="17"/>
  <c r="Y145" i="17" s="1"/>
  <c r="Z146" i="17"/>
  <c r="AA146" i="17"/>
  <c r="AA145" i="17" s="1"/>
  <c r="AB146" i="17"/>
  <c r="AC146" i="17"/>
  <c r="AC145" i="17" s="1"/>
  <c r="AD146" i="17"/>
  <c r="AD145" i="17" s="1"/>
  <c r="AE146" i="17"/>
  <c r="AE145" i="17" s="1"/>
  <c r="AF146" i="17"/>
  <c r="AF145" i="17" s="1"/>
  <c r="AG146" i="17"/>
  <c r="AG145" i="17" s="1"/>
  <c r="AH146" i="17"/>
  <c r="AI146" i="17"/>
  <c r="AI145" i="17" s="1"/>
  <c r="AJ146" i="17"/>
  <c r="AK146" i="17"/>
  <c r="AK145" i="17" s="1"/>
  <c r="AL146" i="17"/>
  <c r="AL145" i="17" s="1"/>
  <c r="AM146" i="17"/>
  <c r="AM145" i="17" s="1"/>
  <c r="AN146" i="17"/>
  <c r="AN145" i="17" s="1"/>
  <c r="AO146" i="17"/>
  <c r="AO145" i="17" s="1"/>
  <c r="AP146" i="17"/>
  <c r="AQ146" i="17"/>
  <c r="AQ145" i="17" s="1"/>
  <c r="AR146" i="17"/>
  <c r="AS146" i="17"/>
  <c r="AS145" i="17" s="1"/>
  <c r="AT146" i="17"/>
  <c r="AT145" i="17" s="1"/>
  <c r="AU146" i="17"/>
  <c r="AU145" i="17" s="1"/>
  <c r="AV146" i="17"/>
  <c r="AV145" i="17" s="1"/>
  <c r="AW146" i="17"/>
  <c r="AW145" i="17" s="1"/>
  <c r="AX146" i="17"/>
  <c r="AY146" i="17"/>
  <c r="AY145" i="17" s="1"/>
  <c r="AZ146" i="17"/>
  <c r="BA146" i="17"/>
  <c r="BA145" i="17" s="1"/>
  <c r="BB146" i="17"/>
  <c r="BB145" i="17" s="1"/>
  <c r="BC146" i="17"/>
  <c r="BC145" i="17" s="1"/>
  <c r="BD146" i="17"/>
  <c r="BD145" i="17" s="1"/>
  <c r="BE146" i="17"/>
  <c r="BE145" i="17" s="1"/>
  <c r="BF146" i="17"/>
  <c r="BG146" i="17"/>
  <c r="BG145" i="17" s="1"/>
  <c r="BH146" i="17"/>
  <c r="BI146" i="17"/>
  <c r="BI145" i="17" s="1"/>
  <c r="BJ146" i="17"/>
  <c r="BJ145" i="17" s="1"/>
  <c r="BK146" i="17"/>
  <c r="BK145" i="17" s="1"/>
  <c r="BL146" i="17"/>
  <c r="BL145" i="17" s="1"/>
  <c r="BM146" i="17"/>
  <c r="BM145" i="17" s="1"/>
  <c r="BN146" i="17"/>
  <c r="BO146" i="17"/>
  <c r="BO145" i="17" s="1"/>
  <c r="BP146" i="17"/>
  <c r="BQ146" i="17"/>
  <c r="BQ145" i="17" s="1"/>
  <c r="BR146" i="17"/>
  <c r="BR145" i="17" s="1"/>
  <c r="BS146" i="17"/>
  <c r="BS145" i="17" s="1"/>
  <c r="BT146" i="17"/>
  <c r="BT145" i="17" s="1"/>
  <c r="BU146" i="17"/>
  <c r="BU145" i="17" s="1"/>
  <c r="BV146" i="17"/>
  <c r="BW146" i="17"/>
  <c r="BW145" i="17" s="1"/>
  <c r="BX146" i="17"/>
  <c r="BY146" i="17"/>
  <c r="BY145" i="17" s="1"/>
  <c r="BZ146" i="17"/>
  <c r="BZ145" i="17" s="1"/>
  <c r="CA146" i="17"/>
  <c r="CA145" i="17" s="1"/>
  <c r="CB146" i="17"/>
  <c r="CB145" i="17" s="1"/>
  <c r="CC146" i="17"/>
  <c r="CC145" i="17" s="1"/>
  <c r="CD146" i="17"/>
  <c r="CE146" i="17"/>
  <c r="CE145" i="17" s="1"/>
  <c r="CF146" i="17"/>
  <c r="CG146" i="17"/>
  <c r="CG145" i="17" s="1"/>
  <c r="CH146" i="17"/>
  <c r="CH145" i="17" s="1"/>
  <c r="CI146" i="17"/>
  <c r="CI145" i="17" s="1"/>
  <c r="CJ146" i="17"/>
  <c r="CJ145" i="17" s="1"/>
  <c r="CK146" i="17"/>
  <c r="CK145" i="17" s="1"/>
  <c r="CL146" i="17"/>
  <c r="CM146" i="17"/>
  <c r="CM145" i="17" s="1"/>
  <c r="CN146" i="17"/>
  <c r="CO146" i="17"/>
  <c r="CO145" i="17" s="1"/>
  <c r="CP146" i="17"/>
  <c r="CP145" i="17" s="1"/>
  <c r="CQ146" i="17"/>
  <c r="CQ145" i="17" s="1"/>
  <c r="CR146" i="17"/>
  <c r="CR145" i="17" s="1"/>
  <c r="CS146" i="17"/>
  <c r="CS145" i="17" s="1"/>
  <c r="G147" i="17"/>
  <c r="H147" i="17"/>
  <c r="I147" i="17"/>
  <c r="J147" i="17"/>
  <c r="K147" i="17"/>
  <c r="L147" i="17"/>
  <c r="L145" i="17" s="1"/>
  <c r="M147" i="17"/>
  <c r="N147" i="17"/>
  <c r="O147" i="17"/>
  <c r="P147" i="17"/>
  <c r="Q147" i="17"/>
  <c r="R147" i="17"/>
  <c r="S147" i="17"/>
  <c r="T147" i="17"/>
  <c r="T145" i="17" s="1"/>
  <c r="U147" i="17"/>
  <c r="V147" i="17"/>
  <c r="W147" i="17"/>
  <c r="X147" i="17"/>
  <c r="Y147" i="17"/>
  <c r="Z147" i="17"/>
  <c r="AA147" i="17"/>
  <c r="AB147" i="17"/>
  <c r="AB145" i="17" s="1"/>
  <c r="AC147" i="17"/>
  <c r="AD147" i="17"/>
  <c r="AE147" i="17"/>
  <c r="AF147" i="17"/>
  <c r="AG147" i="17"/>
  <c r="AH147" i="17"/>
  <c r="AI147" i="17"/>
  <c r="AJ147" i="17"/>
  <c r="AJ145" i="17" s="1"/>
  <c r="AK147" i="17"/>
  <c r="AL147" i="17"/>
  <c r="AM147" i="17"/>
  <c r="AN147" i="17"/>
  <c r="AO147" i="17"/>
  <c r="AP147" i="17"/>
  <c r="AQ147" i="17"/>
  <c r="AR147" i="17"/>
  <c r="AR145" i="17" s="1"/>
  <c r="AS147" i="17"/>
  <c r="AT147" i="17"/>
  <c r="AU147" i="17"/>
  <c r="AV147" i="17"/>
  <c r="AW147" i="17"/>
  <c r="AX147" i="17"/>
  <c r="AY147" i="17"/>
  <c r="AZ147" i="17"/>
  <c r="AZ145" i="17" s="1"/>
  <c r="BA147" i="17"/>
  <c r="BB147" i="17"/>
  <c r="BC147" i="17"/>
  <c r="BD147" i="17"/>
  <c r="BE147" i="17"/>
  <c r="BF147" i="17"/>
  <c r="BG147" i="17"/>
  <c r="BH147" i="17"/>
  <c r="BH145" i="17" s="1"/>
  <c r="BI147" i="17"/>
  <c r="BJ147" i="17"/>
  <c r="BK147" i="17"/>
  <c r="BL147" i="17"/>
  <c r="BM147" i="17"/>
  <c r="BN147" i="17"/>
  <c r="BO147" i="17"/>
  <c r="BP147" i="17"/>
  <c r="BP145" i="17" s="1"/>
  <c r="BQ147" i="17"/>
  <c r="BR147" i="17"/>
  <c r="BS147" i="17"/>
  <c r="BT147" i="17"/>
  <c r="BU147" i="17"/>
  <c r="BV147" i="17"/>
  <c r="BW147" i="17"/>
  <c r="BX147" i="17"/>
  <c r="BX145" i="17" s="1"/>
  <c r="BY147" i="17"/>
  <c r="BZ147" i="17"/>
  <c r="CA147" i="17"/>
  <c r="CB147" i="17"/>
  <c r="CC147" i="17"/>
  <c r="CD147" i="17"/>
  <c r="CE147" i="17"/>
  <c r="CF147" i="17"/>
  <c r="CF145" i="17" s="1"/>
  <c r="CG147" i="17"/>
  <c r="CH147" i="17"/>
  <c r="CI147" i="17"/>
  <c r="CJ147" i="17"/>
  <c r="CK147" i="17"/>
  <c r="CL147" i="17"/>
  <c r="CM147" i="17"/>
  <c r="CN147" i="17"/>
  <c r="CN145" i="17" s="1"/>
  <c r="CO147" i="17"/>
  <c r="CP147" i="17"/>
  <c r="CQ147" i="17"/>
  <c r="CR147" i="17"/>
  <c r="CS147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AK148" i="17"/>
  <c r="AL148" i="17"/>
  <c r="AM148" i="17"/>
  <c r="AN148" i="17"/>
  <c r="AO148" i="17"/>
  <c r="AP148" i="17"/>
  <c r="AQ148" i="17"/>
  <c r="AR148" i="17"/>
  <c r="AS148" i="17"/>
  <c r="AT148" i="17"/>
  <c r="AU148" i="17"/>
  <c r="AV148" i="17"/>
  <c r="AW148" i="17"/>
  <c r="AX148" i="17"/>
  <c r="AY148" i="17"/>
  <c r="AZ148" i="17"/>
  <c r="BA148" i="17"/>
  <c r="BB148" i="17"/>
  <c r="BC148" i="17"/>
  <c r="BD148" i="17"/>
  <c r="BE148" i="17"/>
  <c r="BF148" i="17"/>
  <c r="BG148" i="17"/>
  <c r="BH148" i="17"/>
  <c r="BI148" i="17"/>
  <c r="BJ148" i="17"/>
  <c r="BK148" i="17"/>
  <c r="BL148" i="17"/>
  <c r="BM148" i="17"/>
  <c r="BN148" i="17"/>
  <c r="BO148" i="17"/>
  <c r="BP148" i="17"/>
  <c r="BQ148" i="17"/>
  <c r="BR148" i="17"/>
  <c r="BS148" i="17"/>
  <c r="BT148" i="17"/>
  <c r="BU148" i="17"/>
  <c r="BV148" i="17"/>
  <c r="BW148" i="17"/>
  <c r="BX148" i="17"/>
  <c r="BY148" i="17"/>
  <c r="BZ148" i="17"/>
  <c r="CA148" i="17"/>
  <c r="CB148" i="17"/>
  <c r="CC148" i="17"/>
  <c r="CD148" i="17"/>
  <c r="CE148" i="17"/>
  <c r="CF148" i="17"/>
  <c r="CG148" i="17"/>
  <c r="CH148" i="17"/>
  <c r="CI148" i="17"/>
  <c r="CJ148" i="17"/>
  <c r="CK148" i="17"/>
  <c r="CL148" i="17"/>
  <c r="CM148" i="17"/>
  <c r="CN148" i="17"/>
  <c r="CO148" i="17"/>
  <c r="CP148" i="17"/>
  <c r="CQ148" i="17"/>
  <c r="CR148" i="17"/>
  <c r="CS148" i="17"/>
  <c r="G149" i="17"/>
  <c r="H149" i="17"/>
  <c r="I149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AK149" i="17"/>
  <c r="AL149" i="17"/>
  <c r="AM149" i="17"/>
  <c r="AN149" i="17"/>
  <c r="AO149" i="17"/>
  <c r="AP149" i="17"/>
  <c r="AQ149" i="17"/>
  <c r="AR149" i="17"/>
  <c r="AS149" i="17"/>
  <c r="AT149" i="17"/>
  <c r="AU149" i="17"/>
  <c r="AV149" i="17"/>
  <c r="AW149" i="17"/>
  <c r="AX149" i="17"/>
  <c r="AY149" i="17"/>
  <c r="AZ149" i="17"/>
  <c r="BA149" i="17"/>
  <c r="BB149" i="17"/>
  <c r="BC149" i="17"/>
  <c r="BD149" i="17"/>
  <c r="BE149" i="17"/>
  <c r="BF149" i="17"/>
  <c r="BG149" i="17"/>
  <c r="BH149" i="17"/>
  <c r="BI149" i="17"/>
  <c r="BJ149" i="17"/>
  <c r="BK149" i="17"/>
  <c r="BL149" i="17"/>
  <c r="BM149" i="17"/>
  <c r="BN149" i="17"/>
  <c r="BO149" i="17"/>
  <c r="BP149" i="17"/>
  <c r="BQ149" i="17"/>
  <c r="BR149" i="17"/>
  <c r="BS149" i="17"/>
  <c r="BT149" i="17"/>
  <c r="BU149" i="17"/>
  <c r="BV149" i="17"/>
  <c r="BW149" i="17"/>
  <c r="BX149" i="17"/>
  <c r="BY149" i="17"/>
  <c r="BZ149" i="17"/>
  <c r="CA149" i="17"/>
  <c r="CB149" i="17"/>
  <c r="CC149" i="17"/>
  <c r="CD149" i="17"/>
  <c r="CE149" i="17"/>
  <c r="CF149" i="17"/>
  <c r="CG149" i="17"/>
  <c r="CH149" i="17"/>
  <c r="CI149" i="17"/>
  <c r="CJ149" i="17"/>
  <c r="CK149" i="17"/>
  <c r="CL149" i="17"/>
  <c r="CM149" i="17"/>
  <c r="CN149" i="17"/>
  <c r="CO149" i="17"/>
  <c r="CP149" i="17"/>
  <c r="CQ149" i="17"/>
  <c r="CR149" i="17"/>
  <c r="CS149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AK150" i="17"/>
  <c r="AL150" i="17"/>
  <c r="AM150" i="17"/>
  <c r="AN150" i="17"/>
  <c r="AO150" i="17"/>
  <c r="AP150" i="17"/>
  <c r="AQ150" i="17"/>
  <c r="AR150" i="17"/>
  <c r="AS150" i="17"/>
  <c r="AT150" i="17"/>
  <c r="AU150" i="17"/>
  <c r="AV150" i="17"/>
  <c r="AW150" i="17"/>
  <c r="AX150" i="17"/>
  <c r="AY150" i="17"/>
  <c r="AZ150" i="17"/>
  <c r="BA150" i="17"/>
  <c r="BB150" i="17"/>
  <c r="BC150" i="17"/>
  <c r="BD150" i="17"/>
  <c r="BE150" i="17"/>
  <c r="BF150" i="17"/>
  <c r="BG150" i="17"/>
  <c r="BH150" i="17"/>
  <c r="BI150" i="17"/>
  <c r="BJ150" i="17"/>
  <c r="BK150" i="17"/>
  <c r="BL150" i="17"/>
  <c r="BM150" i="17"/>
  <c r="BN150" i="17"/>
  <c r="BO150" i="17"/>
  <c r="BP150" i="17"/>
  <c r="BQ150" i="17"/>
  <c r="BR150" i="17"/>
  <c r="BS150" i="17"/>
  <c r="BT150" i="17"/>
  <c r="BU150" i="17"/>
  <c r="BV150" i="17"/>
  <c r="BW150" i="17"/>
  <c r="BX150" i="17"/>
  <c r="BY150" i="17"/>
  <c r="BZ150" i="17"/>
  <c r="CA150" i="17"/>
  <c r="CB150" i="17"/>
  <c r="CC150" i="17"/>
  <c r="CD150" i="17"/>
  <c r="CE150" i="17"/>
  <c r="CF150" i="17"/>
  <c r="CG150" i="17"/>
  <c r="CH150" i="17"/>
  <c r="CI150" i="17"/>
  <c r="CJ150" i="17"/>
  <c r="CK150" i="17"/>
  <c r="CL150" i="17"/>
  <c r="CM150" i="17"/>
  <c r="CN150" i="17"/>
  <c r="CO150" i="17"/>
  <c r="CP150" i="17"/>
  <c r="CQ150" i="17"/>
  <c r="CR150" i="17"/>
  <c r="CS150" i="17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U151" i="17"/>
  <c r="AV151" i="17"/>
  <c r="AW151" i="17"/>
  <c r="AX151" i="17"/>
  <c r="AY151" i="17"/>
  <c r="AZ151" i="17"/>
  <c r="BA151" i="17"/>
  <c r="BB151" i="17"/>
  <c r="BC151" i="17"/>
  <c r="BD151" i="17"/>
  <c r="BE151" i="17"/>
  <c r="BF151" i="17"/>
  <c r="BG151" i="17"/>
  <c r="BH151" i="17"/>
  <c r="BI151" i="17"/>
  <c r="BJ151" i="17"/>
  <c r="BK151" i="17"/>
  <c r="BL151" i="17"/>
  <c r="BM151" i="17"/>
  <c r="BN151" i="17"/>
  <c r="BO151" i="17"/>
  <c r="BP151" i="17"/>
  <c r="BQ151" i="17"/>
  <c r="BR151" i="17"/>
  <c r="BS151" i="17"/>
  <c r="BT151" i="17"/>
  <c r="BU151" i="17"/>
  <c r="BV151" i="17"/>
  <c r="BW151" i="17"/>
  <c r="BX151" i="17"/>
  <c r="BY151" i="17"/>
  <c r="BZ151" i="17"/>
  <c r="CA151" i="17"/>
  <c r="CB151" i="17"/>
  <c r="CC151" i="17"/>
  <c r="CD151" i="17"/>
  <c r="CE151" i="17"/>
  <c r="CF151" i="17"/>
  <c r="CG151" i="17"/>
  <c r="CH151" i="17"/>
  <c r="CI151" i="17"/>
  <c r="CJ151" i="17"/>
  <c r="CK151" i="17"/>
  <c r="CL151" i="17"/>
  <c r="CM151" i="17"/>
  <c r="CN151" i="17"/>
  <c r="CO151" i="17"/>
  <c r="CP151" i="17"/>
  <c r="CQ151" i="17"/>
  <c r="CR151" i="17"/>
  <c r="CS151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U152" i="17"/>
  <c r="AV152" i="17"/>
  <c r="AW152" i="17"/>
  <c r="AX152" i="17"/>
  <c r="AY152" i="17"/>
  <c r="AZ152" i="17"/>
  <c r="BA152" i="17"/>
  <c r="BB152" i="17"/>
  <c r="BC152" i="17"/>
  <c r="BD152" i="17"/>
  <c r="BE152" i="17"/>
  <c r="BF152" i="17"/>
  <c r="BG152" i="17"/>
  <c r="BH152" i="17"/>
  <c r="BI152" i="17"/>
  <c r="BJ152" i="17"/>
  <c r="BK152" i="17"/>
  <c r="BL152" i="17"/>
  <c r="BM152" i="17"/>
  <c r="BN152" i="17"/>
  <c r="BO152" i="17"/>
  <c r="BP152" i="17"/>
  <c r="BQ152" i="17"/>
  <c r="BR152" i="17"/>
  <c r="BS152" i="17"/>
  <c r="BT152" i="17"/>
  <c r="BU152" i="17"/>
  <c r="BV152" i="17"/>
  <c r="BW152" i="17"/>
  <c r="BX152" i="17"/>
  <c r="BY152" i="17"/>
  <c r="BZ152" i="17"/>
  <c r="CA152" i="17"/>
  <c r="CB152" i="17"/>
  <c r="CC152" i="17"/>
  <c r="CD152" i="17"/>
  <c r="CE152" i="17"/>
  <c r="CF152" i="17"/>
  <c r="CG152" i="17"/>
  <c r="CH152" i="17"/>
  <c r="CI152" i="17"/>
  <c r="CJ152" i="17"/>
  <c r="CK152" i="17"/>
  <c r="CL152" i="17"/>
  <c r="CM152" i="17"/>
  <c r="CN152" i="17"/>
  <c r="CO152" i="17"/>
  <c r="CP152" i="17"/>
  <c r="CQ152" i="17"/>
  <c r="CR152" i="17"/>
  <c r="CS152" i="17"/>
  <c r="G153" i="17"/>
  <c r="H153" i="17"/>
  <c r="I153" i="17"/>
  <c r="J153" i="17"/>
  <c r="J145" i="17" s="1"/>
  <c r="K153" i="17"/>
  <c r="L153" i="17"/>
  <c r="M153" i="17"/>
  <c r="N153" i="17"/>
  <c r="O153" i="17"/>
  <c r="P153" i="17"/>
  <c r="Q153" i="17"/>
  <c r="R153" i="17"/>
  <c r="R145" i="17" s="1"/>
  <c r="S153" i="17"/>
  <c r="T153" i="17"/>
  <c r="U153" i="17"/>
  <c r="V153" i="17"/>
  <c r="W153" i="17"/>
  <c r="X153" i="17"/>
  <c r="Y153" i="17"/>
  <c r="Z153" i="17"/>
  <c r="Z145" i="17" s="1"/>
  <c r="AA153" i="17"/>
  <c r="AB153" i="17"/>
  <c r="AC153" i="17"/>
  <c r="AD153" i="17"/>
  <c r="AE153" i="17"/>
  <c r="AF153" i="17"/>
  <c r="AG153" i="17"/>
  <c r="AH153" i="17"/>
  <c r="AH145" i="17" s="1"/>
  <c r="AI153" i="17"/>
  <c r="AJ153" i="17"/>
  <c r="AK153" i="17"/>
  <c r="AL153" i="17"/>
  <c r="AM153" i="17"/>
  <c r="AN153" i="17"/>
  <c r="AO153" i="17"/>
  <c r="AP153" i="17"/>
  <c r="AP145" i="17" s="1"/>
  <c r="AQ153" i="17"/>
  <c r="AR153" i="17"/>
  <c r="AS153" i="17"/>
  <c r="AT153" i="17"/>
  <c r="AU153" i="17"/>
  <c r="AV153" i="17"/>
  <c r="AW153" i="17"/>
  <c r="AX153" i="17"/>
  <c r="AX145" i="17" s="1"/>
  <c r="AY153" i="17"/>
  <c r="AZ153" i="17"/>
  <c r="BA153" i="17"/>
  <c r="BB153" i="17"/>
  <c r="BC153" i="17"/>
  <c r="BD153" i="17"/>
  <c r="BE153" i="17"/>
  <c r="BF153" i="17"/>
  <c r="BF145" i="17" s="1"/>
  <c r="BG153" i="17"/>
  <c r="BH153" i="17"/>
  <c r="BI153" i="17"/>
  <c r="BJ153" i="17"/>
  <c r="BK153" i="17"/>
  <c r="BL153" i="17"/>
  <c r="BM153" i="17"/>
  <c r="BN153" i="17"/>
  <c r="BN145" i="17" s="1"/>
  <c r="BO153" i="17"/>
  <c r="BP153" i="17"/>
  <c r="BQ153" i="17"/>
  <c r="BR153" i="17"/>
  <c r="BS153" i="17"/>
  <c r="BT153" i="17"/>
  <c r="BU153" i="17"/>
  <c r="BV153" i="17"/>
  <c r="BV145" i="17" s="1"/>
  <c r="BW153" i="17"/>
  <c r="BX153" i="17"/>
  <c r="BY153" i="17"/>
  <c r="BZ153" i="17"/>
  <c r="CA153" i="17"/>
  <c r="CB153" i="17"/>
  <c r="CC153" i="17"/>
  <c r="CD153" i="17"/>
  <c r="CD145" i="17" s="1"/>
  <c r="CE153" i="17"/>
  <c r="CF153" i="17"/>
  <c r="CG153" i="17"/>
  <c r="CH153" i="17"/>
  <c r="CI153" i="17"/>
  <c r="CJ153" i="17"/>
  <c r="CK153" i="17"/>
  <c r="CL153" i="17"/>
  <c r="CL145" i="17" s="1"/>
  <c r="CM153" i="17"/>
  <c r="CN153" i="17"/>
  <c r="CO153" i="17"/>
  <c r="CP153" i="17"/>
  <c r="CQ153" i="17"/>
  <c r="CR153" i="17"/>
  <c r="CS153" i="17"/>
  <c r="G197" i="28"/>
  <c r="H197" i="28"/>
  <c r="I197" i="28"/>
  <c r="J197" i="28"/>
  <c r="K197" i="28"/>
  <c r="L197" i="28"/>
  <c r="M197" i="28"/>
  <c r="N197" i="28"/>
  <c r="O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BO197" i="28"/>
  <c r="BP197" i="28"/>
  <c r="BQ197" i="28"/>
  <c r="BR197" i="28"/>
  <c r="BS197" i="28"/>
  <c r="BT197" i="28"/>
  <c r="BU197" i="28"/>
  <c r="BV197" i="28"/>
  <c r="BW197" i="28"/>
  <c r="BX197" i="28"/>
  <c r="BY197" i="28"/>
  <c r="BZ197" i="28"/>
  <c r="CA197" i="28"/>
  <c r="CB197" i="28"/>
  <c r="CC197" i="28"/>
  <c r="CD197" i="28"/>
  <c r="CE197" i="28"/>
  <c r="CF197" i="28"/>
  <c r="CG197" i="28"/>
  <c r="CH197" i="28"/>
  <c r="CI197" i="28"/>
  <c r="CJ197" i="28"/>
  <c r="CK197" i="28"/>
  <c r="CL197" i="28"/>
  <c r="CM197" i="28"/>
  <c r="CN197" i="28"/>
  <c r="CO197" i="28"/>
  <c r="CP197" i="28"/>
  <c r="CQ197" i="28"/>
  <c r="CR197" i="28"/>
  <c r="CS197" i="28"/>
  <c r="G198" i="28"/>
  <c r="H198" i="28"/>
  <c r="I198" i="28"/>
  <c r="J198" i="28"/>
  <c r="K198" i="28"/>
  <c r="L198" i="28"/>
  <c r="M198" i="28"/>
  <c r="N198" i="28"/>
  <c r="O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BO198" i="28"/>
  <c r="BP198" i="28"/>
  <c r="BQ198" i="28"/>
  <c r="BR198" i="28"/>
  <c r="BS198" i="28"/>
  <c r="BT198" i="28"/>
  <c r="BU198" i="28"/>
  <c r="BV198" i="28"/>
  <c r="BW198" i="28"/>
  <c r="BX198" i="28"/>
  <c r="BY198" i="28"/>
  <c r="BZ198" i="28"/>
  <c r="CA198" i="28"/>
  <c r="CB198" i="28"/>
  <c r="CC198" i="28"/>
  <c r="CD198" i="28"/>
  <c r="CE198" i="28"/>
  <c r="CF198" i="28"/>
  <c r="CG198" i="28"/>
  <c r="CH198" i="28"/>
  <c r="CI198" i="28"/>
  <c r="CJ198" i="28"/>
  <c r="CK198" i="28"/>
  <c r="CL198" i="28"/>
  <c r="CM198" i="28"/>
  <c r="CN198" i="28"/>
  <c r="CO198" i="28"/>
  <c r="CP198" i="28"/>
  <c r="CQ198" i="28"/>
  <c r="CR198" i="28"/>
  <c r="CS198" i="28"/>
  <c r="G199" i="28"/>
  <c r="H199" i="28"/>
  <c r="I199" i="28"/>
  <c r="J199" i="28"/>
  <c r="K199" i="28"/>
  <c r="L199" i="28"/>
  <c r="M199" i="28"/>
  <c r="N199" i="28"/>
  <c r="O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BO199" i="28"/>
  <c r="BP199" i="28"/>
  <c r="BQ199" i="28"/>
  <c r="BR199" i="28"/>
  <c r="BS199" i="28"/>
  <c r="BT199" i="28"/>
  <c r="BU199" i="28"/>
  <c r="BV199" i="28"/>
  <c r="BW199" i="28"/>
  <c r="BX199" i="28"/>
  <c r="BY199" i="28"/>
  <c r="BZ199" i="28"/>
  <c r="CA199" i="28"/>
  <c r="CB199" i="28"/>
  <c r="CC199" i="28"/>
  <c r="CD199" i="28"/>
  <c r="CE199" i="28"/>
  <c r="CF199" i="28"/>
  <c r="CG199" i="28"/>
  <c r="CH199" i="28"/>
  <c r="CI199" i="28"/>
  <c r="CJ199" i="28"/>
  <c r="CK199" i="28"/>
  <c r="CL199" i="28"/>
  <c r="CM199" i="28"/>
  <c r="CN199" i="28"/>
  <c r="CO199" i="28"/>
  <c r="CP199" i="28"/>
  <c r="CQ199" i="28"/>
  <c r="CR199" i="28"/>
  <c r="CS199" i="28"/>
  <c r="G200" i="28"/>
  <c r="H200" i="28"/>
  <c r="I200" i="28"/>
  <c r="J200" i="28"/>
  <c r="K200" i="28"/>
  <c r="L200" i="28"/>
  <c r="M200" i="28"/>
  <c r="N200" i="28"/>
  <c r="O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BO200" i="28"/>
  <c r="BP200" i="28"/>
  <c r="BQ200" i="28"/>
  <c r="BR200" i="28"/>
  <c r="BS200" i="28"/>
  <c r="BT200" i="28"/>
  <c r="BU200" i="28"/>
  <c r="BV200" i="28"/>
  <c r="BW200" i="28"/>
  <c r="BX200" i="28"/>
  <c r="BY200" i="28"/>
  <c r="BZ200" i="28"/>
  <c r="CA200" i="28"/>
  <c r="CB200" i="28"/>
  <c r="CC200" i="28"/>
  <c r="CD200" i="28"/>
  <c r="CE200" i="28"/>
  <c r="CF200" i="28"/>
  <c r="CG200" i="28"/>
  <c r="CH200" i="28"/>
  <c r="CI200" i="28"/>
  <c r="CJ200" i="28"/>
  <c r="CK200" i="28"/>
  <c r="CL200" i="28"/>
  <c r="CM200" i="28"/>
  <c r="CN200" i="28"/>
  <c r="CO200" i="28"/>
  <c r="CP200" i="28"/>
  <c r="CQ200" i="28"/>
  <c r="CR200" i="28"/>
  <c r="CS200" i="28"/>
  <c r="G201" i="28"/>
  <c r="H201" i="28"/>
  <c r="I201" i="28"/>
  <c r="J201" i="28"/>
  <c r="K201" i="28"/>
  <c r="L201" i="28"/>
  <c r="M201" i="28"/>
  <c r="N201" i="28"/>
  <c r="O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BO201" i="28"/>
  <c r="BP201" i="28"/>
  <c r="BQ201" i="28"/>
  <c r="BR201" i="28"/>
  <c r="BS201" i="28"/>
  <c r="BT201" i="28"/>
  <c r="BU201" i="28"/>
  <c r="BV201" i="28"/>
  <c r="BW201" i="28"/>
  <c r="BX201" i="28"/>
  <c r="BY201" i="28"/>
  <c r="BZ201" i="28"/>
  <c r="CA201" i="28"/>
  <c r="CB201" i="28"/>
  <c r="CC201" i="28"/>
  <c r="CD201" i="28"/>
  <c r="CE201" i="28"/>
  <c r="CF201" i="28"/>
  <c r="CG201" i="28"/>
  <c r="CH201" i="28"/>
  <c r="CI201" i="28"/>
  <c r="CJ201" i="28"/>
  <c r="CK201" i="28"/>
  <c r="CL201" i="28"/>
  <c r="CM201" i="28"/>
  <c r="CN201" i="28"/>
  <c r="CO201" i="28"/>
  <c r="CP201" i="28"/>
  <c r="CQ201" i="28"/>
  <c r="CR201" i="28"/>
  <c r="CS201" i="28"/>
  <c r="G202" i="28"/>
  <c r="H202" i="28"/>
  <c r="I202" i="28"/>
  <c r="J202" i="28"/>
  <c r="K202" i="28"/>
  <c r="L202" i="28"/>
  <c r="M202" i="28"/>
  <c r="N202" i="28"/>
  <c r="O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BO202" i="28"/>
  <c r="BP202" i="28"/>
  <c r="BQ202" i="28"/>
  <c r="BR202" i="28"/>
  <c r="BS202" i="28"/>
  <c r="BT202" i="28"/>
  <c r="BU202" i="28"/>
  <c r="BV202" i="28"/>
  <c r="BW202" i="28"/>
  <c r="BX202" i="28"/>
  <c r="BY202" i="28"/>
  <c r="BZ202" i="28"/>
  <c r="CA202" i="28"/>
  <c r="CB202" i="28"/>
  <c r="CC202" i="28"/>
  <c r="CD202" i="28"/>
  <c r="CE202" i="28"/>
  <c r="CF202" i="28"/>
  <c r="CG202" i="28"/>
  <c r="CH202" i="28"/>
  <c r="CI202" i="28"/>
  <c r="CJ202" i="28"/>
  <c r="CK202" i="28"/>
  <c r="CL202" i="28"/>
  <c r="CM202" i="28"/>
  <c r="CN202" i="28"/>
  <c r="CO202" i="28"/>
  <c r="CP202" i="28"/>
  <c r="CQ202" i="28"/>
  <c r="CR202" i="28"/>
  <c r="CS202" i="28"/>
  <c r="G203" i="28"/>
  <c r="H203" i="28"/>
  <c r="I203" i="28"/>
  <c r="J203" i="28"/>
  <c r="K203" i="28"/>
  <c r="L203" i="28"/>
  <c r="M203" i="28"/>
  <c r="N203" i="28"/>
  <c r="O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BO203" i="28"/>
  <c r="BP203" i="28"/>
  <c r="BQ203" i="28"/>
  <c r="BR203" i="28"/>
  <c r="BS203" i="28"/>
  <c r="BT203" i="28"/>
  <c r="BU203" i="28"/>
  <c r="BV203" i="28"/>
  <c r="BW203" i="28"/>
  <c r="BX203" i="28"/>
  <c r="BY203" i="28"/>
  <c r="BZ203" i="28"/>
  <c r="CA203" i="28"/>
  <c r="CB203" i="28"/>
  <c r="CC203" i="28"/>
  <c r="CD203" i="28"/>
  <c r="CE203" i="28"/>
  <c r="CF203" i="28"/>
  <c r="CG203" i="28"/>
  <c r="CH203" i="28"/>
  <c r="CI203" i="28"/>
  <c r="CJ203" i="28"/>
  <c r="CK203" i="28"/>
  <c r="CL203" i="28"/>
  <c r="CM203" i="28"/>
  <c r="CN203" i="28"/>
  <c r="CO203" i="28"/>
  <c r="CP203" i="28"/>
  <c r="CQ203" i="28"/>
  <c r="CR203" i="28"/>
  <c r="CS203" i="28"/>
  <c r="G197" i="27"/>
  <c r="H197" i="27"/>
  <c r="I197" i="27"/>
  <c r="J197" i="27"/>
  <c r="K197" i="27"/>
  <c r="L197" i="27"/>
  <c r="M197" i="27"/>
  <c r="N197" i="27"/>
  <c r="O197" i="27"/>
  <c r="P197" i="27"/>
  <c r="Q197" i="27"/>
  <c r="R197" i="27"/>
  <c r="S197" i="27"/>
  <c r="T197" i="27"/>
  <c r="U197" i="27"/>
  <c r="V197" i="27"/>
  <c r="W197" i="27"/>
  <c r="X197" i="27"/>
  <c r="Y197" i="27"/>
  <c r="Z197" i="27"/>
  <c r="AA197" i="27"/>
  <c r="AB197" i="27"/>
  <c r="AC197" i="27"/>
  <c r="AD197" i="27"/>
  <c r="AE197" i="27"/>
  <c r="AF197" i="27"/>
  <c r="AG197" i="27"/>
  <c r="AH197" i="27"/>
  <c r="AI197" i="27"/>
  <c r="AJ197" i="27"/>
  <c r="AK197" i="27"/>
  <c r="AL197" i="27"/>
  <c r="AM197" i="27"/>
  <c r="AN197" i="27"/>
  <c r="AO197" i="27"/>
  <c r="AP197" i="27"/>
  <c r="AQ197" i="27"/>
  <c r="AR197" i="27"/>
  <c r="AS197" i="27"/>
  <c r="AT197" i="27"/>
  <c r="AU197" i="27"/>
  <c r="AV197" i="27"/>
  <c r="AW197" i="27"/>
  <c r="AX197" i="27"/>
  <c r="AY197" i="27"/>
  <c r="AZ197" i="27"/>
  <c r="BA197" i="27"/>
  <c r="BB197" i="27"/>
  <c r="BC197" i="27"/>
  <c r="BD197" i="27"/>
  <c r="BE197" i="27"/>
  <c r="BF197" i="27"/>
  <c r="BG197" i="27"/>
  <c r="BH197" i="27"/>
  <c r="BI197" i="27"/>
  <c r="BJ197" i="27"/>
  <c r="BK197" i="27"/>
  <c r="BL197" i="27"/>
  <c r="BM197" i="27"/>
  <c r="BN197" i="27"/>
  <c r="BO197" i="27"/>
  <c r="BP197" i="27"/>
  <c r="BQ197" i="27"/>
  <c r="BR197" i="27"/>
  <c r="BS197" i="27"/>
  <c r="BT197" i="27"/>
  <c r="BU197" i="27"/>
  <c r="BV197" i="27"/>
  <c r="BW197" i="27"/>
  <c r="BX197" i="27"/>
  <c r="BY197" i="27"/>
  <c r="BZ197" i="27"/>
  <c r="CA197" i="27"/>
  <c r="CB197" i="27"/>
  <c r="CC197" i="27"/>
  <c r="CD197" i="27"/>
  <c r="CE197" i="27"/>
  <c r="CF197" i="27"/>
  <c r="CG197" i="27"/>
  <c r="CH197" i="27"/>
  <c r="CI197" i="27"/>
  <c r="CJ197" i="27"/>
  <c r="CK197" i="27"/>
  <c r="CL197" i="27"/>
  <c r="CM197" i="27"/>
  <c r="CN197" i="27"/>
  <c r="CO197" i="27"/>
  <c r="CP197" i="27"/>
  <c r="CQ197" i="27"/>
  <c r="CR197" i="27"/>
  <c r="CS197" i="27"/>
  <c r="G198" i="27"/>
  <c r="H198" i="27"/>
  <c r="I198" i="27"/>
  <c r="J198" i="27"/>
  <c r="K198" i="27"/>
  <c r="L198" i="27"/>
  <c r="M198" i="27"/>
  <c r="N198" i="27"/>
  <c r="O198" i="27"/>
  <c r="P198" i="27"/>
  <c r="Q198" i="27"/>
  <c r="R198" i="27"/>
  <c r="S198" i="27"/>
  <c r="T198" i="27"/>
  <c r="U198" i="27"/>
  <c r="V198" i="27"/>
  <c r="W198" i="27"/>
  <c r="X198" i="27"/>
  <c r="Y198" i="27"/>
  <c r="Z198" i="27"/>
  <c r="AA198" i="27"/>
  <c r="AB198" i="27"/>
  <c r="AC198" i="27"/>
  <c r="AD198" i="27"/>
  <c r="AE198" i="27"/>
  <c r="AF198" i="27"/>
  <c r="AG198" i="27"/>
  <c r="AH198" i="27"/>
  <c r="AI198" i="27"/>
  <c r="AJ198" i="27"/>
  <c r="AK198" i="27"/>
  <c r="AL198" i="27"/>
  <c r="AM198" i="27"/>
  <c r="AN198" i="27"/>
  <c r="AO198" i="27"/>
  <c r="AP198" i="27"/>
  <c r="AQ198" i="27"/>
  <c r="AR198" i="27"/>
  <c r="AS198" i="27"/>
  <c r="AT198" i="27"/>
  <c r="AU198" i="27"/>
  <c r="AV198" i="27"/>
  <c r="AW198" i="27"/>
  <c r="AX198" i="27"/>
  <c r="AY198" i="27"/>
  <c r="AZ198" i="27"/>
  <c r="BA198" i="27"/>
  <c r="BB198" i="27"/>
  <c r="BC198" i="27"/>
  <c r="BD198" i="27"/>
  <c r="BE198" i="27"/>
  <c r="BF198" i="27"/>
  <c r="BG198" i="27"/>
  <c r="BH198" i="27"/>
  <c r="BI198" i="27"/>
  <c r="BJ198" i="27"/>
  <c r="BK198" i="27"/>
  <c r="BL198" i="27"/>
  <c r="BM198" i="27"/>
  <c r="BN198" i="27"/>
  <c r="BO198" i="27"/>
  <c r="BP198" i="27"/>
  <c r="BQ198" i="27"/>
  <c r="BR198" i="27"/>
  <c r="BS198" i="27"/>
  <c r="BT198" i="27"/>
  <c r="BU198" i="27"/>
  <c r="BV198" i="27"/>
  <c r="BW198" i="27"/>
  <c r="BX198" i="27"/>
  <c r="BY198" i="27"/>
  <c r="BZ198" i="27"/>
  <c r="CA198" i="27"/>
  <c r="CB198" i="27"/>
  <c r="CC198" i="27"/>
  <c r="CD198" i="27"/>
  <c r="CE198" i="27"/>
  <c r="CF198" i="27"/>
  <c r="CG198" i="27"/>
  <c r="CH198" i="27"/>
  <c r="CI198" i="27"/>
  <c r="CJ198" i="27"/>
  <c r="CK198" i="27"/>
  <c r="CL198" i="27"/>
  <c r="CM198" i="27"/>
  <c r="CN198" i="27"/>
  <c r="CO198" i="27"/>
  <c r="CP198" i="27"/>
  <c r="CQ198" i="27"/>
  <c r="CR198" i="27"/>
  <c r="CS198" i="27"/>
  <c r="G199" i="27"/>
  <c r="H199" i="27"/>
  <c r="I199" i="27"/>
  <c r="J199" i="27"/>
  <c r="K199" i="27"/>
  <c r="L199" i="27"/>
  <c r="M199" i="27"/>
  <c r="N199" i="27"/>
  <c r="O199" i="27"/>
  <c r="P199" i="27"/>
  <c r="Q199" i="27"/>
  <c r="R199" i="27"/>
  <c r="S199" i="27"/>
  <c r="T199" i="27"/>
  <c r="U199" i="27"/>
  <c r="V199" i="27"/>
  <c r="W199" i="27"/>
  <c r="X199" i="27"/>
  <c r="Y199" i="27"/>
  <c r="Z199" i="27"/>
  <c r="AA199" i="27"/>
  <c r="AB199" i="27"/>
  <c r="AC199" i="27"/>
  <c r="AD199" i="27"/>
  <c r="AE199" i="27"/>
  <c r="AF199" i="27"/>
  <c r="AG199" i="27"/>
  <c r="AH199" i="27"/>
  <c r="AI199" i="27"/>
  <c r="AJ199" i="27"/>
  <c r="AK199" i="27"/>
  <c r="AL199" i="27"/>
  <c r="AM199" i="27"/>
  <c r="AN199" i="27"/>
  <c r="AO199" i="27"/>
  <c r="AP199" i="27"/>
  <c r="AQ199" i="27"/>
  <c r="AR199" i="27"/>
  <c r="AS199" i="27"/>
  <c r="AT199" i="27"/>
  <c r="AU199" i="27"/>
  <c r="AV199" i="27"/>
  <c r="AW199" i="27"/>
  <c r="AX199" i="27"/>
  <c r="AY199" i="27"/>
  <c r="AZ199" i="27"/>
  <c r="BA199" i="27"/>
  <c r="BB199" i="27"/>
  <c r="BC199" i="27"/>
  <c r="BD199" i="27"/>
  <c r="BE199" i="27"/>
  <c r="BF199" i="27"/>
  <c r="BG199" i="27"/>
  <c r="BH199" i="27"/>
  <c r="BI199" i="27"/>
  <c r="BJ199" i="27"/>
  <c r="BK199" i="27"/>
  <c r="BL199" i="27"/>
  <c r="BM199" i="27"/>
  <c r="BN199" i="27"/>
  <c r="BO199" i="27"/>
  <c r="BP199" i="27"/>
  <c r="BQ199" i="27"/>
  <c r="BR199" i="27"/>
  <c r="BS199" i="27"/>
  <c r="BT199" i="27"/>
  <c r="BU199" i="27"/>
  <c r="BV199" i="27"/>
  <c r="BW199" i="27"/>
  <c r="BX199" i="27"/>
  <c r="BY199" i="27"/>
  <c r="BZ199" i="27"/>
  <c r="CA199" i="27"/>
  <c r="CB199" i="27"/>
  <c r="CC199" i="27"/>
  <c r="CD199" i="27"/>
  <c r="CE199" i="27"/>
  <c r="CF199" i="27"/>
  <c r="CG199" i="27"/>
  <c r="CH199" i="27"/>
  <c r="CI199" i="27"/>
  <c r="CJ199" i="27"/>
  <c r="CK199" i="27"/>
  <c r="CL199" i="27"/>
  <c r="CM199" i="27"/>
  <c r="CN199" i="27"/>
  <c r="CO199" i="27"/>
  <c r="CP199" i="27"/>
  <c r="CQ199" i="27"/>
  <c r="CR199" i="27"/>
  <c r="CS199" i="27"/>
  <c r="G200" i="27"/>
  <c r="H200" i="27"/>
  <c r="I200" i="27"/>
  <c r="J200" i="27"/>
  <c r="K200" i="27"/>
  <c r="L200" i="27"/>
  <c r="M200" i="27"/>
  <c r="N200" i="27"/>
  <c r="O200" i="27"/>
  <c r="P200" i="27"/>
  <c r="Q200" i="27"/>
  <c r="R200" i="27"/>
  <c r="S200" i="27"/>
  <c r="T200" i="27"/>
  <c r="U200" i="27"/>
  <c r="V200" i="27"/>
  <c r="W200" i="27"/>
  <c r="X200" i="27"/>
  <c r="Y200" i="27"/>
  <c r="Z200" i="27"/>
  <c r="AA200" i="27"/>
  <c r="AB200" i="27"/>
  <c r="AC200" i="27"/>
  <c r="AD200" i="27"/>
  <c r="AE200" i="27"/>
  <c r="AF200" i="27"/>
  <c r="AG200" i="27"/>
  <c r="AH200" i="27"/>
  <c r="AI200" i="27"/>
  <c r="AJ200" i="27"/>
  <c r="AK200" i="27"/>
  <c r="AL200" i="27"/>
  <c r="AM200" i="27"/>
  <c r="AN200" i="27"/>
  <c r="AO200" i="27"/>
  <c r="AP200" i="27"/>
  <c r="AQ200" i="27"/>
  <c r="AR200" i="27"/>
  <c r="AS200" i="27"/>
  <c r="AT200" i="27"/>
  <c r="AU200" i="27"/>
  <c r="AV200" i="27"/>
  <c r="AW200" i="27"/>
  <c r="AX200" i="27"/>
  <c r="AY200" i="27"/>
  <c r="AZ200" i="27"/>
  <c r="BA200" i="27"/>
  <c r="BB200" i="27"/>
  <c r="BC200" i="27"/>
  <c r="BD200" i="27"/>
  <c r="BE200" i="27"/>
  <c r="BF200" i="27"/>
  <c r="BG200" i="27"/>
  <c r="BH200" i="27"/>
  <c r="BI200" i="27"/>
  <c r="BJ200" i="27"/>
  <c r="BK200" i="27"/>
  <c r="BL200" i="27"/>
  <c r="BM200" i="27"/>
  <c r="BN200" i="27"/>
  <c r="BO200" i="27"/>
  <c r="BP200" i="27"/>
  <c r="BQ200" i="27"/>
  <c r="BR200" i="27"/>
  <c r="BS200" i="27"/>
  <c r="BT200" i="27"/>
  <c r="BU200" i="27"/>
  <c r="BV200" i="27"/>
  <c r="BW200" i="27"/>
  <c r="BX200" i="27"/>
  <c r="BY200" i="27"/>
  <c r="BZ200" i="27"/>
  <c r="CA200" i="27"/>
  <c r="CB200" i="27"/>
  <c r="CC200" i="27"/>
  <c r="CD200" i="27"/>
  <c r="CE200" i="27"/>
  <c r="CF200" i="27"/>
  <c r="CG200" i="27"/>
  <c r="CH200" i="27"/>
  <c r="CI200" i="27"/>
  <c r="CJ200" i="27"/>
  <c r="CK200" i="27"/>
  <c r="CL200" i="27"/>
  <c r="CM200" i="27"/>
  <c r="CN200" i="27"/>
  <c r="CO200" i="27"/>
  <c r="CP200" i="27"/>
  <c r="CQ200" i="27"/>
  <c r="CR200" i="27"/>
  <c r="CS200" i="27"/>
  <c r="G201" i="27"/>
  <c r="H201" i="27"/>
  <c r="I201" i="27"/>
  <c r="J201" i="27"/>
  <c r="K201" i="27"/>
  <c r="L201" i="27"/>
  <c r="M201" i="27"/>
  <c r="N201" i="27"/>
  <c r="O201" i="27"/>
  <c r="P201" i="27"/>
  <c r="Q201" i="27"/>
  <c r="R201" i="27"/>
  <c r="S201" i="27"/>
  <c r="T201" i="27"/>
  <c r="U201" i="27"/>
  <c r="V201" i="27"/>
  <c r="W201" i="27"/>
  <c r="X201" i="27"/>
  <c r="Y201" i="27"/>
  <c r="Z201" i="27"/>
  <c r="AA201" i="27"/>
  <c r="AB201" i="27"/>
  <c r="AC201" i="27"/>
  <c r="AD201" i="27"/>
  <c r="AE201" i="27"/>
  <c r="AF201" i="27"/>
  <c r="AG201" i="27"/>
  <c r="AH201" i="27"/>
  <c r="AI201" i="27"/>
  <c r="AJ201" i="27"/>
  <c r="AK201" i="27"/>
  <c r="AL201" i="27"/>
  <c r="AM201" i="27"/>
  <c r="AN201" i="27"/>
  <c r="AO201" i="27"/>
  <c r="AP201" i="27"/>
  <c r="AQ201" i="27"/>
  <c r="AR201" i="27"/>
  <c r="AS201" i="27"/>
  <c r="AT201" i="27"/>
  <c r="AU201" i="27"/>
  <c r="AV201" i="27"/>
  <c r="AW201" i="27"/>
  <c r="AX201" i="27"/>
  <c r="AY201" i="27"/>
  <c r="AZ201" i="27"/>
  <c r="BA201" i="27"/>
  <c r="BB201" i="27"/>
  <c r="BC201" i="27"/>
  <c r="BD201" i="27"/>
  <c r="BE201" i="27"/>
  <c r="BF201" i="27"/>
  <c r="BG201" i="27"/>
  <c r="BH201" i="27"/>
  <c r="BI201" i="27"/>
  <c r="BJ201" i="27"/>
  <c r="BK201" i="27"/>
  <c r="BL201" i="27"/>
  <c r="BM201" i="27"/>
  <c r="BN201" i="27"/>
  <c r="BO201" i="27"/>
  <c r="BP201" i="27"/>
  <c r="BQ201" i="27"/>
  <c r="BR201" i="27"/>
  <c r="BS201" i="27"/>
  <c r="BT201" i="27"/>
  <c r="BU201" i="27"/>
  <c r="BV201" i="27"/>
  <c r="BW201" i="27"/>
  <c r="BX201" i="27"/>
  <c r="BY201" i="27"/>
  <c r="BZ201" i="27"/>
  <c r="CA201" i="27"/>
  <c r="CB201" i="27"/>
  <c r="CC201" i="27"/>
  <c r="CD201" i="27"/>
  <c r="CE201" i="27"/>
  <c r="CF201" i="27"/>
  <c r="CG201" i="27"/>
  <c r="CH201" i="27"/>
  <c r="CI201" i="27"/>
  <c r="CJ201" i="27"/>
  <c r="CK201" i="27"/>
  <c r="CL201" i="27"/>
  <c r="CM201" i="27"/>
  <c r="CN201" i="27"/>
  <c r="CO201" i="27"/>
  <c r="CP201" i="27"/>
  <c r="CQ201" i="27"/>
  <c r="CR201" i="27"/>
  <c r="CS201" i="27"/>
  <c r="G202" i="27"/>
  <c r="H202" i="27"/>
  <c r="I202" i="27"/>
  <c r="J202" i="27"/>
  <c r="K202" i="27"/>
  <c r="L202" i="27"/>
  <c r="M202" i="27"/>
  <c r="N202" i="27"/>
  <c r="O202" i="27"/>
  <c r="P202" i="27"/>
  <c r="Q202" i="27"/>
  <c r="R202" i="27"/>
  <c r="S202" i="27"/>
  <c r="T202" i="27"/>
  <c r="U202" i="27"/>
  <c r="V202" i="27"/>
  <c r="W202" i="27"/>
  <c r="X202" i="27"/>
  <c r="Y202" i="27"/>
  <c r="Z202" i="27"/>
  <c r="AA202" i="27"/>
  <c r="AB202" i="27"/>
  <c r="AC202" i="27"/>
  <c r="AD202" i="27"/>
  <c r="AE202" i="27"/>
  <c r="AF202" i="27"/>
  <c r="AG202" i="27"/>
  <c r="AH202" i="27"/>
  <c r="AI202" i="27"/>
  <c r="AJ202" i="27"/>
  <c r="AK202" i="27"/>
  <c r="AL202" i="27"/>
  <c r="AM202" i="27"/>
  <c r="AN202" i="27"/>
  <c r="AO202" i="27"/>
  <c r="AP202" i="27"/>
  <c r="AQ202" i="27"/>
  <c r="AR202" i="27"/>
  <c r="AS202" i="27"/>
  <c r="AT202" i="27"/>
  <c r="AU202" i="27"/>
  <c r="AV202" i="27"/>
  <c r="AW202" i="27"/>
  <c r="AX202" i="27"/>
  <c r="AY202" i="27"/>
  <c r="AZ202" i="27"/>
  <c r="BA202" i="27"/>
  <c r="BB202" i="27"/>
  <c r="BC202" i="27"/>
  <c r="BD202" i="27"/>
  <c r="BE202" i="27"/>
  <c r="BF202" i="27"/>
  <c r="BG202" i="27"/>
  <c r="BH202" i="27"/>
  <c r="BI202" i="27"/>
  <c r="BJ202" i="27"/>
  <c r="BK202" i="27"/>
  <c r="BL202" i="27"/>
  <c r="BM202" i="27"/>
  <c r="BN202" i="27"/>
  <c r="BO202" i="27"/>
  <c r="BP202" i="27"/>
  <c r="BQ202" i="27"/>
  <c r="BR202" i="27"/>
  <c r="BS202" i="27"/>
  <c r="BT202" i="27"/>
  <c r="BU202" i="27"/>
  <c r="BV202" i="27"/>
  <c r="BW202" i="27"/>
  <c r="BX202" i="27"/>
  <c r="BY202" i="27"/>
  <c r="BZ202" i="27"/>
  <c r="CA202" i="27"/>
  <c r="CB202" i="27"/>
  <c r="CC202" i="27"/>
  <c r="CD202" i="27"/>
  <c r="CE202" i="27"/>
  <c r="CF202" i="27"/>
  <c r="CG202" i="27"/>
  <c r="CH202" i="27"/>
  <c r="CI202" i="27"/>
  <c r="CJ202" i="27"/>
  <c r="CK202" i="27"/>
  <c r="CL202" i="27"/>
  <c r="CM202" i="27"/>
  <c r="CN202" i="27"/>
  <c r="CO202" i="27"/>
  <c r="CP202" i="27"/>
  <c r="CQ202" i="27"/>
  <c r="CR202" i="27"/>
  <c r="CS202" i="27"/>
  <c r="G203" i="27"/>
  <c r="H203" i="27"/>
  <c r="I203" i="27"/>
  <c r="J203" i="27"/>
  <c r="K203" i="27"/>
  <c r="L203" i="27"/>
  <c r="M203" i="27"/>
  <c r="N203" i="27"/>
  <c r="O203" i="27"/>
  <c r="P203" i="27"/>
  <c r="Q203" i="27"/>
  <c r="R203" i="27"/>
  <c r="S203" i="27"/>
  <c r="T203" i="27"/>
  <c r="U203" i="27"/>
  <c r="V203" i="27"/>
  <c r="W203" i="27"/>
  <c r="X203" i="27"/>
  <c r="Y203" i="27"/>
  <c r="Z203" i="27"/>
  <c r="AA203" i="27"/>
  <c r="AB203" i="27"/>
  <c r="AC203" i="27"/>
  <c r="AD203" i="27"/>
  <c r="AE203" i="27"/>
  <c r="AF203" i="27"/>
  <c r="AG203" i="27"/>
  <c r="AH203" i="27"/>
  <c r="AI203" i="27"/>
  <c r="AJ203" i="27"/>
  <c r="AK203" i="27"/>
  <c r="AL203" i="27"/>
  <c r="AM203" i="27"/>
  <c r="AN203" i="27"/>
  <c r="AO203" i="27"/>
  <c r="AP203" i="27"/>
  <c r="AQ203" i="27"/>
  <c r="AR203" i="27"/>
  <c r="AS203" i="27"/>
  <c r="AT203" i="27"/>
  <c r="AU203" i="27"/>
  <c r="AV203" i="27"/>
  <c r="AW203" i="27"/>
  <c r="AX203" i="27"/>
  <c r="AY203" i="27"/>
  <c r="AZ203" i="27"/>
  <c r="BA203" i="27"/>
  <c r="BB203" i="27"/>
  <c r="BC203" i="27"/>
  <c r="BD203" i="27"/>
  <c r="BE203" i="27"/>
  <c r="BF203" i="27"/>
  <c r="BG203" i="27"/>
  <c r="BH203" i="27"/>
  <c r="BI203" i="27"/>
  <c r="BJ203" i="27"/>
  <c r="BK203" i="27"/>
  <c r="BL203" i="27"/>
  <c r="BM203" i="27"/>
  <c r="BN203" i="27"/>
  <c r="BO203" i="27"/>
  <c r="BP203" i="27"/>
  <c r="BQ203" i="27"/>
  <c r="BR203" i="27"/>
  <c r="BS203" i="27"/>
  <c r="BT203" i="27"/>
  <c r="BU203" i="27"/>
  <c r="BV203" i="27"/>
  <c r="BW203" i="27"/>
  <c r="BX203" i="27"/>
  <c r="BY203" i="27"/>
  <c r="BZ203" i="27"/>
  <c r="CA203" i="27"/>
  <c r="CB203" i="27"/>
  <c r="CC203" i="27"/>
  <c r="CD203" i="27"/>
  <c r="CE203" i="27"/>
  <c r="CF203" i="27"/>
  <c r="CG203" i="27"/>
  <c r="CH203" i="27"/>
  <c r="CI203" i="27"/>
  <c r="CJ203" i="27"/>
  <c r="CK203" i="27"/>
  <c r="CL203" i="27"/>
  <c r="CM203" i="27"/>
  <c r="CN203" i="27"/>
  <c r="CO203" i="27"/>
  <c r="CP203" i="27"/>
  <c r="CQ203" i="27"/>
  <c r="CR203" i="27"/>
  <c r="CS203" i="27"/>
  <c r="G197" i="26"/>
  <c r="H197" i="26"/>
  <c r="I197" i="26"/>
  <c r="J197" i="26"/>
  <c r="K197" i="26"/>
  <c r="L197" i="26"/>
  <c r="M197" i="26"/>
  <c r="N197" i="26"/>
  <c r="O197" i="26"/>
  <c r="P197" i="26"/>
  <c r="Q197" i="26"/>
  <c r="R197" i="26"/>
  <c r="S197" i="26"/>
  <c r="T197" i="26"/>
  <c r="U197" i="26"/>
  <c r="V197" i="26"/>
  <c r="W197" i="26"/>
  <c r="X197" i="26"/>
  <c r="Y197" i="26"/>
  <c r="Z197" i="26"/>
  <c r="AA197" i="26"/>
  <c r="AB197" i="26"/>
  <c r="AC197" i="26"/>
  <c r="AD197" i="26"/>
  <c r="AE197" i="26"/>
  <c r="AF197" i="26"/>
  <c r="AG197" i="26"/>
  <c r="AH197" i="26"/>
  <c r="AI197" i="26"/>
  <c r="AJ197" i="26"/>
  <c r="AK197" i="26"/>
  <c r="AL197" i="26"/>
  <c r="AM197" i="26"/>
  <c r="AN197" i="26"/>
  <c r="AO197" i="26"/>
  <c r="AP197" i="26"/>
  <c r="AQ197" i="26"/>
  <c r="AR197" i="26"/>
  <c r="AS197" i="26"/>
  <c r="AT197" i="26"/>
  <c r="AU197" i="26"/>
  <c r="AV197" i="26"/>
  <c r="AW197" i="26"/>
  <c r="AX197" i="26"/>
  <c r="AY197" i="26"/>
  <c r="AZ197" i="26"/>
  <c r="BA197" i="26"/>
  <c r="BB197" i="26"/>
  <c r="BC197" i="26"/>
  <c r="BD197" i="26"/>
  <c r="BE197" i="26"/>
  <c r="BF197" i="26"/>
  <c r="BG197" i="26"/>
  <c r="BH197" i="26"/>
  <c r="BI197" i="26"/>
  <c r="BJ197" i="26"/>
  <c r="BK197" i="26"/>
  <c r="BL197" i="26"/>
  <c r="BM197" i="26"/>
  <c r="BN197" i="26"/>
  <c r="BO197" i="26"/>
  <c r="BP197" i="26"/>
  <c r="BQ197" i="26"/>
  <c r="BR197" i="26"/>
  <c r="BS197" i="26"/>
  <c r="BT197" i="26"/>
  <c r="BU197" i="26"/>
  <c r="BV197" i="26"/>
  <c r="BW197" i="26"/>
  <c r="BX197" i="26"/>
  <c r="BY197" i="26"/>
  <c r="BZ197" i="26"/>
  <c r="CA197" i="26"/>
  <c r="CB197" i="26"/>
  <c r="CC197" i="26"/>
  <c r="CD197" i="26"/>
  <c r="CE197" i="26"/>
  <c r="CF197" i="26"/>
  <c r="CG197" i="26"/>
  <c r="CH197" i="26"/>
  <c r="CI197" i="26"/>
  <c r="CJ197" i="26"/>
  <c r="CK197" i="26"/>
  <c r="CL197" i="26"/>
  <c r="CM197" i="26"/>
  <c r="CN197" i="26"/>
  <c r="CO197" i="26"/>
  <c r="CP197" i="26"/>
  <c r="CQ197" i="26"/>
  <c r="CR197" i="26"/>
  <c r="CS197" i="26"/>
  <c r="G198" i="26"/>
  <c r="H198" i="26"/>
  <c r="I198" i="26"/>
  <c r="J198" i="26"/>
  <c r="K198" i="26"/>
  <c r="L198" i="26"/>
  <c r="M198" i="26"/>
  <c r="N198" i="26"/>
  <c r="O198" i="26"/>
  <c r="P198" i="26"/>
  <c r="Q198" i="26"/>
  <c r="R198" i="26"/>
  <c r="S198" i="26"/>
  <c r="T198" i="26"/>
  <c r="U198" i="26"/>
  <c r="V198" i="26"/>
  <c r="W198" i="26"/>
  <c r="X198" i="26"/>
  <c r="Y198" i="26"/>
  <c r="Z198" i="26"/>
  <c r="AA198" i="26"/>
  <c r="AB198" i="26"/>
  <c r="AC198" i="26"/>
  <c r="AD198" i="26"/>
  <c r="AE198" i="26"/>
  <c r="AF198" i="26"/>
  <c r="AG198" i="26"/>
  <c r="AH198" i="26"/>
  <c r="AI198" i="26"/>
  <c r="AJ198" i="26"/>
  <c r="AK198" i="26"/>
  <c r="AL198" i="26"/>
  <c r="AM198" i="26"/>
  <c r="AN198" i="26"/>
  <c r="AO198" i="26"/>
  <c r="AP198" i="26"/>
  <c r="AQ198" i="26"/>
  <c r="AR198" i="26"/>
  <c r="AS198" i="26"/>
  <c r="AT198" i="26"/>
  <c r="AU198" i="26"/>
  <c r="AV198" i="26"/>
  <c r="AW198" i="26"/>
  <c r="AX198" i="26"/>
  <c r="AY198" i="26"/>
  <c r="AZ198" i="26"/>
  <c r="BA198" i="26"/>
  <c r="BB198" i="26"/>
  <c r="BC198" i="26"/>
  <c r="BD198" i="26"/>
  <c r="BE198" i="26"/>
  <c r="BF198" i="26"/>
  <c r="BG198" i="26"/>
  <c r="BH198" i="26"/>
  <c r="BI198" i="26"/>
  <c r="BJ198" i="26"/>
  <c r="BK198" i="26"/>
  <c r="BL198" i="26"/>
  <c r="BM198" i="26"/>
  <c r="BN198" i="26"/>
  <c r="BO198" i="26"/>
  <c r="BP198" i="26"/>
  <c r="BQ198" i="26"/>
  <c r="BR198" i="26"/>
  <c r="BS198" i="26"/>
  <c r="BT198" i="26"/>
  <c r="BU198" i="26"/>
  <c r="BV198" i="26"/>
  <c r="BW198" i="26"/>
  <c r="BX198" i="26"/>
  <c r="BY198" i="26"/>
  <c r="BZ198" i="26"/>
  <c r="CA198" i="26"/>
  <c r="CB198" i="26"/>
  <c r="CC198" i="26"/>
  <c r="CD198" i="26"/>
  <c r="CE198" i="26"/>
  <c r="CF198" i="26"/>
  <c r="CG198" i="26"/>
  <c r="CH198" i="26"/>
  <c r="CI198" i="26"/>
  <c r="CJ198" i="26"/>
  <c r="CK198" i="26"/>
  <c r="CL198" i="26"/>
  <c r="CM198" i="26"/>
  <c r="CN198" i="26"/>
  <c r="CO198" i="26"/>
  <c r="CP198" i="26"/>
  <c r="CQ198" i="26"/>
  <c r="CR198" i="26"/>
  <c r="CS198" i="26"/>
  <c r="G199" i="26"/>
  <c r="H199" i="26"/>
  <c r="I199" i="26"/>
  <c r="J199" i="26"/>
  <c r="K199" i="26"/>
  <c r="L199" i="26"/>
  <c r="M199" i="26"/>
  <c r="N199" i="26"/>
  <c r="O199" i="26"/>
  <c r="P199" i="26"/>
  <c r="Q199" i="26"/>
  <c r="R199" i="26"/>
  <c r="S199" i="26"/>
  <c r="T199" i="26"/>
  <c r="U199" i="26"/>
  <c r="V199" i="26"/>
  <c r="W199" i="26"/>
  <c r="X199" i="26"/>
  <c r="Y199" i="26"/>
  <c r="Z199" i="26"/>
  <c r="AA199" i="26"/>
  <c r="AB199" i="26"/>
  <c r="AC199" i="26"/>
  <c r="AD199" i="26"/>
  <c r="AE199" i="26"/>
  <c r="AF199" i="26"/>
  <c r="AG199" i="26"/>
  <c r="AH199" i="26"/>
  <c r="AI199" i="26"/>
  <c r="AJ199" i="26"/>
  <c r="AK199" i="26"/>
  <c r="AL199" i="26"/>
  <c r="AM199" i="26"/>
  <c r="AN199" i="26"/>
  <c r="AO199" i="26"/>
  <c r="AP199" i="26"/>
  <c r="AQ199" i="26"/>
  <c r="AR199" i="26"/>
  <c r="AS199" i="26"/>
  <c r="AT199" i="26"/>
  <c r="AU199" i="26"/>
  <c r="AV199" i="26"/>
  <c r="AW199" i="26"/>
  <c r="AX199" i="26"/>
  <c r="AY199" i="26"/>
  <c r="AZ199" i="26"/>
  <c r="BA199" i="26"/>
  <c r="BB199" i="26"/>
  <c r="BC199" i="26"/>
  <c r="BD199" i="26"/>
  <c r="BE199" i="26"/>
  <c r="BF199" i="26"/>
  <c r="BG199" i="26"/>
  <c r="BH199" i="26"/>
  <c r="BI199" i="26"/>
  <c r="BJ199" i="26"/>
  <c r="BK199" i="26"/>
  <c r="BL199" i="26"/>
  <c r="BM199" i="26"/>
  <c r="BN199" i="26"/>
  <c r="BO199" i="26"/>
  <c r="BP199" i="26"/>
  <c r="BQ199" i="26"/>
  <c r="BR199" i="26"/>
  <c r="BS199" i="26"/>
  <c r="BT199" i="26"/>
  <c r="BU199" i="26"/>
  <c r="BV199" i="26"/>
  <c r="BW199" i="26"/>
  <c r="BX199" i="26"/>
  <c r="BY199" i="26"/>
  <c r="BZ199" i="26"/>
  <c r="CA199" i="26"/>
  <c r="CB199" i="26"/>
  <c r="CC199" i="26"/>
  <c r="CD199" i="26"/>
  <c r="CE199" i="26"/>
  <c r="CF199" i="26"/>
  <c r="CG199" i="26"/>
  <c r="CH199" i="26"/>
  <c r="CI199" i="26"/>
  <c r="CJ199" i="26"/>
  <c r="CK199" i="26"/>
  <c r="CL199" i="26"/>
  <c r="CM199" i="26"/>
  <c r="CN199" i="26"/>
  <c r="CO199" i="26"/>
  <c r="CP199" i="26"/>
  <c r="CQ199" i="26"/>
  <c r="CR199" i="26"/>
  <c r="CS199" i="26"/>
  <c r="G200" i="26"/>
  <c r="H200" i="26"/>
  <c r="I200" i="26"/>
  <c r="J200" i="26"/>
  <c r="K200" i="26"/>
  <c r="L200" i="26"/>
  <c r="M200" i="26"/>
  <c r="N200" i="26"/>
  <c r="O200" i="26"/>
  <c r="P200" i="26"/>
  <c r="Q200" i="26"/>
  <c r="R200" i="26"/>
  <c r="S200" i="26"/>
  <c r="T200" i="26"/>
  <c r="U200" i="26"/>
  <c r="V200" i="26"/>
  <c r="W200" i="26"/>
  <c r="X200" i="26"/>
  <c r="Y200" i="26"/>
  <c r="Z200" i="26"/>
  <c r="AA200" i="26"/>
  <c r="AB200" i="26"/>
  <c r="AC200" i="26"/>
  <c r="AD200" i="26"/>
  <c r="AE200" i="26"/>
  <c r="AF200" i="26"/>
  <c r="AG200" i="26"/>
  <c r="AH200" i="26"/>
  <c r="AI200" i="26"/>
  <c r="AJ200" i="26"/>
  <c r="AK200" i="26"/>
  <c r="AL200" i="26"/>
  <c r="AM200" i="26"/>
  <c r="AN200" i="26"/>
  <c r="AO200" i="26"/>
  <c r="AP200" i="26"/>
  <c r="AQ200" i="26"/>
  <c r="AR200" i="26"/>
  <c r="AS200" i="26"/>
  <c r="AT200" i="26"/>
  <c r="AU200" i="26"/>
  <c r="AV200" i="26"/>
  <c r="AW200" i="26"/>
  <c r="AX200" i="26"/>
  <c r="AY200" i="26"/>
  <c r="AZ200" i="26"/>
  <c r="BA200" i="26"/>
  <c r="BB200" i="26"/>
  <c r="BC200" i="26"/>
  <c r="BD200" i="26"/>
  <c r="BE200" i="26"/>
  <c r="BF200" i="26"/>
  <c r="BG200" i="26"/>
  <c r="BH200" i="26"/>
  <c r="BI200" i="26"/>
  <c r="BJ200" i="26"/>
  <c r="BK200" i="26"/>
  <c r="BL200" i="26"/>
  <c r="BM200" i="26"/>
  <c r="BN200" i="26"/>
  <c r="BO200" i="26"/>
  <c r="BP200" i="26"/>
  <c r="BQ200" i="26"/>
  <c r="BR200" i="26"/>
  <c r="BS200" i="26"/>
  <c r="BT200" i="26"/>
  <c r="BU200" i="26"/>
  <c r="BV200" i="26"/>
  <c r="BW200" i="26"/>
  <c r="BX200" i="26"/>
  <c r="BY200" i="26"/>
  <c r="BZ200" i="26"/>
  <c r="CA200" i="26"/>
  <c r="CB200" i="26"/>
  <c r="CC200" i="26"/>
  <c r="CD200" i="26"/>
  <c r="CE200" i="26"/>
  <c r="CF200" i="26"/>
  <c r="CG200" i="26"/>
  <c r="CH200" i="26"/>
  <c r="CI200" i="26"/>
  <c r="CJ200" i="26"/>
  <c r="CK200" i="26"/>
  <c r="CL200" i="26"/>
  <c r="CM200" i="26"/>
  <c r="CN200" i="26"/>
  <c r="CO200" i="26"/>
  <c r="CP200" i="26"/>
  <c r="CQ200" i="26"/>
  <c r="CR200" i="26"/>
  <c r="CS200" i="26"/>
  <c r="G201" i="26"/>
  <c r="H201" i="26"/>
  <c r="I201" i="26"/>
  <c r="J201" i="26"/>
  <c r="K201" i="26"/>
  <c r="L201" i="26"/>
  <c r="M201" i="26"/>
  <c r="N201" i="26"/>
  <c r="O201" i="26"/>
  <c r="P201" i="26"/>
  <c r="Q201" i="26"/>
  <c r="R201" i="26"/>
  <c r="S201" i="26"/>
  <c r="T201" i="26"/>
  <c r="U201" i="26"/>
  <c r="V201" i="26"/>
  <c r="W201" i="26"/>
  <c r="X201" i="26"/>
  <c r="Y201" i="26"/>
  <c r="Z201" i="26"/>
  <c r="AA201" i="26"/>
  <c r="AB201" i="26"/>
  <c r="AC201" i="26"/>
  <c r="AD201" i="26"/>
  <c r="AE201" i="26"/>
  <c r="AF201" i="26"/>
  <c r="AG201" i="26"/>
  <c r="AH201" i="26"/>
  <c r="AI201" i="26"/>
  <c r="AJ201" i="26"/>
  <c r="AK201" i="26"/>
  <c r="AL201" i="26"/>
  <c r="AM201" i="26"/>
  <c r="AN201" i="26"/>
  <c r="AO201" i="26"/>
  <c r="AP201" i="26"/>
  <c r="AQ201" i="26"/>
  <c r="AR201" i="26"/>
  <c r="AS201" i="26"/>
  <c r="AT201" i="26"/>
  <c r="AU201" i="26"/>
  <c r="AV201" i="26"/>
  <c r="AW201" i="26"/>
  <c r="AX201" i="26"/>
  <c r="AY201" i="26"/>
  <c r="AZ201" i="26"/>
  <c r="BA201" i="26"/>
  <c r="BB201" i="26"/>
  <c r="BC201" i="26"/>
  <c r="BD201" i="26"/>
  <c r="BE201" i="26"/>
  <c r="BF201" i="26"/>
  <c r="BG201" i="26"/>
  <c r="BH201" i="26"/>
  <c r="BI201" i="26"/>
  <c r="BJ201" i="26"/>
  <c r="BK201" i="26"/>
  <c r="BL201" i="26"/>
  <c r="BM201" i="26"/>
  <c r="BN201" i="26"/>
  <c r="BO201" i="26"/>
  <c r="BP201" i="26"/>
  <c r="BQ201" i="26"/>
  <c r="BR201" i="26"/>
  <c r="BS201" i="26"/>
  <c r="BT201" i="26"/>
  <c r="BU201" i="26"/>
  <c r="BV201" i="26"/>
  <c r="BW201" i="26"/>
  <c r="BX201" i="26"/>
  <c r="BY201" i="26"/>
  <c r="BZ201" i="26"/>
  <c r="CA201" i="26"/>
  <c r="CB201" i="26"/>
  <c r="CC201" i="26"/>
  <c r="CD201" i="26"/>
  <c r="CE201" i="26"/>
  <c r="CF201" i="26"/>
  <c r="CG201" i="26"/>
  <c r="CH201" i="26"/>
  <c r="CI201" i="26"/>
  <c r="CJ201" i="26"/>
  <c r="CK201" i="26"/>
  <c r="CL201" i="26"/>
  <c r="CM201" i="26"/>
  <c r="CN201" i="26"/>
  <c r="CO201" i="26"/>
  <c r="CP201" i="26"/>
  <c r="CQ201" i="26"/>
  <c r="CR201" i="26"/>
  <c r="CS201" i="26"/>
  <c r="G202" i="26"/>
  <c r="H202" i="26"/>
  <c r="I202" i="26"/>
  <c r="J202" i="26"/>
  <c r="K202" i="26"/>
  <c r="L202" i="26"/>
  <c r="M202" i="26"/>
  <c r="N202" i="26"/>
  <c r="O202" i="26"/>
  <c r="P202" i="26"/>
  <c r="Q202" i="26"/>
  <c r="R202" i="26"/>
  <c r="S202" i="26"/>
  <c r="T202" i="26"/>
  <c r="U202" i="26"/>
  <c r="V202" i="26"/>
  <c r="W202" i="26"/>
  <c r="X202" i="26"/>
  <c r="Y202" i="26"/>
  <c r="Z202" i="26"/>
  <c r="AA202" i="26"/>
  <c r="AB202" i="26"/>
  <c r="AC202" i="26"/>
  <c r="AD202" i="26"/>
  <c r="AE202" i="26"/>
  <c r="AF202" i="26"/>
  <c r="AG202" i="26"/>
  <c r="AH202" i="26"/>
  <c r="AI202" i="26"/>
  <c r="AJ202" i="26"/>
  <c r="AK202" i="26"/>
  <c r="AL202" i="26"/>
  <c r="AM202" i="26"/>
  <c r="AN202" i="26"/>
  <c r="AO202" i="26"/>
  <c r="AP202" i="26"/>
  <c r="AQ202" i="26"/>
  <c r="AR202" i="26"/>
  <c r="AS202" i="26"/>
  <c r="AT202" i="26"/>
  <c r="AU202" i="26"/>
  <c r="AV202" i="26"/>
  <c r="AW202" i="26"/>
  <c r="AX202" i="26"/>
  <c r="AY202" i="26"/>
  <c r="AZ202" i="26"/>
  <c r="BA202" i="26"/>
  <c r="BB202" i="26"/>
  <c r="BC202" i="26"/>
  <c r="BD202" i="26"/>
  <c r="BE202" i="26"/>
  <c r="BF202" i="26"/>
  <c r="BG202" i="26"/>
  <c r="BH202" i="26"/>
  <c r="BI202" i="26"/>
  <c r="BJ202" i="26"/>
  <c r="BK202" i="26"/>
  <c r="BL202" i="26"/>
  <c r="BM202" i="26"/>
  <c r="BN202" i="26"/>
  <c r="BO202" i="26"/>
  <c r="BP202" i="26"/>
  <c r="BQ202" i="26"/>
  <c r="BR202" i="26"/>
  <c r="BS202" i="26"/>
  <c r="BT202" i="26"/>
  <c r="BU202" i="26"/>
  <c r="BV202" i="26"/>
  <c r="BW202" i="26"/>
  <c r="BX202" i="26"/>
  <c r="BY202" i="26"/>
  <c r="BZ202" i="26"/>
  <c r="CA202" i="26"/>
  <c r="CB202" i="26"/>
  <c r="CC202" i="26"/>
  <c r="CD202" i="26"/>
  <c r="CE202" i="26"/>
  <c r="CF202" i="26"/>
  <c r="CG202" i="26"/>
  <c r="CH202" i="26"/>
  <c r="CI202" i="26"/>
  <c r="CJ202" i="26"/>
  <c r="CK202" i="26"/>
  <c r="CL202" i="26"/>
  <c r="CM202" i="26"/>
  <c r="CN202" i="26"/>
  <c r="CO202" i="26"/>
  <c r="CP202" i="26"/>
  <c r="CQ202" i="26"/>
  <c r="CR202" i="26"/>
  <c r="CS202" i="26"/>
  <c r="G203" i="26"/>
  <c r="H203" i="26"/>
  <c r="I203" i="26"/>
  <c r="J203" i="26"/>
  <c r="K203" i="26"/>
  <c r="L203" i="26"/>
  <c r="M203" i="26"/>
  <c r="N203" i="26"/>
  <c r="O203" i="26"/>
  <c r="P203" i="26"/>
  <c r="Q203" i="26"/>
  <c r="R203" i="26"/>
  <c r="S203" i="26"/>
  <c r="T203" i="26"/>
  <c r="U203" i="26"/>
  <c r="V203" i="26"/>
  <c r="W203" i="26"/>
  <c r="X203" i="26"/>
  <c r="Y203" i="26"/>
  <c r="Z203" i="26"/>
  <c r="AA203" i="26"/>
  <c r="AB203" i="26"/>
  <c r="AC203" i="26"/>
  <c r="AD203" i="26"/>
  <c r="AE203" i="26"/>
  <c r="AF203" i="26"/>
  <c r="AG203" i="26"/>
  <c r="AH203" i="26"/>
  <c r="AI203" i="26"/>
  <c r="AJ203" i="26"/>
  <c r="AK203" i="26"/>
  <c r="AL203" i="26"/>
  <c r="AM203" i="26"/>
  <c r="AN203" i="26"/>
  <c r="AO203" i="26"/>
  <c r="AP203" i="26"/>
  <c r="AQ203" i="26"/>
  <c r="AR203" i="26"/>
  <c r="AS203" i="26"/>
  <c r="AT203" i="26"/>
  <c r="AU203" i="26"/>
  <c r="AV203" i="26"/>
  <c r="AW203" i="26"/>
  <c r="AX203" i="26"/>
  <c r="AY203" i="26"/>
  <c r="AZ203" i="26"/>
  <c r="BA203" i="26"/>
  <c r="BB203" i="26"/>
  <c r="BC203" i="26"/>
  <c r="BD203" i="26"/>
  <c r="BE203" i="26"/>
  <c r="BF203" i="26"/>
  <c r="BG203" i="26"/>
  <c r="BH203" i="26"/>
  <c r="BI203" i="26"/>
  <c r="BJ203" i="26"/>
  <c r="BK203" i="26"/>
  <c r="BL203" i="26"/>
  <c r="BM203" i="26"/>
  <c r="BN203" i="26"/>
  <c r="BO203" i="26"/>
  <c r="BP203" i="26"/>
  <c r="BQ203" i="26"/>
  <c r="BR203" i="26"/>
  <c r="BS203" i="26"/>
  <c r="BT203" i="26"/>
  <c r="BU203" i="26"/>
  <c r="BV203" i="26"/>
  <c r="BW203" i="26"/>
  <c r="BX203" i="26"/>
  <c r="BY203" i="26"/>
  <c r="BZ203" i="26"/>
  <c r="CA203" i="26"/>
  <c r="CB203" i="26"/>
  <c r="CC203" i="26"/>
  <c r="CD203" i="26"/>
  <c r="CE203" i="26"/>
  <c r="CF203" i="26"/>
  <c r="CG203" i="26"/>
  <c r="CH203" i="26"/>
  <c r="CI203" i="26"/>
  <c r="CJ203" i="26"/>
  <c r="CK203" i="26"/>
  <c r="CL203" i="26"/>
  <c r="CM203" i="26"/>
  <c r="CN203" i="26"/>
  <c r="CO203" i="26"/>
  <c r="CP203" i="26"/>
  <c r="CQ203" i="26"/>
  <c r="CR203" i="26"/>
  <c r="CS203" i="26"/>
  <c r="G197" i="25"/>
  <c r="H197" i="25"/>
  <c r="I197" i="25"/>
  <c r="J197" i="25"/>
  <c r="K197" i="25"/>
  <c r="L197" i="25"/>
  <c r="M197" i="25"/>
  <c r="N197" i="25"/>
  <c r="O197" i="25"/>
  <c r="P197" i="25"/>
  <c r="Q197" i="25"/>
  <c r="R197" i="25"/>
  <c r="S197" i="25"/>
  <c r="T197" i="25"/>
  <c r="U197" i="25"/>
  <c r="V197" i="25"/>
  <c r="W197" i="25"/>
  <c r="X197" i="25"/>
  <c r="Y197" i="25"/>
  <c r="Z197" i="25"/>
  <c r="AA197" i="25"/>
  <c r="AB197" i="25"/>
  <c r="AC197" i="25"/>
  <c r="AD197" i="25"/>
  <c r="AE197" i="25"/>
  <c r="AF197" i="25"/>
  <c r="AG197" i="25"/>
  <c r="AH197" i="25"/>
  <c r="AI197" i="25"/>
  <c r="AJ197" i="25"/>
  <c r="AK197" i="25"/>
  <c r="AL197" i="25"/>
  <c r="AM197" i="25"/>
  <c r="AN197" i="25"/>
  <c r="AO197" i="25"/>
  <c r="AP197" i="25"/>
  <c r="AQ197" i="25"/>
  <c r="AR197" i="25"/>
  <c r="AS197" i="25"/>
  <c r="AT197" i="25"/>
  <c r="AU197" i="25"/>
  <c r="AV197" i="25"/>
  <c r="AW197" i="25"/>
  <c r="AX197" i="25"/>
  <c r="AY197" i="25"/>
  <c r="AZ197" i="25"/>
  <c r="BA197" i="25"/>
  <c r="BB197" i="25"/>
  <c r="BC197" i="25"/>
  <c r="BD197" i="25"/>
  <c r="BE197" i="25"/>
  <c r="BF197" i="25"/>
  <c r="BG197" i="25"/>
  <c r="BH197" i="25"/>
  <c r="BI197" i="25"/>
  <c r="BJ197" i="25"/>
  <c r="BK197" i="25"/>
  <c r="BL197" i="25"/>
  <c r="BM197" i="25"/>
  <c r="BN197" i="25"/>
  <c r="BO197" i="25"/>
  <c r="BP197" i="25"/>
  <c r="BQ197" i="25"/>
  <c r="BR197" i="25"/>
  <c r="BS197" i="25"/>
  <c r="BT197" i="25"/>
  <c r="BU197" i="25"/>
  <c r="BV197" i="25"/>
  <c r="BW197" i="25"/>
  <c r="BX197" i="25"/>
  <c r="BY197" i="25"/>
  <c r="BZ197" i="25"/>
  <c r="CA197" i="25"/>
  <c r="CB197" i="25"/>
  <c r="CC197" i="25"/>
  <c r="CD197" i="25"/>
  <c r="CE197" i="25"/>
  <c r="CF197" i="25"/>
  <c r="CG197" i="25"/>
  <c r="CH197" i="25"/>
  <c r="CI197" i="25"/>
  <c r="CJ197" i="25"/>
  <c r="CK197" i="25"/>
  <c r="CL197" i="25"/>
  <c r="CM197" i="25"/>
  <c r="CN197" i="25"/>
  <c r="CO197" i="25"/>
  <c r="CP197" i="25"/>
  <c r="CQ197" i="25"/>
  <c r="CR197" i="25"/>
  <c r="CS197" i="25"/>
  <c r="G198" i="25"/>
  <c r="H198" i="25"/>
  <c r="I198" i="25"/>
  <c r="J198" i="25"/>
  <c r="K198" i="25"/>
  <c r="L198" i="25"/>
  <c r="M198" i="25"/>
  <c r="N198" i="25"/>
  <c r="O198" i="25"/>
  <c r="P198" i="25"/>
  <c r="Q198" i="25"/>
  <c r="R198" i="25"/>
  <c r="S198" i="25"/>
  <c r="T198" i="25"/>
  <c r="U198" i="25"/>
  <c r="V198" i="25"/>
  <c r="W198" i="25"/>
  <c r="X198" i="25"/>
  <c r="Y198" i="25"/>
  <c r="Z198" i="25"/>
  <c r="AA198" i="25"/>
  <c r="AB198" i="25"/>
  <c r="AC198" i="25"/>
  <c r="AD198" i="25"/>
  <c r="AE198" i="25"/>
  <c r="AF198" i="25"/>
  <c r="AG198" i="25"/>
  <c r="AH198" i="25"/>
  <c r="AI198" i="25"/>
  <c r="AJ198" i="25"/>
  <c r="AK198" i="25"/>
  <c r="AL198" i="25"/>
  <c r="AM198" i="25"/>
  <c r="AN198" i="25"/>
  <c r="AO198" i="25"/>
  <c r="AP198" i="25"/>
  <c r="AQ198" i="25"/>
  <c r="AR198" i="25"/>
  <c r="AS198" i="25"/>
  <c r="AT198" i="25"/>
  <c r="AU198" i="25"/>
  <c r="AV198" i="25"/>
  <c r="AW198" i="25"/>
  <c r="AX198" i="25"/>
  <c r="AY198" i="25"/>
  <c r="AZ198" i="25"/>
  <c r="BA198" i="25"/>
  <c r="BB198" i="25"/>
  <c r="BC198" i="25"/>
  <c r="BD198" i="25"/>
  <c r="BE198" i="25"/>
  <c r="BF198" i="25"/>
  <c r="BG198" i="25"/>
  <c r="BH198" i="25"/>
  <c r="BI198" i="25"/>
  <c r="BJ198" i="25"/>
  <c r="BK198" i="25"/>
  <c r="BL198" i="25"/>
  <c r="BM198" i="25"/>
  <c r="BN198" i="25"/>
  <c r="BO198" i="25"/>
  <c r="BP198" i="25"/>
  <c r="BQ198" i="25"/>
  <c r="BR198" i="25"/>
  <c r="BS198" i="25"/>
  <c r="BT198" i="25"/>
  <c r="BU198" i="25"/>
  <c r="BV198" i="25"/>
  <c r="BW198" i="25"/>
  <c r="BX198" i="25"/>
  <c r="BY198" i="25"/>
  <c r="BZ198" i="25"/>
  <c r="CA198" i="25"/>
  <c r="CB198" i="25"/>
  <c r="CC198" i="25"/>
  <c r="CD198" i="25"/>
  <c r="CE198" i="25"/>
  <c r="CF198" i="25"/>
  <c r="CG198" i="25"/>
  <c r="CH198" i="25"/>
  <c r="CI198" i="25"/>
  <c r="CJ198" i="25"/>
  <c r="CK198" i="25"/>
  <c r="CL198" i="25"/>
  <c r="CM198" i="25"/>
  <c r="CN198" i="25"/>
  <c r="CO198" i="25"/>
  <c r="CP198" i="25"/>
  <c r="CQ198" i="25"/>
  <c r="CR198" i="25"/>
  <c r="CS198" i="25"/>
  <c r="G199" i="25"/>
  <c r="H199" i="25"/>
  <c r="I199" i="25"/>
  <c r="J199" i="25"/>
  <c r="K199" i="25"/>
  <c r="L199" i="25"/>
  <c r="M199" i="25"/>
  <c r="N199" i="25"/>
  <c r="O199" i="25"/>
  <c r="P199" i="25"/>
  <c r="Q199" i="25"/>
  <c r="R199" i="25"/>
  <c r="S199" i="25"/>
  <c r="T199" i="25"/>
  <c r="U199" i="25"/>
  <c r="V199" i="25"/>
  <c r="W199" i="25"/>
  <c r="X199" i="25"/>
  <c r="Y199" i="25"/>
  <c r="Z199" i="25"/>
  <c r="AA199" i="25"/>
  <c r="AB199" i="25"/>
  <c r="AC199" i="25"/>
  <c r="AD199" i="25"/>
  <c r="AE199" i="25"/>
  <c r="AF199" i="25"/>
  <c r="AG199" i="25"/>
  <c r="AH199" i="25"/>
  <c r="AI199" i="25"/>
  <c r="AJ199" i="25"/>
  <c r="AK199" i="25"/>
  <c r="AL199" i="25"/>
  <c r="AM199" i="25"/>
  <c r="AN199" i="25"/>
  <c r="AO199" i="25"/>
  <c r="AP199" i="25"/>
  <c r="AQ199" i="25"/>
  <c r="AR199" i="25"/>
  <c r="AS199" i="25"/>
  <c r="AT199" i="25"/>
  <c r="AU199" i="25"/>
  <c r="AV199" i="25"/>
  <c r="AW199" i="25"/>
  <c r="AX199" i="25"/>
  <c r="AY199" i="25"/>
  <c r="AZ199" i="25"/>
  <c r="BA199" i="25"/>
  <c r="BB199" i="25"/>
  <c r="BC199" i="25"/>
  <c r="BD199" i="25"/>
  <c r="BE199" i="25"/>
  <c r="BF199" i="25"/>
  <c r="BG199" i="25"/>
  <c r="BH199" i="25"/>
  <c r="BI199" i="25"/>
  <c r="BJ199" i="25"/>
  <c r="BK199" i="25"/>
  <c r="BL199" i="25"/>
  <c r="BM199" i="25"/>
  <c r="BN199" i="25"/>
  <c r="BO199" i="25"/>
  <c r="BP199" i="25"/>
  <c r="BQ199" i="25"/>
  <c r="BR199" i="25"/>
  <c r="BS199" i="25"/>
  <c r="BT199" i="25"/>
  <c r="BU199" i="25"/>
  <c r="BV199" i="25"/>
  <c r="BW199" i="25"/>
  <c r="BX199" i="25"/>
  <c r="BY199" i="25"/>
  <c r="BZ199" i="25"/>
  <c r="CA199" i="25"/>
  <c r="CB199" i="25"/>
  <c r="CC199" i="25"/>
  <c r="CD199" i="25"/>
  <c r="CE199" i="25"/>
  <c r="CF199" i="25"/>
  <c r="CG199" i="25"/>
  <c r="CH199" i="25"/>
  <c r="CI199" i="25"/>
  <c r="CJ199" i="25"/>
  <c r="CK199" i="25"/>
  <c r="CL199" i="25"/>
  <c r="CM199" i="25"/>
  <c r="CN199" i="25"/>
  <c r="CO199" i="25"/>
  <c r="CP199" i="25"/>
  <c r="CQ199" i="25"/>
  <c r="CR199" i="25"/>
  <c r="CS199" i="25"/>
  <c r="G200" i="25"/>
  <c r="H200" i="25"/>
  <c r="I200" i="25"/>
  <c r="J200" i="25"/>
  <c r="K200" i="25"/>
  <c r="L200" i="25"/>
  <c r="M200" i="25"/>
  <c r="N200" i="25"/>
  <c r="O200" i="25"/>
  <c r="P200" i="25"/>
  <c r="Q200" i="25"/>
  <c r="R200" i="25"/>
  <c r="S200" i="25"/>
  <c r="T200" i="25"/>
  <c r="U200" i="25"/>
  <c r="V200" i="25"/>
  <c r="W200" i="25"/>
  <c r="X200" i="25"/>
  <c r="Y200" i="25"/>
  <c r="Z200" i="25"/>
  <c r="AA200" i="25"/>
  <c r="AB200" i="25"/>
  <c r="AC200" i="25"/>
  <c r="AD200" i="25"/>
  <c r="AE200" i="25"/>
  <c r="AF200" i="25"/>
  <c r="AG200" i="25"/>
  <c r="AH200" i="25"/>
  <c r="AI200" i="25"/>
  <c r="AJ200" i="25"/>
  <c r="AK200" i="25"/>
  <c r="AL200" i="25"/>
  <c r="AM200" i="25"/>
  <c r="AN200" i="25"/>
  <c r="AO200" i="25"/>
  <c r="AP200" i="25"/>
  <c r="AQ200" i="25"/>
  <c r="AR200" i="25"/>
  <c r="AS200" i="25"/>
  <c r="AT200" i="25"/>
  <c r="AU200" i="25"/>
  <c r="AV200" i="25"/>
  <c r="AW200" i="25"/>
  <c r="AX200" i="25"/>
  <c r="AY200" i="25"/>
  <c r="AZ200" i="25"/>
  <c r="BA200" i="25"/>
  <c r="BB200" i="25"/>
  <c r="BC200" i="25"/>
  <c r="BD200" i="25"/>
  <c r="BE200" i="25"/>
  <c r="BF200" i="25"/>
  <c r="BG200" i="25"/>
  <c r="BH200" i="25"/>
  <c r="BI200" i="25"/>
  <c r="BJ200" i="25"/>
  <c r="BK200" i="25"/>
  <c r="BL200" i="25"/>
  <c r="BM200" i="25"/>
  <c r="BN200" i="25"/>
  <c r="BO200" i="25"/>
  <c r="BP200" i="25"/>
  <c r="BQ200" i="25"/>
  <c r="BR200" i="25"/>
  <c r="BS200" i="25"/>
  <c r="BT200" i="25"/>
  <c r="BU200" i="25"/>
  <c r="BV200" i="25"/>
  <c r="BW200" i="25"/>
  <c r="BX200" i="25"/>
  <c r="BY200" i="25"/>
  <c r="BZ200" i="25"/>
  <c r="CA200" i="25"/>
  <c r="CB200" i="25"/>
  <c r="CC200" i="25"/>
  <c r="CD200" i="25"/>
  <c r="CE200" i="25"/>
  <c r="CF200" i="25"/>
  <c r="CG200" i="25"/>
  <c r="CH200" i="25"/>
  <c r="CI200" i="25"/>
  <c r="CJ200" i="25"/>
  <c r="CK200" i="25"/>
  <c r="CL200" i="25"/>
  <c r="CM200" i="25"/>
  <c r="CN200" i="25"/>
  <c r="CO200" i="25"/>
  <c r="CP200" i="25"/>
  <c r="CQ200" i="25"/>
  <c r="CR200" i="25"/>
  <c r="CS200" i="25"/>
  <c r="G201" i="25"/>
  <c r="H201" i="25"/>
  <c r="I201" i="25"/>
  <c r="J201" i="25"/>
  <c r="K201" i="25"/>
  <c r="L201" i="25"/>
  <c r="M201" i="25"/>
  <c r="N201" i="25"/>
  <c r="O201" i="25"/>
  <c r="P201" i="25"/>
  <c r="Q201" i="25"/>
  <c r="R201" i="25"/>
  <c r="S201" i="25"/>
  <c r="T201" i="25"/>
  <c r="U201" i="25"/>
  <c r="V201" i="25"/>
  <c r="W201" i="25"/>
  <c r="X201" i="25"/>
  <c r="Y201" i="25"/>
  <c r="Z201" i="25"/>
  <c r="AA201" i="25"/>
  <c r="AB201" i="25"/>
  <c r="AC201" i="25"/>
  <c r="AD201" i="25"/>
  <c r="AE201" i="25"/>
  <c r="AF201" i="25"/>
  <c r="AG201" i="25"/>
  <c r="AH201" i="25"/>
  <c r="AI201" i="25"/>
  <c r="AJ201" i="25"/>
  <c r="AK201" i="25"/>
  <c r="AL201" i="25"/>
  <c r="AM201" i="25"/>
  <c r="AN201" i="25"/>
  <c r="AO201" i="25"/>
  <c r="AP201" i="25"/>
  <c r="AQ201" i="25"/>
  <c r="AR201" i="25"/>
  <c r="AS201" i="25"/>
  <c r="AT201" i="25"/>
  <c r="AU201" i="25"/>
  <c r="AV201" i="25"/>
  <c r="AW201" i="25"/>
  <c r="AX201" i="25"/>
  <c r="AY201" i="25"/>
  <c r="AZ201" i="25"/>
  <c r="BA201" i="25"/>
  <c r="BB201" i="25"/>
  <c r="BC201" i="25"/>
  <c r="BD201" i="25"/>
  <c r="BE201" i="25"/>
  <c r="BF201" i="25"/>
  <c r="BG201" i="25"/>
  <c r="BH201" i="25"/>
  <c r="BI201" i="25"/>
  <c r="BJ201" i="25"/>
  <c r="BK201" i="25"/>
  <c r="BL201" i="25"/>
  <c r="BM201" i="25"/>
  <c r="BN201" i="25"/>
  <c r="BO201" i="25"/>
  <c r="BP201" i="25"/>
  <c r="BQ201" i="25"/>
  <c r="BR201" i="25"/>
  <c r="BS201" i="25"/>
  <c r="BT201" i="25"/>
  <c r="BU201" i="25"/>
  <c r="BV201" i="25"/>
  <c r="BW201" i="25"/>
  <c r="BX201" i="25"/>
  <c r="BY201" i="25"/>
  <c r="BZ201" i="25"/>
  <c r="CA201" i="25"/>
  <c r="CB201" i="25"/>
  <c r="CC201" i="25"/>
  <c r="CD201" i="25"/>
  <c r="CE201" i="25"/>
  <c r="CF201" i="25"/>
  <c r="CG201" i="25"/>
  <c r="CH201" i="25"/>
  <c r="CI201" i="25"/>
  <c r="CJ201" i="25"/>
  <c r="CK201" i="25"/>
  <c r="CL201" i="25"/>
  <c r="CM201" i="25"/>
  <c r="CN201" i="25"/>
  <c r="CO201" i="25"/>
  <c r="CP201" i="25"/>
  <c r="CQ201" i="25"/>
  <c r="CR201" i="25"/>
  <c r="CS201" i="25"/>
  <c r="G202" i="25"/>
  <c r="H202" i="25"/>
  <c r="I202" i="25"/>
  <c r="J202" i="25"/>
  <c r="K202" i="25"/>
  <c r="L202" i="25"/>
  <c r="M202" i="25"/>
  <c r="N202" i="25"/>
  <c r="O202" i="25"/>
  <c r="P202" i="25"/>
  <c r="Q202" i="25"/>
  <c r="R202" i="25"/>
  <c r="S202" i="25"/>
  <c r="T202" i="25"/>
  <c r="U202" i="25"/>
  <c r="V202" i="25"/>
  <c r="W202" i="25"/>
  <c r="X202" i="25"/>
  <c r="Y202" i="25"/>
  <c r="Z202" i="25"/>
  <c r="AA202" i="25"/>
  <c r="AB202" i="25"/>
  <c r="AC202" i="25"/>
  <c r="AD202" i="25"/>
  <c r="AE202" i="25"/>
  <c r="AF202" i="25"/>
  <c r="AG202" i="25"/>
  <c r="AH202" i="25"/>
  <c r="AI202" i="25"/>
  <c r="AJ202" i="25"/>
  <c r="AK202" i="25"/>
  <c r="AL202" i="25"/>
  <c r="AM202" i="25"/>
  <c r="AN202" i="25"/>
  <c r="AO202" i="25"/>
  <c r="AP202" i="25"/>
  <c r="AQ202" i="25"/>
  <c r="AR202" i="25"/>
  <c r="AS202" i="25"/>
  <c r="AT202" i="25"/>
  <c r="AU202" i="25"/>
  <c r="AV202" i="25"/>
  <c r="AW202" i="25"/>
  <c r="AX202" i="25"/>
  <c r="AY202" i="25"/>
  <c r="AZ202" i="25"/>
  <c r="BA202" i="25"/>
  <c r="BB202" i="25"/>
  <c r="BC202" i="25"/>
  <c r="BD202" i="25"/>
  <c r="BE202" i="25"/>
  <c r="BF202" i="25"/>
  <c r="BG202" i="25"/>
  <c r="BH202" i="25"/>
  <c r="BI202" i="25"/>
  <c r="BJ202" i="25"/>
  <c r="BK202" i="25"/>
  <c r="BL202" i="25"/>
  <c r="BM202" i="25"/>
  <c r="BN202" i="25"/>
  <c r="BO202" i="25"/>
  <c r="BP202" i="25"/>
  <c r="BQ202" i="25"/>
  <c r="BR202" i="25"/>
  <c r="BS202" i="25"/>
  <c r="BT202" i="25"/>
  <c r="BU202" i="25"/>
  <c r="BV202" i="25"/>
  <c r="BW202" i="25"/>
  <c r="BX202" i="25"/>
  <c r="BY202" i="25"/>
  <c r="BZ202" i="25"/>
  <c r="CA202" i="25"/>
  <c r="CB202" i="25"/>
  <c r="CC202" i="25"/>
  <c r="CD202" i="25"/>
  <c r="CE202" i="25"/>
  <c r="CF202" i="25"/>
  <c r="CG202" i="25"/>
  <c r="CH202" i="25"/>
  <c r="CI202" i="25"/>
  <c r="CJ202" i="25"/>
  <c r="CK202" i="25"/>
  <c r="CL202" i="25"/>
  <c r="CM202" i="25"/>
  <c r="CN202" i="25"/>
  <c r="CO202" i="25"/>
  <c r="CP202" i="25"/>
  <c r="CQ202" i="25"/>
  <c r="CR202" i="25"/>
  <c r="CS202" i="25"/>
  <c r="G203" i="25"/>
  <c r="H203" i="25"/>
  <c r="I203" i="25"/>
  <c r="J203" i="25"/>
  <c r="K203" i="25"/>
  <c r="L203" i="25"/>
  <c r="M203" i="25"/>
  <c r="N203" i="25"/>
  <c r="O203" i="25"/>
  <c r="P203" i="25"/>
  <c r="Q203" i="25"/>
  <c r="R203" i="25"/>
  <c r="S203" i="25"/>
  <c r="T203" i="25"/>
  <c r="U203" i="25"/>
  <c r="V203" i="25"/>
  <c r="W203" i="25"/>
  <c r="X203" i="25"/>
  <c r="Y203" i="25"/>
  <c r="Z203" i="25"/>
  <c r="AA203" i="25"/>
  <c r="AB203" i="25"/>
  <c r="AC203" i="25"/>
  <c r="AD203" i="25"/>
  <c r="AE203" i="25"/>
  <c r="AF203" i="25"/>
  <c r="AG203" i="25"/>
  <c r="AH203" i="25"/>
  <c r="AI203" i="25"/>
  <c r="AJ203" i="25"/>
  <c r="AK203" i="25"/>
  <c r="AL203" i="25"/>
  <c r="AM203" i="25"/>
  <c r="AN203" i="25"/>
  <c r="AO203" i="25"/>
  <c r="AP203" i="25"/>
  <c r="AQ203" i="25"/>
  <c r="AR203" i="25"/>
  <c r="AS203" i="25"/>
  <c r="AT203" i="25"/>
  <c r="AU203" i="25"/>
  <c r="AV203" i="25"/>
  <c r="AW203" i="25"/>
  <c r="AX203" i="25"/>
  <c r="AY203" i="25"/>
  <c r="AZ203" i="25"/>
  <c r="BA203" i="25"/>
  <c r="BB203" i="25"/>
  <c r="BC203" i="25"/>
  <c r="BD203" i="25"/>
  <c r="BE203" i="25"/>
  <c r="BF203" i="25"/>
  <c r="BG203" i="25"/>
  <c r="BH203" i="25"/>
  <c r="BI203" i="25"/>
  <c r="BJ203" i="25"/>
  <c r="BK203" i="25"/>
  <c r="BL203" i="25"/>
  <c r="BM203" i="25"/>
  <c r="BN203" i="25"/>
  <c r="BO203" i="25"/>
  <c r="BP203" i="25"/>
  <c r="BQ203" i="25"/>
  <c r="BR203" i="25"/>
  <c r="BS203" i="25"/>
  <c r="BT203" i="25"/>
  <c r="BU203" i="25"/>
  <c r="BV203" i="25"/>
  <c r="BW203" i="25"/>
  <c r="BX203" i="25"/>
  <c r="BY203" i="25"/>
  <c r="BZ203" i="25"/>
  <c r="CA203" i="25"/>
  <c r="CB203" i="25"/>
  <c r="CC203" i="25"/>
  <c r="CD203" i="25"/>
  <c r="CE203" i="25"/>
  <c r="CF203" i="25"/>
  <c r="CG203" i="25"/>
  <c r="CH203" i="25"/>
  <c r="CI203" i="25"/>
  <c r="CJ203" i="25"/>
  <c r="CK203" i="25"/>
  <c r="CL203" i="25"/>
  <c r="CM203" i="25"/>
  <c r="CN203" i="25"/>
  <c r="CO203" i="25"/>
  <c r="CP203" i="25"/>
  <c r="CQ203" i="25"/>
  <c r="CR203" i="25"/>
  <c r="CS203" i="25"/>
  <c r="G197" i="24"/>
  <c r="H197" i="24"/>
  <c r="I197" i="24"/>
  <c r="J197" i="24"/>
  <c r="K197" i="24"/>
  <c r="L197" i="24"/>
  <c r="M197" i="24"/>
  <c r="N197" i="24"/>
  <c r="O197" i="24"/>
  <c r="P197" i="24"/>
  <c r="Q197" i="24"/>
  <c r="R197" i="24"/>
  <c r="S197" i="24"/>
  <c r="T197" i="24"/>
  <c r="U197" i="24"/>
  <c r="V197" i="24"/>
  <c r="W197" i="24"/>
  <c r="X197" i="24"/>
  <c r="Y197" i="24"/>
  <c r="Z197" i="24"/>
  <c r="AA197" i="24"/>
  <c r="AB197" i="24"/>
  <c r="AC197" i="24"/>
  <c r="AD197" i="24"/>
  <c r="AE197" i="24"/>
  <c r="AF197" i="24"/>
  <c r="AG197" i="24"/>
  <c r="AH197" i="24"/>
  <c r="AI197" i="24"/>
  <c r="AJ197" i="24"/>
  <c r="AK197" i="24"/>
  <c r="AL197" i="24"/>
  <c r="AM197" i="24"/>
  <c r="AN197" i="24"/>
  <c r="AO197" i="24"/>
  <c r="AP197" i="24"/>
  <c r="AQ197" i="24"/>
  <c r="AR197" i="24"/>
  <c r="AS197" i="24"/>
  <c r="AT197" i="24"/>
  <c r="AU197" i="24"/>
  <c r="AV197" i="24"/>
  <c r="AW197" i="24"/>
  <c r="AX197" i="24"/>
  <c r="AY197" i="24"/>
  <c r="AZ197" i="24"/>
  <c r="BA197" i="24"/>
  <c r="BB197" i="24"/>
  <c r="BC197" i="24"/>
  <c r="BD197" i="24"/>
  <c r="BE197" i="24"/>
  <c r="BF197" i="24"/>
  <c r="BG197" i="24"/>
  <c r="BH197" i="24"/>
  <c r="BI197" i="24"/>
  <c r="BJ197" i="24"/>
  <c r="BK197" i="24"/>
  <c r="BL197" i="24"/>
  <c r="BM197" i="24"/>
  <c r="BN197" i="24"/>
  <c r="BO197" i="24"/>
  <c r="BP197" i="24"/>
  <c r="BQ197" i="24"/>
  <c r="BR197" i="24"/>
  <c r="BS197" i="24"/>
  <c r="BT197" i="24"/>
  <c r="BU197" i="24"/>
  <c r="BV197" i="24"/>
  <c r="BW197" i="24"/>
  <c r="BX197" i="24"/>
  <c r="BY197" i="24"/>
  <c r="BZ197" i="24"/>
  <c r="CA197" i="24"/>
  <c r="CB197" i="24"/>
  <c r="CC197" i="24"/>
  <c r="CD197" i="24"/>
  <c r="CE197" i="24"/>
  <c r="CF197" i="24"/>
  <c r="CG197" i="24"/>
  <c r="CH197" i="24"/>
  <c r="CI197" i="24"/>
  <c r="CJ197" i="24"/>
  <c r="CK197" i="24"/>
  <c r="CL197" i="24"/>
  <c r="CM197" i="24"/>
  <c r="CN197" i="24"/>
  <c r="CO197" i="24"/>
  <c r="CP197" i="24"/>
  <c r="CQ197" i="24"/>
  <c r="CR197" i="24"/>
  <c r="CS197" i="24"/>
  <c r="G198" i="24"/>
  <c r="H198" i="24"/>
  <c r="I198" i="24"/>
  <c r="J198" i="24"/>
  <c r="K198" i="24"/>
  <c r="L198" i="24"/>
  <c r="M198" i="24"/>
  <c r="N198" i="24"/>
  <c r="O198" i="24"/>
  <c r="P198" i="24"/>
  <c r="Q198" i="24"/>
  <c r="R198" i="24"/>
  <c r="S198" i="24"/>
  <c r="T198" i="24"/>
  <c r="U198" i="24"/>
  <c r="V198" i="24"/>
  <c r="W198" i="24"/>
  <c r="X198" i="24"/>
  <c r="Y198" i="24"/>
  <c r="Z198" i="24"/>
  <c r="AA198" i="24"/>
  <c r="AB198" i="24"/>
  <c r="AC198" i="24"/>
  <c r="AD198" i="24"/>
  <c r="AE198" i="24"/>
  <c r="AF198" i="24"/>
  <c r="AG198" i="24"/>
  <c r="AH198" i="24"/>
  <c r="AI198" i="24"/>
  <c r="AJ198" i="24"/>
  <c r="AK198" i="24"/>
  <c r="AL198" i="24"/>
  <c r="AM198" i="24"/>
  <c r="AN198" i="24"/>
  <c r="AO198" i="24"/>
  <c r="AP198" i="24"/>
  <c r="AQ198" i="24"/>
  <c r="AR198" i="24"/>
  <c r="AS198" i="24"/>
  <c r="AT198" i="24"/>
  <c r="AU198" i="24"/>
  <c r="AV198" i="24"/>
  <c r="AW198" i="24"/>
  <c r="AX198" i="24"/>
  <c r="AY198" i="24"/>
  <c r="AZ198" i="24"/>
  <c r="BA198" i="24"/>
  <c r="BB198" i="24"/>
  <c r="BC198" i="24"/>
  <c r="BD198" i="24"/>
  <c r="BE198" i="24"/>
  <c r="BF198" i="24"/>
  <c r="BG198" i="24"/>
  <c r="BH198" i="24"/>
  <c r="BI198" i="24"/>
  <c r="BJ198" i="24"/>
  <c r="BK198" i="24"/>
  <c r="BL198" i="24"/>
  <c r="BM198" i="24"/>
  <c r="BN198" i="24"/>
  <c r="BO198" i="24"/>
  <c r="BP198" i="24"/>
  <c r="BQ198" i="24"/>
  <c r="BR198" i="24"/>
  <c r="BS198" i="24"/>
  <c r="BT198" i="24"/>
  <c r="BU198" i="24"/>
  <c r="BV198" i="24"/>
  <c r="BW198" i="24"/>
  <c r="BX198" i="24"/>
  <c r="BY198" i="24"/>
  <c r="BZ198" i="24"/>
  <c r="CA198" i="24"/>
  <c r="CB198" i="24"/>
  <c r="CC198" i="24"/>
  <c r="CD198" i="24"/>
  <c r="CE198" i="24"/>
  <c r="CF198" i="24"/>
  <c r="CG198" i="24"/>
  <c r="CH198" i="24"/>
  <c r="CI198" i="24"/>
  <c r="CJ198" i="24"/>
  <c r="CK198" i="24"/>
  <c r="CL198" i="24"/>
  <c r="CM198" i="24"/>
  <c r="CN198" i="24"/>
  <c r="CO198" i="24"/>
  <c r="CP198" i="24"/>
  <c r="CQ198" i="24"/>
  <c r="CR198" i="24"/>
  <c r="CS198" i="24"/>
  <c r="G199" i="24"/>
  <c r="H199" i="24"/>
  <c r="I199" i="24"/>
  <c r="J199" i="24"/>
  <c r="K199" i="24"/>
  <c r="L199" i="24"/>
  <c r="M199" i="24"/>
  <c r="N199" i="24"/>
  <c r="O199" i="24"/>
  <c r="P199" i="24"/>
  <c r="Q199" i="24"/>
  <c r="R199" i="24"/>
  <c r="S199" i="24"/>
  <c r="T199" i="24"/>
  <c r="U199" i="24"/>
  <c r="V199" i="24"/>
  <c r="W199" i="24"/>
  <c r="X199" i="24"/>
  <c r="Y199" i="24"/>
  <c r="Z199" i="24"/>
  <c r="AA199" i="24"/>
  <c r="AB199" i="24"/>
  <c r="AC199" i="24"/>
  <c r="AD199" i="24"/>
  <c r="AE199" i="24"/>
  <c r="AF199" i="24"/>
  <c r="AG199" i="24"/>
  <c r="AH199" i="24"/>
  <c r="AI199" i="24"/>
  <c r="AJ199" i="24"/>
  <c r="AK199" i="24"/>
  <c r="AL199" i="24"/>
  <c r="AM199" i="24"/>
  <c r="AN199" i="24"/>
  <c r="AO199" i="24"/>
  <c r="AP199" i="24"/>
  <c r="AQ199" i="24"/>
  <c r="AR199" i="24"/>
  <c r="AS199" i="24"/>
  <c r="AT199" i="24"/>
  <c r="AU199" i="24"/>
  <c r="AV199" i="24"/>
  <c r="AW199" i="24"/>
  <c r="AX199" i="24"/>
  <c r="AY199" i="24"/>
  <c r="AZ199" i="24"/>
  <c r="BA199" i="24"/>
  <c r="BB199" i="24"/>
  <c r="BC199" i="24"/>
  <c r="BD199" i="24"/>
  <c r="BE199" i="24"/>
  <c r="BF199" i="24"/>
  <c r="BG199" i="24"/>
  <c r="BH199" i="24"/>
  <c r="BI199" i="24"/>
  <c r="BJ199" i="24"/>
  <c r="BK199" i="24"/>
  <c r="BL199" i="24"/>
  <c r="BM199" i="24"/>
  <c r="BN199" i="24"/>
  <c r="BO199" i="24"/>
  <c r="BP199" i="24"/>
  <c r="BQ199" i="24"/>
  <c r="BR199" i="24"/>
  <c r="BS199" i="24"/>
  <c r="BT199" i="24"/>
  <c r="BU199" i="24"/>
  <c r="BV199" i="24"/>
  <c r="BW199" i="24"/>
  <c r="BX199" i="24"/>
  <c r="BY199" i="24"/>
  <c r="BZ199" i="24"/>
  <c r="CA199" i="24"/>
  <c r="CB199" i="24"/>
  <c r="CC199" i="24"/>
  <c r="CD199" i="24"/>
  <c r="CE199" i="24"/>
  <c r="CF199" i="24"/>
  <c r="CG199" i="24"/>
  <c r="CH199" i="24"/>
  <c r="CI199" i="24"/>
  <c r="CJ199" i="24"/>
  <c r="CK199" i="24"/>
  <c r="CL199" i="24"/>
  <c r="CM199" i="24"/>
  <c r="CN199" i="24"/>
  <c r="CO199" i="24"/>
  <c r="CP199" i="24"/>
  <c r="CQ199" i="24"/>
  <c r="CR199" i="24"/>
  <c r="CS199" i="24"/>
  <c r="G200" i="24"/>
  <c r="H200" i="24"/>
  <c r="I200" i="24"/>
  <c r="J200" i="24"/>
  <c r="K200" i="24"/>
  <c r="L200" i="24"/>
  <c r="M200" i="24"/>
  <c r="N200" i="24"/>
  <c r="O200" i="24"/>
  <c r="P200" i="24"/>
  <c r="Q200" i="24"/>
  <c r="R200" i="24"/>
  <c r="S200" i="24"/>
  <c r="T200" i="24"/>
  <c r="U200" i="24"/>
  <c r="V200" i="24"/>
  <c r="W200" i="24"/>
  <c r="X200" i="24"/>
  <c r="Y200" i="24"/>
  <c r="Z200" i="24"/>
  <c r="AA200" i="24"/>
  <c r="AB200" i="24"/>
  <c r="AC200" i="24"/>
  <c r="AD200" i="24"/>
  <c r="AE200" i="24"/>
  <c r="AF200" i="24"/>
  <c r="AG200" i="24"/>
  <c r="AH200" i="24"/>
  <c r="AI200" i="24"/>
  <c r="AJ200" i="24"/>
  <c r="AK200" i="24"/>
  <c r="AL200" i="24"/>
  <c r="AM200" i="24"/>
  <c r="AN200" i="24"/>
  <c r="AO200" i="24"/>
  <c r="AP200" i="24"/>
  <c r="AQ200" i="24"/>
  <c r="AR200" i="24"/>
  <c r="AS200" i="24"/>
  <c r="AT200" i="24"/>
  <c r="AU200" i="24"/>
  <c r="AV200" i="24"/>
  <c r="AW200" i="24"/>
  <c r="AX200" i="24"/>
  <c r="AY200" i="24"/>
  <c r="AZ200" i="24"/>
  <c r="BA200" i="24"/>
  <c r="BB200" i="24"/>
  <c r="BC200" i="24"/>
  <c r="BD200" i="24"/>
  <c r="BE200" i="24"/>
  <c r="BF200" i="24"/>
  <c r="BG200" i="24"/>
  <c r="BH200" i="24"/>
  <c r="BI200" i="24"/>
  <c r="BJ200" i="24"/>
  <c r="BK200" i="24"/>
  <c r="BL200" i="24"/>
  <c r="BM200" i="24"/>
  <c r="BN200" i="24"/>
  <c r="BO200" i="24"/>
  <c r="BP200" i="24"/>
  <c r="BQ200" i="24"/>
  <c r="BR200" i="24"/>
  <c r="BS200" i="24"/>
  <c r="BT200" i="24"/>
  <c r="BU200" i="24"/>
  <c r="BV200" i="24"/>
  <c r="BW200" i="24"/>
  <c r="BX200" i="24"/>
  <c r="BY200" i="24"/>
  <c r="BZ200" i="24"/>
  <c r="CA200" i="24"/>
  <c r="CB200" i="24"/>
  <c r="CC200" i="24"/>
  <c r="CD200" i="24"/>
  <c r="CE200" i="24"/>
  <c r="CF200" i="24"/>
  <c r="CG200" i="24"/>
  <c r="CH200" i="24"/>
  <c r="CI200" i="24"/>
  <c r="CJ200" i="24"/>
  <c r="CK200" i="24"/>
  <c r="CL200" i="24"/>
  <c r="CM200" i="24"/>
  <c r="CN200" i="24"/>
  <c r="CO200" i="24"/>
  <c r="CP200" i="24"/>
  <c r="CQ200" i="24"/>
  <c r="CR200" i="24"/>
  <c r="CS200" i="24"/>
  <c r="G201" i="24"/>
  <c r="H201" i="24"/>
  <c r="I201" i="24"/>
  <c r="J201" i="24"/>
  <c r="K201" i="24"/>
  <c r="L201" i="24"/>
  <c r="M201" i="24"/>
  <c r="N201" i="24"/>
  <c r="O201" i="24"/>
  <c r="P201" i="24"/>
  <c r="Q201" i="24"/>
  <c r="R201" i="24"/>
  <c r="S201" i="24"/>
  <c r="T201" i="24"/>
  <c r="U201" i="24"/>
  <c r="V201" i="24"/>
  <c r="W201" i="24"/>
  <c r="X201" i="24"/>
  <c r="Y201" i="24"/>
  <c r="Z201" i="24"/>
  <c r="AA201" i="24"/>
  <c r="AB201" i="24"/>
  <c r="AC201" i="24"/>
  <c r="AD201" i="24"/>
  <c r="AE201" i="24"/>
  <c r="AF201" i="24"/>
  <c r="AG201" i="24"/>
  <c r="AH201" i="24"/>
  <c r="AI201" i="24"/>
  <c r="AJ201" i="24"/>
  <c r="AK201" i="24"/>
  <c r="AL201" i="24"/>
  <c r="AM201" i="24"/>
  <c r="AN201" i="24"/>
  <c r="AO201" i="24"/>
  <c r="AP201" i="24"/>
  <c r="AQ201" i="24"/>
  <c r="AR201" i="24"/>
  <c r="AS201" i="24"/>
  <c r="AT201" i="24"/>
  <c r="AU201" i="24"/>
  <c r="AV201" i="24"/>
  <c r="AW201" i="24"/>
  <c r="AX201" i="24"/>
  <c r="AY201" i="24"/>
  <c r="AZ201" i="24"/>
  <c r="BA201" i="24"/>
  <c r="BB201" i="24"/>
  <c r="BC201" i="24"/>
  <c r="BD201" i="24"/>
  <c r="BE201" i="24"/>
  <c r="BF201" i="24"/>
  <c r="BG201" i="24"/>
  <c r="BH201" i="24"/>
  <c r="BI201" i="24"/>
  <c r="BJ201" i="24"/>
  <c r="BK201" i="24"/>
  <c r="BL201" i="24"/>
  <c r="BM201" i="24"/>
  <c r="BN201" i="24"/>
  <c r="BO201" i="24"/>
  <c r="BP201" i="24"/>
  <c r="BQ201" i="24"/>
  <c r="BR201" i="24"/>
  <c r="BS201" i="24"/>
  <c r="BT201" i="24"/>
  <c r="BU201" i="24"/>
  <c r="BV201" i="24"/>
  <c r="BW201" i="24"/>
  <c r="BX201" i="24"/>
  <c r="BY201" i="24"/>
  <c r="BZ201" i="24"/>
  <c r="CA201" i="24"/>
  <c r="CB201" i="24"/>
  <c r="CC201" i="24"/>
  <c r="CD201" i="24"/>
  <c r="CE201" i="24"/>
  <c r="CF201" i="24"/>
  <c r="CG201" i="24"/>
  <c r="CH201" i="24"/>
  <c r="CI201" i="24"/>
  <c r="CJ201" i="24"/>
  <c r="CK201" i="24"/>
  <c r="CL201" i="24"/>
  <c r="CM201" i="24"/>
  <c r="CN201" i="24"/>
  <c r="CO201" i="24"/>
  <c r="CP201" i="24"/>
  <c r="CQ201" i="24"/>
  <c r="CR201" i="24"/>
  <c r="CS201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Z202" i="24"/>
  <c r="AA202" i="24"/>
  <c r="AB202" i="24"/>
  <c r="AC202" i="24"/>
  <c r="AD202" i="24"/>
  <c r="AE202" i="24"/>
  <c r="AF202" i="24"/>
  <c r="AG202" i="24"/>
  <c r="AH202" i="24"/>
  <c r="AI202" i="24"/>
  <c r="AJ202" i="24"/>
  <c r="AK202" i="24"/>
  <c r="AL202" i="24"/>
  <c r="AM202" i="24"/>
  <c r="AN202" i="24"/>
  <c r="AO202" i="24"/>
  <c r="AP202" i="24"/>
  <c r="AQ202" i="24"/>
  <c r="AR202" i="24"/>
  <c r="AS202" i="24"/>
  <c r="AT202" i="24"/>
  <c r="AU202" i="24"/>
  <c r="AV202" i="24"/>
  <c r="AW202" i="24"/>
  <c r="AX202" i="24"/>
  <c r="AY202" i="24"/>
  <c r="AZ202" i="24"/>
  <c r="BA202" i="24"/>
  <c r="BB202" i="24"/>
  <c r="BC202" i="24"/>
  <c r="BD202" i="24"/>
  <c r="BE202" i="24"/>
  <c r="BF202" i="24"/>
  <c r="BG202" i="24"/>
  <c r="BH202" i="24"/>
  <c r="BI202" i="24"/>
  <c r="BJ202" i="24"/>
  <c r="BK202" i="24"/>
  <c r="BL202" i="24"/>
  <c r="BM202" i="24"/>
  <c r="BN202" i="24"/>
  <c r="BO202" i="24"/>
  <c r="BP202" i="24"/>
  <c r="BQ202" i="24"/>
  <c r="BR202" i="24"/>
  <c r="BS202" i="24"/>
  <c r="BT202" i="24"/>
  <c r="BU202" i="24"/>
  <c r="BV202" i="24"/>
  <c r="BW202" i="24"/>
  <c r="BX202" i="24"/>
  <c r="BY202" i="24"/>
  <c r="BZ202" i="24"/>
  <c r="CA202" i="24"/>
  <c r="CB202" i="24"/>
  <c r="CC202" i="24"/>
  <c r="CD202" i="24"/>
  <c r="CE202" i="24"/>
  <c r="CF202" i="24"/>
  <c r="CG202" i="24"/>
  <c r="CH202" i="24"/>
  <c r="CI202" i="24"/>
  <c r="CJ202" i="24"/>
  <c r="CK202" i="24"/>
  <c r="CL202" i="24"/>
  <c r="CM202" i="24"/>
  <c r="CN202" i="24"/>
  <c r="CO202" i="24"/>
  <c r="CP202" i="24"/>
  <c r="CQ202" i="24"/>
  <c r="CR202" i="24"/>
  <c r="CS202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Z203" i="24"/>
  <c r="AA203" i="24"/>
  <c r="AB203" i="24"/>
  <c r="AC203" i="24"/>
  <c r="AD203" i="24"/>
  <c r="AE203" i="24"/>
  <c r="AF203" i="24"/>
  <c r="AG203" i="24"/>
  <c r="AH203" i="24"/>
  <c r="AI203" i="24"/>
  <c r="AJ203" i="24"/>
  <c r="AK203" i="24"/>
  <c r="AL203" i="24"/>
  <c r="AM203" i="24"/>
  <c r="AN203" i="24"/>
  <c r="AO203" i="24"/>
  <c r="AP203" i="24"/>
  <c r="AQ203" i="24"/>
  <c r="AR203" i="24"/>
  <c r="AS203" i="24"/>
  <c r="AT203" i="24"/>
  <c r="AU203" i="24"/>
  <c r="AV203" i="24"/>
  <c r="AW203" i="24"/>
  <c r="AX203" i="24"/>
  <c r="AY203" i="24"/>
  <c r="AZ203" i="24"/>
  <c r="BA203" i="24"/>
  <c r="BB203" i="24"/>
  <c r="BC203" i="24"/>
  <c r="BD203" i="24"/>
  <c r="BE203" i="24"/>
  <c r="BF203" i="24"/>
  <c r="BG203" i="24"/>
  <c r="BH203" i="24"/>
  <c r="BI203" i="24"/>
  <c r="BJ203" i="24"/>
  <c r="BK203" i="24"/>
  <c r="BL203" i="24"/>
  <c r="BM203" i="24"/>
  <c r="BN203" i="24"/>
  <c r="BO203" i="24"/>
  <c r="BP203" i="24"/>
  <c r="BQ203" i="24"/>
  <c r="BR203" i="24"/>
  <c r="BS203" i="24"/>
  <c r="BT203" i="24"/>
  <c r="BU203" i="24"/>
  <c r="BV203" i="24"/>
  <c r="BW203" i="24"/>
  <c r="BX203" i="24"/>
  <c r="BY203" i="24"/>
  <c r="BZ203" i="24"/>
  <c r="CA203" i="24"/>
  <c r="CB203" i="24"/>
  <c r="CC203" i="24"/>
  <c r="CD203" i="24"/>
  <c r="CE203" i="24"/>
  <c r="CF203" i="24"/>
  <c r="CG203" i="24"/>
  <c r="CH203" i="24"/>
  <c r="CI203" i="24"/>
  <c r="CJ203" i="24"/>
  <c r="CK203" i="24"/>
  <c r="CL203" i="24"/>
  <c r="CM203" i="24"/>
  <c r="CN203" i="24"/>
  <c r="CO203" i="24"/>
  <c r="CP203" i="24"/>
  <c r="CQ203" i="24"/>
  <c r="CR203" i="24"/>
  <c r="CS203" i="24"/>
  <c r="G197" i="23"/>
  <c r="H197" i="23"/>
  <c r="I197" i="23"/>
  <c r="J197" i="23"/>
  <c r="K197" i="23"/>
  <c r="L197" i="23"/>
  <c r="M197" i="23"/>
  <c r="N197" i="23"/>
  <c r="O197" i="23"/>
  <c r="P197" i="23"/>
  <c r="Q197" i="23"/>
  <c r="R197" i="23"/>
  <c r="S197" i="23"/>
  <c r="T197" i="23"/>
  <c r="U197" i="23"/>
  <c r="V197" i="23"/>
  <c r="W197" i="23"/>
  <c r="X197" i="23"/>
  <c r="Y197" i="23"/>
  <c r="Z197" i="23"/>
  <c r="AA197" i="23"/>
  <c r="AB197" i="23"/>
  <c r="AC197" i="23"/>
  <c r="AD197" i="23"/>
  <c r="AE197" i="23"/>
  <c r="AF197" i="23"/>
  <c r="AG197" i="23"/>
  <c r="AH197" i="23"/>
  <c r="AI197" i="23"/>
  <c r="AJ197" i="23"/>
  <c r="AK197" i="23"/>
  <c r="AL197" i="23"/>
  <c r="AM197" i="23"/>
  <c r="AN197" i="23"/>
  <c r="AO197" i="23"/>
  <c r="AP197" i="23"/>
  <c r="AQ197" i="23"/>
  <c r="AR197" i="23"/>
  <c r="AS197" i="23"/>
  <c r="AT197" i="23"/>
  <c r="AU197" i="23"/>
  <c r="AV197" i="23"/>
  <c r="AW197" i="23"/>
  <c r="AX197" i="23"/>
  <c r="AY197" i="23"/>
  <c r="AZ197" i="23"/>
  <c r="BA197" i="23"/>
  <c r="BB197" i="23"/>
  <c r="BC197" i="23"/>
  <c r="BD197" i="23"/>
  <c r="BE197" i="23"/>
  <c r="BF197" i="23"/>
  <c r="BG197" i="23"/>
  <c r="BH197" i="23"/>
  <c r="BI197" i="23"/>
  <c r="BJ197" i="23"/>
  <c r="BK197" i="23"/>
  <c r="BL197" i="23"/>
  <c r="BM197" i="23"/>
  <c r="BN197" i="23"/>
  <c r="BO197" i="23"/>
  <c r="BP197" i="23"/>
  <c r="BQ197" i="23"/>
  <c r="BR197" i="23"/>
  <c r="BS197" i="23"/>
  <c r="BT197" i="23"/>
  <c r="BU197" i="23"/>
  <c r="BV197" i="23"/>
  <c r="BW197" i="23"/>
  <c r="BX197" i="23"/>
  <c r="BY197" i="23"/>
  <c r="BZ197" i="23"/>
  <c r="CA197" i="23"/>
  <c r="CB197" i="23"/>
  <c r="CC197" i="23"/>
  <c r="CD197" i="23"/>
  <c r="CE197" i="23"/>
  <c r="CF197" i="23"/>
  <c r="CG197" i="23"/>
  <c r="CH197" i="23"/>
  <c r="CI197" i="23"/>
  <c r="CJ197" i="23"/>
  <c r="CK197" i="23"/>
  <c r="CL197" i="23"/>
  <c r="CM197" i="23"/>
  <c r="CN197" i="23"/>
  <c r="CO197" i="23"/>
  <c r="CP197" i="23"/>
  <c r="CQ197" i="23"/>
  <c r="CR197" i="23"/>
  <c r="CS197" i="23"/>
  <c r="G198" i="23"/>
  <c r="H198" i="23"/>
  <c r="I198" i="23"/>
  <c r="J198" i="23"/>
  <c r="K198" i="23"/>
  <c r="L198" i="23"/>
  <c r="M198" i="23"/>
  <c r="N198" i="23"/>
  <c r="O198" i="23"/>
  <c r="P198" i="23"/>
  <c r="Q198" i="23"/>
  <c r="R198" i="23"/>
  <c r="S198" i="23"/>
  <c r="T198" i="23"/>
  <c r="U198" i="23"/>
  <c r="V198" i="23"/>
  <c r="W198" i="23"/>
  <c r="X198" i="23"/>
  <c r="Y198" i="23"/>
  <c r="Z198" i="23"/>
  <c r="AA198" i="23"/>
  <c r="AB198" i="23"/>
  <c r="AC198" i="23"/>
  <c r="AD198" i="23"/>
  <c r="AE198" i="23"/>
  <c r="AF198" i="23"/>
  <c r="AG198" i="23"/>
  <c r="AH198" i="23"/>
  <c r="AI198" i="23"/>
  <c r="AJ198" i="23"/>
  <c r="AK198" i="23"/>
  <c r="AL198" i="23"/>
  <c r="AM198" i="23"/>
  <c r="AN198" i="23"/>
  <c r="AO198" i="23"/>
  <c r="AP198" i="23"/>
  <c r="AQ198" i="23"/>
  <c r="AR198" i="23"/>
  <c r="AS198" i="23"/>
  <c r="AT198" i="23"/>
  <c r="AU198" i="23"/>
  <c r="AV198" i="23"/>
  <c r="AW198" i="23"/>
  <c r="AX198" i="23"/>
  <c r="AY198" i="23"/>
  <c r="AZ198" i="23"/>
  <c r="BA198" i="23"/>
  <c r="BB198" i="23"/>
  <c r="BC198" i="23"/>
  <c r="BD198" i="23"/>
  <c r="BE198" i="23"/>
  <c r="BF198" i="23"/>
  <c r="BG198" i="23"/>
  <c r="BH198" i="23"/>
  <c r="BI198" i="23"/>
  <c r="BJ198" i="23"/>
  <c r="BK198" i="23"/>
  <c r="BL198" i="23"/>
  <c r="BM198" i="23"/>
  <c r="BN198" i="23"/>
  <c r="BO198" i="23"/>
  <c r="BP198" i="23"/>
  <c r="BQ198" i="23"/>
  <c r="BR198" i="23"/>
  <c r="BS198" i="23"/>
  <c r="BT198" i="23"/>
  <c r="BU198" i="23"/>
  <c r="BV198" i="23"/>
  <c r="BW198" i="23"/>
  <c r="BX198" i="23"/>
  <c r="BY198" i="23"/>
  <c r="BZ198" i="23"/>
  <c r="CA198" i="23"/>
  <c r="CB198" i="23"/>
  <c r="CC198" i="23"/>
  <c r="CD198" i="23"/>
  <c r="CE198" i="23"/>
  <c r="CF198" i="23"/>
  <c r="CG198" i="23"/>
  <c r="CH198" i="23"/>
  <c r="CI198" i="23"/>
  <c r="CJ198" i="23"/>
  <c r="CK198" i="23"/>
  <c r="CL198" i="23"/>
  <c r="CM198" i="23"/>
  <c r="CN198" i="23"/>
  <c r="CO198" i="23"/>
  <c r="CP198" i="23"/>
  <c r="CQ198" i="23"/>
  <c r="CR198" i="23"/>
  <c r="CS198" i="23"/>
  <c r="G199" i="23"/>
  <c r="H199" i="23"/>
  <c r="I199" i="23"/>
  <c r="J199" i="23"/>
  <c r="K199" i="23"/>
  <c r="L199" i="23"/>
  <c r="M199" i="23"/>
  <c r="N199" i="23"/>
  <c r="O199" i="23"/>
  <c r="P199" i="23"/>
  <c r="Q199" i="23"/>
  <c r="R199" i="23"/>
  <c r="S199" i="23"/>
  <c r="T199" i="23"/>
  <c r="U199" i="23"/>
  <c r="V199" i="23"/>
  <c r="W199" i="23"/>
  <c r="X199" i="23"/>
  <c r="Y199" i="23"/>
  <c r="Z199" i="23"/>
  <c r="AA199" i="23"/>
  <c r="AB199" i="23"/>
  <c r="AC199" i="23"/>
  <c r="AD199" i="23"/>
  <c r="AE199" i="23"/>
  <c r="AF199" i="23"/>
  <c r="AG199" i="23"/>
  <c r="AH199" i="23"/>
  <c r="AI199" i="23"/>
  <c r="AJ199" i="23"/>
  <c r="AK199" i="23"/>
  <c r="AL199" i="23"/>
  <c r="AM199" i="23"/>
  <c r="AN199" i="23"/>
  <c r="AO199" i="23"/>
  <c r="AP199" i="23"/>
  <c r="AQ199" i="23"/>
  <c r="AR199" i="23"/>
  <c r="AS199" i="23"/>
  <c r="AT199" i="23"/>
  <c r="AU199" i="23"/>
  <c r="AV199" i="23"/>
  <c r="AW199" i="23"/>
  <c r="AX199" i="23"/>
  <c r="AY199" i="23"/>
  <c r="AZ199" i="23"/>
  <c r="BA199" i="23"/>
  <c r="BB199" i="23"/>
  <c r="BC199" i="23"/>
  <c r="BD199" i="23"/>
  <c r="BE199" i="23"/>
  <c r="BF199" i="23"/>
  <c r="BG199" i="23"/>
  <c r="BH199" i="23"/>
  <c r="BI199" i="23"/>
  <c r="BJ199" i="23"/>
  <c r="BK199" i="23"/>
  <c r="BL199" i="23"/>
  <c r="BM199" i="23"/>
  <c r="BN199" i="23"/>
  <c r="BO199" i="23"/>
  <c r="BP199" i="23"/>
  <c r="BQ199" i="23"/>
  <c r="BR199" i="23"/>
  <c r="BS199" i="23"/>
  <c r="BT199" i="23"/>
  <c r="BU199" i="23"/>
  <c r="BV199" i="23"/>
  <c r="BW199" i="23"/>
  <c r="BX199" i="23"/>
  <c r="BY199" i="23"/>
  <c r="BZ199" i="23"/>
  <c r="CA199" i="23"/>
  <c r="CB199" i="23"/>
  <c r="CC199" i="23"/>
  <c r="CD199" i="23"/>
  <c r="CE199" i="23"/>
  <c r="CF199" i="23"/>
  <c r="CG199" i="23"/>
  <c r="CH199" i="23"/>
  <c r="CI199" i="23"/>
  <c r="CJ199" i="23"/>
  <c r="CK199" i="23"/>
  <c r="CL199" i="23"/>
  <c r="CM199" i="23"/>
  <c r="CN199" i="23"/>
  <c r="CO199" i="23"/>
  <c r="CP199" i="23"/>
  <c r="CQ199" i="23"/>
  <c r="CR199" i="23"/>
  <c r="CS199" i="23"/>
  <c r="G200" i="23"/>
  <c r="H200" i="23"/>
  <c r="I200" i="23"/>
  <c r="J200" i="23"/>
  <c r="K200" i="23"/>
  <c r="L200" i="23"/>
  <c r="M200" i="23"/>
  <c r="N200" i="23"/>
  <c r="O200" i="23"/>
  <c r="P200" i="23"/>
  <c r="Q200" i="23"/>
  <c r="R200" i="23"/>
  <c r="S200" i="23"/>
  <c r="T200" i="23"/>
  <c r="U200" i="23"/>
  <c r="V200" i="23"/>
  <c r="W200" i="23"/>
  <c r="X200" i="23"/>
  <c r="Y200" i="23"/>
  <c r="Z200" i="23"/>
  <c r="AA200" i="23"/>
  <c r="AB200" i="23"/>
  <c r="AC200" i="23"/>
  <c r="AD200" i="23"/>
  <c r="AE200" i="23"/>
  <c r="AF200" i="23"/>
  <c r="AG200" i="23"/>
  <c r="AH200" i="23"/>
  <c r="AI200" i="23"/>
  <c r="AJ200" i="23"/>
  <c r="AK200" i="23"/>
  <c r="AL200" i="23"/>
  <c r="AM200" i="23"/>
  <c r="AN200" i="23"/>
  <c r="AO200" i="23"/>
  <c r="AP200" i="23"/>
  <c r="AQ200" i="23"/>
  <c r="AR200" i="23"/>
  <c r="AS200" i="23"/>
  <c r="AT200" i="23"/>
  <c r="AU200" i="23"/>
  <c r="AV200" i="23"/>
  <c r="AW200" i="23"/>
  <c r="AX200" i="23"/>
  <c r="AY200" i="23"/>
  <c r="AZ200" i="23"/>
  <c r="BA200" i="23"/>
  <c r="BB200" i="23"/>
  <c r="BC200" i="23"/>
  <c r="BD200" i="23"/>
  <c r="BE200" i="23"/>
  <c r="BF200" i="23"/>
  <c r="BG200" i="23"/>
  <c r="BH200" i="23"/>
  <c r="BI200" i="23"/>
  <c r="BJ200" i="23"/>
  <c r="BK200" i="23"/>
  <c r="BL200" i="23"/>
  <c r="BM200" i="23"/>
  <c r="BN200" i="23"/>
  <c r="BO200" i="23"/>
  <c r="BP200" i="23"/>
  <c r="BQ200" i="23"/>
  <c r="BR200" i="23"/>
  <c r="BS200" i="23"/>
  <c r="BT200" i="23"/>
  <c r="BU200" i="23"/>
  <c r="BV200" i="23"/>
  <c r="BW200" i="23"/>
  <c r="BX200" i="23"/>
  <c r="BY200" i="23"/>
  <c r="BZ200" i="23"/>
  <c r="CA200" i="23"/>
  <c r="CB200" i="23"/>
  <c r="CC200" i="23"/>
  <c r="CD200" i="23"/>
  <c r="CE200" i="23"/>
  <c r="CF200" i="23"/>
  <c r="CG200" i="23"/>
  <c r="CH200" i="23"/>
  <c r="CI200" i="23"/>
  <c r="CJ200" i="23"/>
  <c r="CK200" i="23"/>
  <c r="CL200" i="23"/>
  <c r="CM200" i="23"/>
  <c r="CN200" i="23"/>
  <c r="CO200" i="23"/>
  <c r="CP200" i="23"/>
  <c r="CQ200" i="23"/>
  <c r="CR200" i="23"/>
  <c r="CS200" i="23"/>
  <c r="G201" i="23"/>
  <c r="H201" i="23"/>
  <c r="I201" i="23"/>
  <c r="J201" i="23"/>
  <c r="K201" i="23"/>
  <c r="L201" i="23"/>
  <c r="M201" i="23"/>
  <c r="N201" i="23"/>
  <c r="O201" i="23"/>
  <c r="P201" i="23"/>
  <c r="Q201" i="23"/>
  <c r="R201" i="23"/>
  <c r="S201" i="23"/>
  <c r="T201" i="23"/>
  <c r="U201" i="23"/>
  <c r="V201" i="23"/>
  <c r="W201" i="23"/>
  <c r="X201" i="23"/>
  <c r="Y201" i="23"/>
  <c r="Z201" i="23"/>
  <c r="AA201" i="23"/>
  <c r="AB201" i="23"/>
  <c r="AC201" i="23"/>
  <c r="AD201" i="23"/>
  <c r="AE201" i="23"/>
  <c r="AF201" i="23"/>
  <c r="AG201" i="23"/>
  <c r="AH201" i="23"/>
  <c r="AI201" i="23"/>
  <c r="AJ201" i="23"/>
  <c r="AK201" i="23"/>
  <c r="AL201" i="23"/>
  <c r="AM201" i="23"/>
  <c r="AN201" i="23"/>
  <c r="AO201" i="23"/>
  <c r="AP201" i="23"/>
  <c r="AQ201" i="23"/>
  <c r="AR201" i="23"/>
  <c r="AS201" i="23"/>
  <c r="AT201" i="23"/>
  <c r="AU201" i="23"/>
  <c r="AV201" i="23"/>
  <c r="AW201" i="23"/>
  <c r="AX201" i="23"/>
  <c r="AY201" i="23"/>
  <c r="AZ201" i="23"/>
  <c r="BA201" i="23"/>
  <c r="BB201" i="23"/>
  <c r="BC201" i="23"/>
  <c r="BD201" i="23"/>
  <c r="BE201" i="23"/>
  <c r="BF201" i="23"/>
  <c r="BG201" i="23"/>
  <c r="BH201" i="23"/>
  <c r="BI201" i="23"/>
  <c r="BJ201" i="23"/>
  <c r="BK201" i="23"/>
  <c r="BL201" i="23"/>
  <c r="BM201" i="23"/>
  <c r="BN201" i="23"/>
  <c r="BO201" i="23"/>
  <c r="BP201" i="23"/>
  <c r="BQ201" i="23"/>
  <c r="BR201" i="23"/>
  <c r="BS201" i="23"/>
  <c r="BT201" i="23"/>
  <c r="BU201" i="23"/>
  <c r="BV201" i="23"/>
  <c r="BW201" i="23"/>
  <c r="BX201" i="23"/>
  <c r="BY201" i="23"/>
  <c r="BZ201" i="23"/>
  <c r="CA201" i="23"/>
  <c r="CB201" i="23"/>
  <c r="CC201" i="23"/>
  <c r="CD201" i="23"/>
  <c r="CE201" i="23"/>
  <c r="CF201" i="23"/>
  <c r="CG201" i="23"/>
  <c r="CH201" i="23"/>
  <c r="CI201" i="23"/>
  <c r="CJ201" i="23"/>
  <c r="CK201" i="23"/>
  <c r="CL201" i="23"/>
  <c r="CM201" i="23"/>
  <c r="CN201" i="23"/>
  <c r="CO201" i="23"/>
  <c r="CP201" i="23"/>
  <c r="CQ201" i="23"/>
  <c r="CR201" i="23"/>
  <c r="CS201" i="23"/>
  <c r="G202" i="23"/>
  <c r="H202" i="23"/>
  <c r="I202" i="23"/>
  <c r="J202" i="23"/>
  <c r="K202" i="23"/>
  <c r="L202" i="23"/>
  <c r="M202" i="23"/>
  <c r="N202" i="23"/>
  <c r="O202" i="23"/>
  <c r="P202" i="23"/>
  <c r="Q202" i="23"/>
  <c r="R202" i="23"/>
  <c r="S202" i="23"/>
  <c r="T202" i="23"/>
  <c r="U202" i="23"/>
  <c r="V202" i="23"/>
  <c r="W202" i="23"/>
  <c r="X202" i="23"/>
  <c r="Y202" i="23"/>
  <c r="Z202" i="23"/>
  <c r="AA202" i="23"/>
  <c r="AB202" i="23"/>
  <c r="AC202" i="23"/>
  <c r="AD202" i="23"/>
  <c r="AE202" i="23"/>
  <c r="AF202" i="23"/>
  <c r="AG202" i="23"/>
  <c r="AH202" i="23"/>
  <c r="AI202" i="23"/>
  <c r="AJ202" i="23"/>
  <c r="AK202" i="23"/>
  <c r="AL202" i="23"/>
  <c r="AM202" i="23"/>
  <c r="AN202" i="23"/>
  <c r="AO202" i="23"/>
  <c r="AP202" i="23"/>
  <c r="AQ202" i="23"/>
  <c r="AR202" i="23"/>
  <c r="AS202" i="23"/>
  <c r="AT202" i="23"/>
  <c r="AU202" i="23"/>
  <c r="AV202" i="23"/>
  <c r="AW202" i="23"/>
  <c r="AX202" i="23"/>
  <c r="AY202" i="23"/>
  <c r="AZ202" i="23"/>
  <c r="BA202" i="23"/>
  <c r="BB202" i="23"/>
  <c r="BC202" i="23"/>
  <c r="BD202" i="23"/>
  <c r="BE202" i="23"/>
  <c r="BF202" i="23"/>
  <c r="BG202" i="23"/>
  <c r="BH202" i="23"/>
  <c r="BI202" i="23"/>
  <c r="BJ202" i="23"/>
  <c r="BK202" i="23"/>
  <c r="BL202" i="23"/>
  <c r="BM202" i="23"/>
  <c r="BN202" i="23"/>
  <c r="BO202" i="23"/>
  <c r="BP202" i="23"/>
  <c r="BQ202" i="23"/>
  <c r="BR202" i="23"/>
  <c r="BS202" i="23"/>
  <c r="BT202" i="23"/>
  <c r="BU202" i="23"/>
  <c r="BV202" i="23"/>
  <c r="BW202" i="23"/>
  <c r="BX202" i="23"/>
  <c r="BY202" i="23"/>
  <c r="BZ202" i="23"/>
  <c r="CA202" i="23"/>
  <c r="CB202" i="23"/>
  <c r="CC202" i="23"/>
  <c r="CD202" i="23"/>
  <c r="CE202" i="23"/>
  <c r="CF202" i="23"/>
  <c r="CG202" i="23"/>
  <c r="CH202" i="23"/>
  <c r="CI202" i="23"/>
  <c r="CJ202" i="23"/>
  <c r="CK202" i="23"/>
  <c r="CL202" i="23"/>
  <c r="CM202" i="23"/>
  <c r="CN202" i="23"/>
  <c r="CO202" i="23"/>
  <c r="CP202" i="23"/>
  <c r="CQ202" i="23"/>
  <c r="CR202" i="23"/>
  <c r="CS202" i="23"/>
  <c r="G203" i="23"/>
  <c r="H203" i="23"/>
  <c r="I203" i="23"/>
  <c r="J203" i="23"/>
  <c r="K203" i="23"/>
  <c r="L203" i="23"/>
  <c r="M203" i="23"/>
  <c r="N203" i="23"/>
  <c r="O203" i="23"/>
  <c r="P203" i="23"/>
  <c r="Q203" i="23"/>
  <c r="R203" i="23"/>
  <c r="S203" i="23"/>
  <c r="T203" i="23"/>
  <c r="U203" i="23"/>
  <c r="V203" i="23"/>
  <c r="W203" i="23"/>
  <c r="X203" i="23"/>
  <c r="Y203" i="23"/>
  <c r="Z203" i="23"/>
  <c r="AA203" i="23"/>
  <c r="AB203" i="23"/>
  <c r="AC203" i="23"/>
  <c r="AD203" i="23"/>
  <c r="AE203" i="23"/>
  <c r="AF203" i="23"/>
  <c r="AG203" i="23"/>
  <c r="AH203" i="23"/>
  <c r="AI203" i="23"/>
  <c r="AJ203" i="23"/>
  <c r="AK203" i="23"/>
  <c r="AL203" i="23"/>
  <c r="AM203" i="23"/>
  <c r="AN203" i="23"/>
  <c r="AO203" i="23"/>
  <c r="AP203" i="23"/>
  <c r="AQ203" i="23"/>
  <c r="AR203" i="23"/>
  <c r="AS203" i="23"/>
  <c r="AT203" i="23"/>
  <c r="AU203" i="23"/>
  <c r="AV203" i="23"/>
  <c r="AW203" i="23"/>
  <c r="AX203" i="23"/>
  <c r="AY203" i="23"/>
  <c r="AZ203" i="23"/>
  <c r="BA203" i="23"/>
  <c r="BB203" i="23"/>
  <c r="BC203" i="23"/>
  <c r="BD203" i="23"/>
  <c r="BE203" i="23"/>
  <c r="BF203" i="23"/>
  <c r="BG203" i="23"/>
  <c r="BH203" i="23"/>
  <c r="BI203" i="23"/>
  <c r="BJ203" i="23"/>
  <c r="BK203" i="23"/>
  <c r="BL203" i="23"/>
  <c r="BM203" i="23"/>
  <c r="BN203" i="23"/>
  <c r="BO203" i="23"/>
  <c r="BP203" i="23"/>
  <c r="BQ203" i="23"/>
  <c r="BR203" i="23"/>
  <c r="BS203" i="23"/>
  <c r="BT203" i="23"/>
  <c r="BU203" i="23"/>
  <c r="BV203" i="23"/>
  <c r="BW203" i="23"/>
  <c r="BX203" i="23"/>
  <c r="BY203" i="23"/>
  <c r="BZ203" i="23"/>
  <c r="CA203" i="23"/>
  <c r="CB203" i="23"/>
  <c r="CC203" i="23"/>
  <c r="CD203" i="23"/>
  <c r="CE203" i="23"/>
  <c r="CF203" i="23"/>
  <c r="CG203" i="23"/>
  <c r="CH203" i="23"/>
  <c r="CI203" i="23"/>
  <c r="CJ203" i="23"/>
  <c r="CK203" i="23"/>
  <c r="CL203" i="23"/>
  <c r="CM203" i="23"/>
  <c r="CN203" i="23"/>
  <c r="CO203" i="23"/>
  <c r="CP203" i="23"/>
  <c r="CQ203" i="23"/>
  <c r="CR203" i="23"/>
  <c r="CS203" i="23"/>
  <c r="G197" i="22"/>
  <c r="H197" i="22"/>
  <c r="I197" i="22"/>
  <c r="J197" i="22"/>
  <c r="K197" i="22"/>
  <c r="L197" i="22"/>
  <c r="M197" i="22"/>
  <c r="N197" i="22"/>
  <c r="O197" i="22"/>
  <c r="P197" i="22"/>
  <c r="Q197" i="22"/>
  <c r="R197" i="22"/>
  <c r="S197" i="22"/>
  <c r="T197" i="22"/>
  <c r="U197" i="22"/>
  <c r="V197" i="22"/>
  <c r="W197" i="22"/>
  <c r="X197" i="22"/>
  <c r="Y197" i="22"/>
  <c r="Z197" i="22"/>
  <c r="AA197" i="22"/>
  <c r="AB197" i="22"/>
  <c r="AC197" i="22"/>
  <c r="AD197" i="22"/>
  <c r="AE197" i="22"/>
  <c r="AF197" i="22"/>
  <c r="AG197" i="22"/>
  <c r="AH197" i="22"/>
  <c r="AI197" i="22"/>
  <c r="AJ197" i="22"/>
  <c r="AK197" i="22"/>
  <c r="AL197" i="22"/>
  <c r="AM197" i="22"/>
  <c r="AN197" i="22"/>
  <c r="AO197" i="22"/>
  <c r="AP197" i="22"/>
  <c r="AQ197" i="22"/>
  <c r="AR197" i="22"/>
  <c r="AS197" i="22"/>
  <c r="AT197" i="22"/>
  <c r="AU197" i="22"/>
  <c r="AV197" i="22"/>
  <c r="AW197" i="22"/>
  <c r="AX197" i="22"/>
  <c r="AY197" i="22"/>
  <c r="AZ197" i="22"/>
  <c r="BA197" i="22"/>
  <c r="BB197" i="22"/>
  <c r="BC197" i="22"/>
  <c r="BD197" i="22"/>
  <c r="BE197" i="22"/>
  <c r="BF197" i="22"/>
  <c r="BG197" i="22"/>
  <c r="BH197" i="22"/>
  <c r="BI197" i="22"/>
  <c r="BJ197" i="22"/>
  <c r="BK197" i="22"/>
  <c r="BL197" i="22"/>
  <c r="BM197" i="22"/>
  <c r="BN197" i="22"/>
  <c r="BO197" i="22"/>
  <c r="BP197" i="22"/>
  <c r="BQ197" i="22"/>
  <c r="BR197" i="22"/>
  <c r="BS197" i="22"/>
  <c r="BT197" i="22"/>
  <c r="BU197" i="22"/>
  <c r="BV197" i="22"/>
  <c r="BW197" i="22"/>
  <c r="BX197" i="22"/>
  <c r="BY197" i="22"/>
  <c r="BZ197" i="22"/>
  <c r="CA197" i="22"/>
  <c r="CB197" i="22"/>
  <c r="CC197" i="22"/>
  <c r="CD197" i="22"/>
  <c r="CE197" i="22"/>
  <c r="CF197" i="22"/>
  <c r="CG197" i="22"/>
  <c r="CH197" i="22"/>
  <c r="CI197" i="22"/>
  <c r="CJ197" i="22"/>
  <c r="CK197" i="22"/>
  <c r="CL197" i="22"/>
  <c r="CM197" i="22"/>
  <c r="CN197" i="22"/>
  <c r="CO197" i="22"/>
  <c r="CP197" i="22"/>
  <c r="CQ197" i="22"/>
  <c r="CR197" i="22"/>
  <c r="CS197" i="22"/>
  <c r="G198" i="22"/>
  <c r="H198" i="22"/>
  <c r="I198" i="22"/>
  <c r="J198" i="22"/>
  <c r="K198" i="22"/>
  <c r="L198" i="22"/>
  <c r="M198" i="22"/>
  <c r="N198" i="22"/>
  <c r="O198" i="22"/>
  <c r="P198" i="22"/>
  <c r="Q198" i="22"/>
  <c r="R198" i="22"/>
  <c r="S198" i="22"/>
  <c r="T198" i="22"/>
  <c r="U198" i="22"/>
  <c r="V198" i="22"/>
  <c r="W198" i="22"/>
  <c r="X198" i="22"/>
  <c r="Y198" i="22"/>
  <c r="Z198" i="22"/>
  <c r="AA198" i="22"/>
  <c r="AB198" i="22"/>
  <c r="AC198" i="22"/>
  <c r="AD198" i="22"/>
  <c r="AE198" i="22"/>
  <c r="AF198" i="22"/>
  <c r="AG198" i="22"/>
  <c r="AH198" i="22"/>
  <c r="AI198" i="22"/>
  <c r="AJ198" i="22"/>
  <c r="AK198" i="22"/>
  <c r="AL198" i="22"/>
  <c r="AM198" i="22"/>
  <c r="AN198" i="22"/>
  <c r="AO198" i="22"/>
  <c r="AP198" i="22"/>
  <c r="AQ198" i="22"/>
  <c r="AR198" i="22"/>
  <c r="AS198" i="22"/>
  <c r="AT198" i="22"/>
  <c r="AU198" i="22"/>
  <c r="AV198" i="22"/>
  <c r="AW198" i="22"/>
  <c r="AX198" i="22"/>
  <c r="AY198" i="22"/>
  <c r="AZ198" i="22"/>
  <c r="BA198" i="22"/>
  <c r="BB198" i="22"/>
  <c r="BC198" i="22"/>
  <c r="BD198" i="22"/>
  <c r="BE198" i="22"/>
  <c r="BF198" i="22"/>
  <c r="BG198" i="22"/>
  <c r="BH198" i="22"/>
  <c r="BI198" i="22"/>
  <c r="BJ198" i="22"/>
  <c r="BK198" i="22"/>
  <c r="BL198" i="22"/>
  <c r="BM198" i="22"/>
  <c r="BN198" i="22"/>
  <c r="BO198" i="22"/>
  <c r="BP198" i="22"/>
  <c r="BQ198" i="22"/>
  <c r="BR198" i="22"/>
  <c r="BS198" i="22"/>
  <c r="BT198" i="22"/>
  <c r="BU198" i="22"/>
  <c r="BV198" i="22"/>
  <c r="BW198" i="22"/>
  <c r="BX198" i="22"/>
  <c r="BY198" i="22"/>
  <c r="BZ198" i="22"/>
  <c r="CA198" i="22"/>
  <c r="CB198" i="22"/>
  <c r="CC198" i="22"/>
  <c r="CD198" i="22"/>
  <c r="CE198" i="22"/>
  <c r="CF198" i="22"/>
  <c r="CG198" i="22"/>
  <c r="CH198" i="22"/>
  <c r="CI198" i="22"/>
  <c r="CJ198" i="22"/>
  <c r="CK198" i="22"/>
  <c r="CL198" i="22"/>
  <c r="CM198" i="22"/>
  <c r="CN198" i="22"/>
  <c r="CO198" i="22"/>
  <c r="CP198" i="22"/>
  <c r="CQ198" i="22"/>
  <c r="CR198" i="22"/>
  <c r="CS198" i="22"/>
  <c r="G199" i="22"/>
  <c r="H199" i="22"/>
  <c r="I199" i="22"/>
  <c r="J199" i="22"/>
  <c r="K199" i="22"/>
  <c r="L199" i="22"/>
  <c r="M199" i="22"/>
  <c r="N199" i="22"/>
  <c r="O199" i="22"/>
  <c r="P199" i="22"/>
  <c r="Q199" i="22"/>
  <c r="R199" i="22"/>
  <c r="S199" i="22"/>
  <c r="T199" i="22"/>
  <c r="U199" i="22"/>
  <c r="V199" i="22"/>
  <c r="W199" i="22"/>
  <c r="X199" i="22"/>
  <c r="Y199" i="22"/>
  <c r="Z199" i="22"/>
  <c r="AA199" i="22"/>
  <c r="AB199" i="22"/>
  <c r="AC199" i="22"/>
  <c r="AD199" i="22"/>
  <c r="AE199" i="22"/>
  <c r="AF199" i="22"/>
  <c r="AG199" i="22"/>
  <c r="AH199" i="22"/>
  <c r="AI199" i="22"/>
  <c r="AJ199" i="22"/>
  <c r="AK199" i="22"/>
  <c r="AL199" i="22"/>
  <c r="AM199" i="22"/>
  <c r="AN199" i="22"/>
  <c r="AO199" i="22"/>
  <c r="AP199" i="22"/>
  <c r="AQ199" i="22"/>
  <c r="AR199" i="22"/>
  <c r="AS199" i="22"/>
  <c r="AT199" i="22"/>
  <c r="AU199" i="22"/>
  <c r="AV199" i="22"/>
  <c r="AW199" i="22"/>
  <c r="AX199" i="22"/>
  <c r="AY199" i="22"/>
  <c r="AZ199" i="22"/>
  <c r="BA199" i="22"/>
  <c r="BB199" i="22"/>
  <c r="BC199" i="22"/>
  <c r="BD199" i="22"/>
  <c r="BE199" i="22"/>
  <c r="BF199" i="22"/>
  <c r="BG199" i="22"/>
  <c r="BH199" i="22"/>
  <c r="BI199" i="22"/>
  <c r="BJ199" i="22"/>
  <c r="BK199" i="22"/>
  <c r="BL199" i="22"/>
  <c r="BM199" i="22"/>
  <c r="BN199" i="22"/>
  <c r="BO199" i="22"/>
  <c r="BP199" i="22"/>
  <c r="BQ199" i="22"/>
  <c r="BR199" i="22"/>
  <c r="BS199" i="22"/>
  <c r="BT199" i="22"/>
  <c r="BU199" i="22"/>
  <c r="BV199" i="22"/>
  <c r="BW199" i="22"/>
  <c r="BX199" i="22"/>
  <c r="BY199" i="22"/>
  <c r="BZ199" i="22"/>
  <c r="CA199" i="22"/>
  <c r="CB199" i="22"/>
  <c r="CC199" i="22"/>
  <c r="CD199" i="22"/>
  <c r="CE199" i="22"/>
  <c r="CF199" i="22"/>
  <c r="CG199" i="22"/>
  <c r="CH199" i="22"/>
  <c r="CI199" i="22"/>
  <c r="CJ199" i="22"/>
  <c r="CK199" i="22"/>
  <c r="CL199" i="22"/>
  <c r="CM199" i="22"/>
  <c r="CN199" i="22"/>
  <c r="CO199" i="22"/>
  <c r="CP199" i="22"/>
  <c r="CQ199" i="22"/>
  <c r="CR199" i="22"/>
  <c r="CS199" i="22"/>
  <c r="G200" i="22"/>
  <c r="H200" i="22"/>
  <c r="I200" i="22"/>
  <c r="J200" i="22"/>
  <c r="K200" i="22"/>
  <c r="L200" i="22"/>
  <c r="M200" i="22"/>
  <c r="N200" i="22"/>
  <c r="O200" i="22"/>
  <c r="P200" i="22"/>
  <c r="Q200" i="22"/>
  <c r="R200" i="22"/>
  <c r="S200" i="22"/>
  <c r="T200" i="22"/>
  <c r="U200" i="22"/>
  <c r="V200" i="22"/>
  <c r="W200" i="22"/>
  <c r="X200" i="22"/>
  <c r="Y200" i="22"/>
  <c r="Z200" i="22"/>
  <c r="AA200" i="22"/>
  <c r="AB200" i="22"/>
  <c r="AC200" i="22"/>
  <c r="AD200" i="22"/>
  <c r="AE200" i="22"/>
  <c r="AF200" i="22"/>
  <c r="AG200" i="22"/>
  <c r="AH200" i="22"/>
  <c r="AI200" i="22"/>
  <c r="AJ200" i="22"/>
  <c r="AK200" i="22"/>
  <c r="AL200" i="22"/>
  <c r="AM200" i="22"/>
  <c r="AN200" i="22"/>
  <c r="AO200" i="22"/>
  <c r="AP200" i="22"/>
  <c r="AQ200" i="22"/>
  <c r="AR200" i="22"/>
  <c r="AS200" i="22"/>
  <c r="AT200" i="22"/>
  <c r="AU200" i="22"/>
  <c r="AV200" i="22"/>
  <c r="AW200" i="22"/>
  <c r="AX200" i="22"/>
  <c r="AY200" i="22"/>
  <c r="AZ200" i="22"/>
  <c r="BA200" i="22"/>
  <c r="BB200" i="22"/>
  <c r="BC200" i="22"/>
  <c r="BD200" i="22"/>
  <c r="BE200" i="22"/>
  <c r="BF200" i="22"/>
  <c r="BG200" i="22"/>
  <c r="BH200" i="22"/>
  <c r="BI200" i="22"/>
  <c r="BJ200" i="22"/>
  <c r="BK200" i="22"/>
  <c r="BL200" i="22"/>
  <c r="BM200" i="22"/>
  <c r="BN200" i="22"/>
  <c r="BO200" i="22"/>
  <c r="BP200" i="22"/>
  <c r="BQ200" i="22"/>
  <c r="BR200" i="22"/>
  <c r="BS200" i="22"/>
  <c r="BT200" i="22"/>
  <c r="BU200" i="22"/>
  <c r="BV200" i="22"/>
  <c r="BW200" i="22"/>
  <c r="BX200" i="22"/>
  <c r="BY200" i="22"/>
  <c r="BZ200" i="22"/>
  <c r="CA200" i="22"/>
  <c r="CB200" i="22"/>
  <c r="CC200" i="22"/>
  <c r="CD200" i="22"/>
  <c r="CE200" i="22"/>
  <c r="CF200" i="22"/>
  <c r="CG200" i="22"/>
  <c r="CH200" i="22"/>
  <c r="CI200" i="22"/>
  <c r="CJ200" i="22"/>
  <c r="CK200" i="22"/>
  <c r="CL200" i="22"/>
  <c r="CM200" i="22"/>
  <c r="CN200" i="22"/>
  <c r="CO200" i="22"/>
  <c r="CP200" i="22"/>
  <c r="CQ200" i="22"/>
  <c r="CR200" i="22"/>
  <c r="CS200" i="22"/>
  <c r="G201" i="22"/>
  <c r="H201" i="22"/>
  <c r="I201" i="22"/>
  <c r="J201" i="22"/>
  <c r="K201" i="22"/>
  <c r="L201" i="22"/>
  <c r="M201" i="22"/>
  <c r="N201" i="22"/>
  <c r="O201" i="22"/>
  <c r="P201" i="22"/>
  <c r="Q201" i="22"/>
  <c r="R201" i="22"/>
  <c r="S201" i="22"/>
  <c r="T201" i="22"/>
  <c r="U201" i="22"/>
  <c r="V201" i="22"/>
  <c r="W201" i="22"/>
  <c r="X201" i="22"/>
  <c r="Y201" i="22"/>
  <c r="Z201" i="22"/>
  <c r="AA201" i="22"/>
  <c r="AB201" i="22"/>
  <c r="AC201" i="22"/>
  <c r="AD201" i="22"/>
  <c r="AE201" i="22"/>
  <c r="AF201" i="22"/>
  <c r="AG201" i="22"/>
  <c r="AH201" i="22"/>
  <c r="AI201" i="22"/>
  <c r="AJ201" i="22"/>
  <c r="AK201" i="22"/>
  <c r="AL201" i="22"/>
  <c r="AM201" i="22"/>
  <c r="AN201" i="22"/>
  <c r="AO201" i="22"/>
  <c r="AP201" i="22"/>
  <c r="AQ201" i="22"/>
  <c r="AR201" i="22"/>
  <c r="AS201" i="22"/>
  <c r="AT201" i="22"/>
  <c r="AU201" i="22"/>
  <c r="AV201" i="22"/>
  <c r="AW201" i="22"/>
  <c r="AX201" i="22"/>
  <c r="AY201" i="22"/>
  <c r="AZ201" i="22"/>
  <c r="BA201" i="22"/>
  <c r="BB201" i="22"/>
  <c r="BC201" i="22"/>
  <c r="BD201" i="22"/>
  <c r="BE201" i="22"/>
  <c r="BF201" i="22"/>
  <c r="BG201" i="22"/>
  <c r="BH201" i="22"/>
  <c r="BI201" i="22"/>
  <c r="BJ201" i="22"/>
  <c r="BK201" i="22"/>
  <c r="BL201" i="22"/>
  <c r="BM201" i="22"/>
  <c r="BN201" i="22"/>
  <c r="BO201" i="22"/>
  <c r="BP201" i="22"/>
  <c r="BQ201" i="22"/>
  <c r="BR201" i="22"/>
  <c r="BS201" i="22"/>
  <c r="BT201" i="22"/>
  <c r="BU201" i="22"/>
  <c r="BV201" i="22"/>
  <c r="BW201" i="22"/>
  <c r="BX201" i="22"/>
  <c r="BY201" i="22"/>
  <c r="BZ201" i="22"/>
  <c r="CA201" i="22"/>
  <c r="CB201" i="22"/>
  <c r="CC201" i="22"/>
  <c r="CD201" i="22"/>
  <c r="CE201" i="22"/>
  <c r="CF201" i="22"/>
  <c r="CG201" i="22"/>
  <c r="CH201" i="22"/>
  <c r="CI201" i="22"/>
  <c r="CJ201" i="22"/>
  <c r="CK201" i="22"/>
  <c r="CL201" i="22"/>
  <c r="CM201" i="22"/>
  <c r="CN201" i="22"/>
  <c r="CO201" i="22"/>
  <c r="CP201" i="22"/>
  <c r="CQ201" i="22"/>
  <c r="CR201" i="22"/>
  <c r="CS201" i="22"/>
  <c r="G202" i="22"/>
  <c r="H202" i="22"/>
  <c r="I202" i="22"/>
  <c r="J202" i="22"/>
  <c r="K202" i="22"/>
  <c r="L202" i="22"/>
  <c r="M202" i="22"/>
  <c r="N202" i="22"/>
  <c r="O202" i="22"/>
  <c r="P202" i="22"/>
  <c r="Q202" i="22"/>
  <c r="R202" i="22"/>
  <c r="S202" i="22"/>
  <c r="T202" i="22"/>
  <c r="U202" i="22"/>
  <c r="V202" i="22"/>
  <c r="W202" i="22"/>
  <c r="X202" i="22"/>
  <c r="Y202" i="22"/>
  <c r="Z202" i="22"/>
  <c r="AA202" i="22"/>
  <c r="AB202" i="22"/>
  <c r="AC202" i="22"/>
  <c r="AD202" i="22"/>
  <c r="AE202" i="22"/>
  <c r="AF202" i="22"/>
  <c r="AG202" i="22"/>
  <c r="AH202" i="22"/>
  <c r="AI202" i="22"/>
  <c r="AJ202" i="22"/>
  <c r="AK202" i="22"/>
  <c r="AL202" i="22"/>
  <c r="AM202" i="22"/>
  <c r="AN202" i="22"/>
  <c r="AO202" i="22"/>
  <c r="AP202" i="22"/>
  <c r="AQ202" i="22"/>
  <c r="AR202" i="22"/>
  <c r="AS202" i="22"/>
  <c r="AT202" i="22"/>
  <c r="AU202" i="22"/>
  <c r="AV202" i="22"/>
  <c r="AW202" i="22"/>
  <c r="AX202" i="22"/>
  <c r="AY202" i="22"/>
  <c r="AZ202" i="22"/>
  <c r="BA202" i="22"/>
  <c r="BB202" i="22"/>
  <c r="BC202" i="22"/>
  <c r="BD202" i="22"/>
  <c r="BE202" i="22"/>
  <c r="BF202" i="22"/>
  <c r="BG202" i="22"/>
  <c r="BH202" i="22"/>
  <c r="BI202" i="22"/>
  <c r="BJ202" i="22"/>
  <c r="BK202" i="22"/>
  <c r="BL202" i="22"/>
  <c r="BM202" i="22"/>
  <c r="BN202" i="22"/>
  <c r="BO202" i="22"/>
  <c r="BP202" i="22"/>
  <c r="BQ202" i="22"/>
  <c r="BR202" i="22"/>
  <c r="BS202" i="22"/>
  <c r="BT202" i="22"/>
  <c r="BU202" i="22"/>
  <c r="BV202" i="22"/>
  <c r="BW202" i="22"/>
  <c r="BX202" i="22"/>
  <c r="BY202" i="22"/>
  <c r="BZ202" i="22"/>
  <c r="CA202" i="22"/>
  <c r="CB202" i="22"/>
  <c r="CC202" i="22"/>
  <c r="CD202" i="22"/>
  <c r="CE202" i="22"/>
  <c r="CF202" i="22"/>
  <c r="CG202" i="22"/>
  <c r="CH202" i="22"/>
  <c r="CI202" i="22"/>
  <c r="CJ202" i="22"/>
  <c r="CK202" i="22"/>
  <c r="CL202" i="22"/>
  <c r="CM202" i="22"/>
  <c r="CN202" i="22"/>
  <c r="CO202" i="22"/>
  <c r="CP202" i="22"/>
  <c r="CQ202" i="22"/>
  <c r="CR202" i="22"/>
  <c r="CS202" i="22"/>
  <c r="G203" i="22"/>
  <c r="H203" i="22"/>
  <c r="I203" i="22"/>
  <c r="J203" i="22"/>
  <c r="K203" i="22"/>
  <c r="L203" i="22"/>
  <c r="M203" i="22"/>
  <c r="N203" i="22"/>
  <c r="O203" i="22"/>
  <c r="P203" i="22"/>
  <c r="Q203" i="22"/>
  <c r="R203" i="22"/>
  <c r="S203" i="22"/>
  <c r="T203" i="22"/>
  <c r="U203" i="22"/>
  <c r="V203" i="22"/>
  <c r="W203" i="22"/>
  <c r="X203" i="22"/>
  <c r="Y203" i="22"/>
  <c r="Z203" i="22"/>
  <c r="AA203" i="22"/>
  <c r="AB203" i="22"/>
  <c r="AC203" i="22"/>
  <c r="AD203" i="22"/>
  <c r="AE203" i="22"/>
  <c r="AF203" i="22"/>
  <c r="AG203" i="22"/>
  <c r="AH203" i="22"/>
  <c r="AI203" i="22"/>
  <c r="AJ203" i="22"/>
  <c r="AK203" i="22"/>
  <c r="AL203" i="22"/>
  <c r="AM203" i="22"/>
  <c r="AN203" i="22"/>
  <c r="AO203" i="22"/>
  <c r="AP203" i="22"/>
  <c r="AQ203" i="22"/>
  <c r="AR203" i="22"/>
  <c r="AS203" i="22"/>
  <c r="AT203" i="22"/>
  <c r="AU203" i="22"/>
  <c r="AV203" i="22"/>
  <c r="AW203" i="22"/>
  <c r="AX203" i="22"/>
  <c r="AY203" i="22"/>
  <c r="AZ203" i="22"/>
  <c r="BA203" i="22"/>
  <c r="BB203" i="22"/>
  <c r="BC203" i="22"/>
  <c r="BD203" i="22"/>
  <c r="BE203" i="22"/>
  <c r="BF203" i="22"/>
  <c r="BG203" i="22"/>
  <c r="BH203" i="22"/>
  <c r="BI203" i="22"/>
  <c r="BJ203" i="22"/>
  <c r="BK203" i="22"/>
  <c r="BL203" i="22"/>
  <c r="BM203" i="22"/>
  <c r="BN203" i="22"/>
  <c r="BO203" i="22"/>
  <c r="BP203" i="22"/>
  <c r="BQ203" i="22"/>
  <c r="BR203" i="22"/>
  <c r="BS203" i="22"/>
  <c r="BT203" i="22"/>
  <c r="BU203" i="22"/>
  <c r="BV203" i="22"/>
  <c r="BW203" i="22"/>
  <c r="BX203" i="22"/>
  <c r="BY203" i="22"/>
  <c r="BZ203" i="22"/>
  <c r="CA203" i="22"/>
  <c r="CB203" i="22"/>
  <c r="CC203" i="22"/>
  <c r="CD203" i="22"/>
  <c r="CE203" i="22"/>
  <c r="CF203" i="22"/>
  <c r="CG203" i="22"/>
  <c r="CH203" i="22"/>
  <c r="CI203" i="22"/>
  <c r="CJ203" i="22"/>
  <c r="CK203" i="22"/>
  <c r="CL203" i="22"/>
  <c r="CM203" i="22"/>
  <c r="CN203" i="22"/>
  <c r="CO203" i="22"/>
  <c r="CP203" i="22"/>
  <c r="CQ203" i="22"/>
  <c r="CR203" i="22"/>
  <c r="CS203" i="22"/>
  <c r="G197" i="21"/>
  <c r="H197" i="21"/>
  <c r="I197" i="21"/>
  <c r="J197" i="21"/>
  <c r="K197" i="21"/>
  <c r="L197" i="21"/>
  <c r="M197" i="21"/>
  <c r="N197" i="21"/>
  <c r="O197" i="21"/>
  <c r="P197" i="21"/>
  <c r="Q197" i="21"/>
  <c r="R197" i="21"/>
  <c r="S197" i="21"/>
  <c r="T197" i="21"/>
  <c r="U197" i="21"/>
  <c r="V197" i="21"/>
  <c r="W197" i="21"/>
  <c r="X197" i="21"/>
  <c r="Y197" i="21"/>
  <c r="Z197" i="21"/>
  <c r="AA197" i="21"/>
  <c r="AB197" i="21"/>
  <c r="AC197" i="21"/>
  <c r="AD197" i="21"/>
  <c r="AE197" i="21"/>
  <c r="AF197" i="21"/>
  <c r="AG197" i="21"/>
  <c r="AH197" i="21"/>
  <c r="AI197" i="21"/>
  <c r="AJ197" i="21"/>
  <c r="AK197" i="21"/>
  <c r="AL197" i="21"/>
  <c r="AM197" i="21"/>
  <c r="AN197" i="21"/>
  <c r="AO197" i="21"/>
  <c r="AP197" i="21"/>
  <c r="AQ197" i="21"/>
  <c r="AR197" i="21"/>
  <c r="AS197" i="21"/>
  <c r="AT197" i="21"/>
  <c r="AU197" i="21"/>
  <c r="AV197" i="21"/>
  <c r="AW197" i="21"/>
  <c r="AX197" i="21"/>
  <c r="AY197" i="21"/>
  <c r="AZ197" i="21"/>
  <c r="BA197" i="21"/>
  <c r="BB197" i="21"/>
  <c r="BC197" i="21"/>
  <c r="BD197" i="21"/>
  <c r="BE197" i="21"/>
  <c r="BF197" i="21"/>
  <c r="BG197" i="21"/>
  <c r="BH197" i="21"/>
  <c r="BI197" i="21"/>
  <c r="BJ197" i="21"/>
  <c r="BK197" i="21"/>
  <c r="BL197" i="21"/>
  <c r="BM197" i="21"/>
  <c r="BN197" i="21"/>
  <c r="BO197" i="21"/>
  <c r="BP197" i="21"/>
  <c r="BQ197" i="21"/>
  <c r="BR197" i="21"/>
  <c r="BS197" i="21"/>
  <c r="BT197" i="21"/>
  <c r="BU197" i="21"/>
  <c r="BV197" i="21"/>
  <c r="BW197" i="21"/>
  <c r="BX197" i="21"/>
  <c r="BY197" i="21"/>
  <c r="BZ197" i="21"/>
  <c r="CA197" i="21"/>
  <c r="CB197" i="21"/>
  <c r="CC197" i="21"/>
  <c r="CD197" i="21"/>
  <c r="CE197" i="21"/>
  <c r="CF197" i="21"/>
  <c r="CG197" i="21"/>
  <c r="CH197" i="21"/>
  <c r="CI197" i="21"/>
  <c r="CJ197" i="21"/>
  <c r="CK197" i="21"/>
  <c r="CL197" i="21"/>
  <c r="CM197" i="21"/>
  <c r="CN197" i="21"/>
  <c r="CO197" i="21"/>
  <c r="CP197" i="21"/>
  <c r="CQ197" i="21"/>
  <c r="CR197" i="21"/>
  <c r="CS197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T198" i="21"/>
  <c r="U198" i="21"/>
  <c r="V198" i="21"/>
  <c r="W198" i="21"/>
  <c r="X198" i="21"/>
  <c r="Y198" i="21"/>
  <c r="Z198" i="21"/>
  <c r="AA198" i="21"/>
  <c r="AB198" i="21"/>
  <c r="AC198" i="21"/>
  <c r="AD198" i="21"/>
  <c r="AE198" i="21"/>
  <c r="AF198" i="21"/>
  <c r="AG198" i="21"/>
  <c r="AH198" i="21"/>
  <c r="AI198" i="21"/>
  <c r="AJ198" i="21"/>
  <c r="AK198" i="21"/>
  <c r="AL198" i="21"/>
  <c r="AM198" i="21"/>
  <c r="AN198" i="21"/>
  <c r="AO198" i="21"/>
  <c r="AP198" i="21"/>
  <c r="AQ198" i="21"/>
  <c r="AR198" i="21"/>
  <c r="AS198" i="21"/>
  <c r="AT198" i="21"/>
  <c r="AU198" i="21"/>
  <c r="AV198" i="21"/>
  <c r="AW198" i="21"/>
  <c r="AX198" i="21"/>
  <c r="AY198" i="21"/>
  <c r="AZ198" i="21"/>
  <c r="BA198" i="21"/>
  <c r="BB198" i="21"/>
  <c r="BC198" i="21"/>
  <c r="BD198" i="21"/>
  <c r="BE198" i="21"/>
  <c r="BF198" i="21"/>
  <c r="BG198" i="21"/>
  <c r="BH198" i="21"/>
  <c r="BI198" i="21"/>
  <c r="BJ198" i="21"/>
  <c r="BK198" i="21"/>
  <c r="BL198" i="21"/>
  <c r="BM198" i="21"/>
  <c r="BN198" i="21"/>
  <c r="BO198" i="21"/>
  <c r="BP198" i="21"/>
  <c r="BQ198" i="21"/>
  <c r="BR198" i="21"/>
  <c r="BS198" i="21"/>
  <c r="BT198" i="21"/>
  <c r="BU198" i="21"/>
  <c r="BV198" i="21"/>
  <c r="BW198" i="21"/>
  <c r="BX198" i="21"/>
  <c r="BY198" i="21"/>
  <c r="BZ198" i="21"/>
  <c r="CA198" i="21"/>
  <c r="CB198" i="21"/>
  <c r="CC198" i="21"/>
  <c r="CD198" i="21"/>
  <c r="CE198" i="21"/>
  <c r="CF198" i="21"/>
  <c r="CG198" i="21"/>
  <c r="CH198" i="21"/>
  <c r="CI198" i="21"/>
  <c r="CJ198" i="21"/>
  <c r="CK198" i="21"/>
  <c r="CL198" i="21"/>
  <c r="CM198" i="21"/>
  <c r="CN198" i="21"/>
  <c r="CO198" i="21"/>
  <c r="CP198" i="21"/>
  <c r="CQ198" i="21"/>
  <c r="CR198" i="21"/>
  <c r="CS198" i="21"/>
  <c r="G199" i="21"/>
  <c r="H199" i="21"/>
  <c r="I199" i="21"/>
  <c r="J199" i="21"/>
  <c r="K199" i="21"/>
  <c r="L199" i="21"/>
  <c r="M199" i="21"/>
  <c r="N199" i="21"/>
  <c r="O199" i="21"/>
  <c r="P199" i="21"/>
  <c r="Q199" i="21"/>
  <c r="R199" i="21"/>
  <c r="S199" i="21"/>
  <c r="T199" i="21"/>
  <c r="U199" i="21"/>
  <c r="V199" i="21"/>
  <c r="W199" i="21"/>
  <c r="X199" i="21"/>
  <c r="Y199" i="21"/>
  <c r="Z199" i="21"/>
  <c r="AA199" i="21"/>
  <c r="AB199" i="21"/>
  <c r="AC199" i="21"/>
  <c r="AD199" i="21"/>
  <c r="AE199" i="21"/>
  <c r="AF199" i="21"/>
  <c r="AG199" i="21"/>
  <c r="AH199" i="21"/>
  <c r="AI199" i="21"/>
  <c r="AJ199" i="21"/>
  <c r="AK199" i="21"/>
  <c r="AL199" i="21"/>
  <c r="AM199" i="21"/>
  <c r="AN199" i="21"/>
  <c r="AO199" i="21"/>
  <c r="AP199" i="21"/>
  <c r="AQ199" i="21"/>
  <c r="AR199" i="21"/>
  <c r="AS199" i="21"/>
  <c r="AT199" i="21"/>
  <c r="AU199" i="21"/>
  <c r="AV199" i="21"/>
  <c r="AW199" i="21"/>
  <c r="AX199" i="21"/>
  <c r="AY199" i="21"/>
  <c r="AZ199" i="21"/>
  <c r="BA199" i="21"/>
  <c r="BB199" i="21"/>
  <c r="BC199" i="21"/>
  <c r="BD199" i="21"/>
  <c r="BE199" i="21"/>
  <c r="BF199" i="21"/>
  <c r="BG199" i="21"/>
  <c r="BH199" i="21"/>
  <c r="BI199" i="21"/>
  <c r="BJ199" i="21"/>
  <c r="BK199" i="21"/>
  <c r="BL199" i="21"/>
  <c r="BM199" i="21"/>
  <c r="BN199" i="21"/>
  <c r="BO199" i="21"/>
  <c r="BP199" i="21"/>
  <c r="BQ199" i="21"/>
  <c r="BR199" i="21"/>
  <c r="BS199" i="21"/>
  <c r="BT199" i="21"/>
  <c r="BU199" i="21"/>
  <c r="BV199" i="21"/>
  <c r="BW199" i="21"/>
  <c r="BX199" i="21"/>
  <c r="BY199" i="21"/>
  <c r="BZ199" i="21"/>
  <c r="CA199" i="21"/>
  <c r="CB199" i="21"/>
  <c r="CC199" i="21"/>
  <c r="CD199" i="21"/>
  <c r="CE199" i="21"/>
  <c r="CF199" i="21"/>
  <c r="CG199" i="21"/>
  <c r="CH199" i="21"/>
  <c r="CI199" i="21"/>
  <c r="CJ199" i="21"/>
  <c r="CK199" i="21"/>
  <c r="CL199" i="21"/>
  <c r="CM199" i="21"/>
  <c r="CN199" i="21"/>
  <c r="CO199" i="21"/>
  <c r="CP199" i="21"/>
  <c r="CQ199" i="21"/>
  <c r="CR199" i="21"/>
  <c r="CS199" i="21"/>
  <c r="G200" i="21"/>
  <c r="H200" i="21"/>
  <c r="I200" i="21"/>
  <c r="J200" i="21"/>
  <c r="K200" i="21"/>
  <c r="L200" i="21"/>
  <c r="M200" i="21"/>
  <c r="N200" i="21"/>
  <c r="O200" i="21"/>
  <c r="P200" i="21"/>
  <c r="Q200" i="21"/>
  <c r="R200" i="21"/>
  <c r="S200" i="21"/>
  <c r="T200" i="21"/>
  <c r="U200" i="21"/>
  <c r="V200" i="21"/>
  <c r="W200" i="21"/>
  <c r="X200" i="21"/>
  <c r="Y200" i="21"/>
  <c r="Z200" i="21"/>
  <c r="AA200" i="21"/>
  <c r="AB200" i="21"/>
  <c r="AC200" i="21"/>
  <c r="AD200" i="21"/>
  <c r="AE200" i="21"/>
  <c r="AF200" i="21"/>
  <c r="AG200" i="21"/>
  <c r="AH200" i="21"/>
  <c r="AI200" i="21"/>
  <c r="AJ200" i="21"/>
  <c r="AK200" i="21"/>
  <c r="AL200" i="21"/>
  <c r="AM200" i="21"/>
  <c r="AN200" i="21"/>
  <c r="AO200" i="21"/>
  <c r="AP200" i="21"/>
  <c r="AQ200" i="21"/>
  <c r="AR200" i="21"/>
  <c r="AS200" i="21"/>
  <c r="AT200" i="21"/>
  <c r="AU200" i="21"/>
  <c r="AV200" i="21"/>
  <c r="AW200" i="21"/>
  <c r="AX200" i="21"/>
  <c r="AY200" i="21"/>
  <c r="AZ200" i="21"/>
  <c r="BA200" i="21"/>
  <c r="BB200" i="21"/>
  <c r="BC200" i="21"/>
  <c r="BD200" i="21"/>
  <c r="BE200" i="21"/>
  <c r="BF200" i="21"/>
  <c r="BG200" i="21"/>
  <c r="BH200" i="21"/>
  <c r="BI200" i="21"/>
  <c r="BJ200" i="21"/>
  <c r="BK200" i="21"/>
  <c r="BL200" i="21"/>
  <c r="BM200" i="21"/>
  <c r="BN200" i="21"/>
  <c r="BO200" i="21"/>
  <c r="BP200" i="21"/>
  <c r="BQ200" i="21"/>
  <c r="BR200" i="21"/>
  <c r="BS200" i="21"/>
  <c r="BT200" i="21"/>
  <c r="BU200" i="21"/>
  <c r="BV200" i="21"/>
  <c r="BW200" i="21"/>
  <c r="BX200" i="21"/>
  <c r="BY200" i="21"/>
  <c r="BZ200" i="21"/>
  <c r="CA200" i="21"/>
  <c r="CB200" i="21"/>
  <c r="CC200" i="21"/>
  <c r="CD200" i="21"/>
  <c r="CE200" i="21"/>
  <c r="CF200" i="21"/>
  <c r="CG200" i="21"/>
  <c r="CH200" i="21"/>
  <c r="CI200" i="21"/>
  <c r="CJ200" i="21"/>
  <c r="CK200" i="21"/>
  <c r="CL200" i="21"/>
  <c r="CM200" i="21"/>
  <c r="CN200" i="21"/>
  <c r="CO200" i="21"/>
  <c r="CP200" i="21"/>
  <c r="CQ200" i="21"/>
  <c r="CR200" i="21"/>
  <c r="CS200" i="21"/>
  <c r="G201" i="21"/>
  <c r="H201" i="21"/>
  <c r="I201" i="21"/>
  <c r="J201" i="21"/>
  <c r="K201" i="21"/>
  <c r="L201" i="21"/>
  <c r="M201" i="21"/>
  <c r="N201" i="21"/>
  <c r="O201" i="21"/>
  <c r="P201" i="21"/>
  <c r="Q201" i="21"/>
  <c r="R201" i="21"/>
  <c r="S201" i="21"/>
  <c r="T201" i="21"/>
  <c r="U201" i="21"/>
  <c r="V201" i="21"/>
  <c r="W201" i="21"/>
  <c r="X201" i="21"/>
  <c r="Y201" i="21"/>
  <c r="Z201" i="21"/>
  <c r="AA201" i="21"/>
  <c r="AB201" i="21"/>
  <c r="AC201" i="21"/>
  <c r="AD201" i="21"/>
  <c r="AE201" i="21"/>
  <c r="AF201" i="21"/>
  <c r="AG201" i="21"/>
  <c r="AH201" i="21"/>
  <c r="AI201" i="21"/>
  <c r="AJ201" i="21"/>
  <c r="AK201" i="21"/>
  <c r="AL201" i="21"/>
  <c r="AM201" i="21"/>
  <c r="AN201" i="21"/>
  <c r="AO201" i="21"/>
  <c r="AP201" i="21"/>
  <c r="AQ201" i="21"/>
  <c r="AR201" i="21"/>
  <c r="AS201" i="21"/>
  <c r="AT201" i="21"/>
  <c r="AU201" i="21"/>
  <c r="AV201" i="21"/>
  <c r="AW201" i="21"/>
  <c r="AX201" i="21"/>
  <c r="AY201" i="21"/>
  <c r="AZ201" i="21"/>
  <c r="BA201" i="21"/>
  <c r="BB201" i="21"/>
  <c r="BC201" i="21"/>
  <c r="BD201" i="21"/>
  <c r="BE201" i="21"/>
  <c r="BF201" i="21"/>
  <c r="BG201" i="21"/>
  <c r="BH201" i="21"/>
  <c r="BI201" i="21"/>
  <c r="BJ201" i="21"/>
  <c r="BK201" i="21"/>
  <c r="BL201" i="21"/>
  <c r="BM201" i="21"/>
  <c r="BN201" i="21"/>
  <c r="BO201" i="21"/>
  <c r="BP201" i="21"/>
  <c r="BQ201" i="21"/>
  <c r="BR201" i="21"/>
  <c r="BS201" i="21"/>
  <c r="BT201" i="21"/>
  <c r="BU201" i="21"/>
  <c r="BV201" i="21"/>
  <c r="BW201" i="21"/>
  <c r="BX201" i="21"/>
  <c r="BY201" i="21"/>
  <c r="BZ201" i="21"/>
  <c r="CA201" i="21"/>
  <c r="CB201" i="21"/>
  <c r="CC201" i="21"/>
  <c r="CD201" i="21"/>
  <c r="CE201" i="21"/>
  <c r="CF201" i="21"/>
  <c r="CG201" i="21"/>
  <c r="CH201" i="21"/>
  <c r="CI201" i="21"/>
  <c r="CJ201" i="21"/>
  <c r="CK201" i="21"/>
  <c r="CL201" i="21"/>
  <c r="CM201" i="21"/>
  <c r="CN201" i="21"/>
  <c r="CO201" i="21"/>
  <c r="CP201" i="21"/>
  <c r="CQ201" i="21"/>
  <c r="CR201" i="21"/>
  <c r="CS201" i="21"/>
  <c r="G202" i="21"/>
  <c r="H202" i="21"/>
  <c r="I202" i="21"/>
  <c r="J202" i="21"/>
  <c r="K202" i="21"/>
  <c r="L202" i="21"/>
  <c r="M202" i="21"/>
  <c r="N202" i="21"/>
  <c r="O202" i="21"/>
  <c r="P202" i="21"/>
  <c r="Q202" i="21"/>
  <c r="R202" i="21"/>
  <c r="S202" i="21"/>
  <c r="T202" i="21"/>
  <c r="U202" i="21"/>
  <c r="V202" i="21"/>
  <c r="W202" i="21"/>
  <c r="X202" i="21"/>
  <c r="Y202" i="21"/>
  <c r="Z202" i="21"/>
  <c r="AA202" i="21"/>
  <c r="AB202" i="21"/>
  <c r="AC202" i="21"/>
  <c r="AD202" i="21"/>
  <c r="AE202" i="21"/>
  <c r="AF202" i="21"/>
  <c r="AG202" i="21"/>
  <c r="AH202" i="21"/>
  <c r="AI202" i="21"/>
  <c r="AJ202" i="21"/>
  <c r="AK202" i="21"/>
  <c r="AL202" i="21"/>
  <c r="AM202" i="21"/>
  <c r="AN202" i="21"/>
  <c r="AO202" i="21"/>
  <c r="AP202" i="21"/>
  <c r="AQ202" i="21"/>
  <c r="AR202" i="21"/>
  <c r="AS202" i="21"/>
  <c r="AT202" i="21"/>
  <c r="AU202" i="21"/>
  <c r="AV202" i="21"/>
  <c r="AW202" i="21"/>
  <c r="AX202" i="21"/>
  <c r="AY202" i="21"/>
  <c r="AZ202" i="21"/>
  <c r="BA202" i="21"/>
  <c r="BB202" i="21"/>
  <c r="BC202" i="21"/>
  <c r="BD202" i="21"/>
  <c r="BE202" i="21"/>
  <c r="BF202" i="21"/>
  <c r="BG202" i="21"/>
  <c r="BH202" i="21"/>
  <c r="BI202" i="21"/>
  <c r="BJ202" i="21"/>
  <c r="BK202" i="21"/>
  <c r="BL202" i="21"/>
  <c r="BM202" i="21"/>
  <c r="BN202" i="21"/>
  <c r="BO202" i="21"/>
  <c r="BP202" i="21"/>
  <c r="BQ202" i="21"/>
  <c r="BR202" i="21"/>
  <c r="BS202" i="21"/>
  <c r="BT202" i="21"/>
  <c r="BU202" i="21"/>
  <c r="BV202" i="21"/>
  <c r="BW202" i="21"/>
  <c r="BX202" i="21"/>
  <c r="BY202" i="21"/>
  <c r="BZ202" i="21"/>
  <c r="CA202" i="21"/>
  <c r="CB202" i="21"/>
  <c r="CC202" i="21"/>
  <c r="CD202" i="21"/>
  <c r="CE202" i="21"/>
  <c r="CF202" i="21"/>
  <c r="CG202" i="21"/>
  <c r="CH202" i="21"/>
  <c r="CI202" i="21"/>
  <c r="CJ202" i="21"/>
  <c r="CK202" i="21"/>
  <c r="CL202" i="21"/>
  <c r="CM202" i="21"/>
  <c r="CN202" i="21"/>
  <c r="CO202" i="21"/>
  <c r="CP202" i="21"/>
  <c r="CQ202" i="21"/>
  <c r="CR202" i="21"/>
  <c r="CS202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Z203" i="21"/>
  <c r="AA203" i="21"/>
  <c r="AB203" i="21"/>
  <c r="AC203" i="21"/>
  <c r="AD203" i="21"/>
  <c r="AE203" i="21"/>
  <c r="AF203" i="21"/>
  <c r="AG203" i="21"/>
  <c r="AH203" i="21"/>
  <c r="AI203" i="21"/>
  <c r="AJ203" i="21"/>
  <c r="AK203" i="21"/>
  <c r="AL203" i="21"/>
  <c r="AM203" i="21"/>
  <c r="AN203" i="21"/>
  <c r="AO203" i="21"/>
  <c r="AP203" i="21"/>
  <c r="AQ203" i="21"/>
  <c r="AR203" i="21"/>
  <c r="AS203" i="21"/>
  <c r="AT203" i="21"/>
  <c r="AU203" i="21"/>
  <c r="AV203" i="21"/>
  <c r="AW203" i="21"/>
  <c r="AX203" i="21"/>
  <c r="AY203" i="21"/>
  <c r="AZ203" i="21"/>
  <c r="BA203" i="21"/>
  <c r="BB203" i="21"/>
  <c r="BC203" i="21"/>
  <c r="BD203" i="21"/>
  <c r="BE203" i="21"/>
  <c r="BF203" i="21"/>
  <c r="BG203" i="21"/>
  <c r="BH203" i="21"/>
  <c r="BI203" i="21"/>
  <c r="BJ203" i="21"/>
  <c r="BK203" i="21"/>
  <c r="BL203" i="21"/>
  <c r="BM203" i="21"/>
  <c r="BN203" i="21"/>
  <c r="BO203" i="21"/>
  <c r="BP203" i="21"/>
  <c r="BQ203" i="21"/>
  <c r="BR203" i="21"/>
  <c r="BS203" i="21"/>
  <c r="BT203" i="21"/>
  <c r="BU203" i="21"/>
  <c r="BV203" i="21"/>
  <c r="BW203" i="21"/>
  <c r="BX203" i="21"/>
  <c r="BY203" i="21"/>
  <c r="BZ203" i="21"/>
  <c r="CA203" i="21"/>
  <c r="CB203" i="21"/>
  <c r="CC203" i="21"/>
  <c r="CD203" i="21"/>
  <c r="CE203" i="21"/>
  <c r="CF203" i="21"/>
  <c r="CG203" i="21"/>
  <c r="CH203" i="21"/>
  <c r="CI203" i="21"/>
  <c r="CJ203" i="21"/>
  <c r="CK203" i="21"/>
  <c r="CL203" i="21"/>
  <c r="CM203" i="21"/>
  <c r="CN203" i="21"/>
  <c r="CO203" i="21"/>
  <c r="CP203" i="21"/>
  <c r="CQ203" i="21"/>
  <c r="CR203" i="21"/>
  <c r="CS203" i="21"/>
  <c r="G197" i="20"/>
  <c r="H197" i="20"/>
  <c r="I197" i="20"/>
  <c r="J197" i="20"/>
  <c r="K197" i="20"/>
  <c r="L197" i="20"/>
  <c r="M197" i="20"/>
  <c r="N197" i="20"/>
  <c r="O197" i="20"/>
  <c r="P197" i="20"/>
  <c r="Q197" i="20"/>
  <c r="R197" i="20"/>
  <c r="S197" i="20"/>
  <c r="T197" i="20"/>
  <c r="U197" i="20"/>
  <c r="V197" i="20"/>
  <c r="W197" i="20"/>
  <c r="X197" i="20"/>
  <c r="Y197" i="20"/>
  <c r="Z197" i="20"/>
  <c r="AA197" i="20"/>
  <c r="AB197" i="20"/>
  <c r="AC197" i="20"/>
  <c r="AD197" i="20"/>
  <c r="AE197" i="20"/>
  <c r="AF197" i="20"/>
  <c r="AG197" i="20"/>
  <c r="AH197" i="20"/>
  <c r="AI197" i="20"/>
  <c r="AJ197" i="20"/>
  <c r="AK197" i="20"/>
  <c r="AL197" i="20"/>
  <c r="AM197" i="20"/>
  <c r="AN197" i="20"/>
  <c r="AO197" i="20"/>
  <c r="AP197" i="20"/>
  <c r="AQ197" i="20"/>
  <c r="AR197" i="20"/>
  <c r="AS197" i="20"/>
  <c r="AT197" i="20"/>
  <c r="AU197" i="20"/>
  <c r="AV197" i="20"/>
  <c r="AW197" i="20"/>
  <c r="AX197" i="20"/>
  <c r="AY197" i="20"/>
  <c r="AZ197" i="20"/>
  <c r="BA197" i="20"/>
  <c r="BB197" i="20"/>
  <c r="BC197" i="20"/>
  <c r="BD197" i="20"/>
  <c r="BE197" i="20"/>
  <c r="BF197" i="20"/>
  <c r="BG197" i="20"/>
  <c r="BH197" i="20"/>
  <c r="BI197" i="20"/>
  <c r="BJ197" i="20"/>
  <c r="BK197" i="20"/>
  <c r="BL197" i="20"/>
  <c r="BM197" i="20"/>
  <c r="BN197" i="20"/>
  <c r="BO197" i="20"/>
  <c r="BP197" i="20"/>
  <c r="BQ197" i="20"/>
  <c r="BR197" i="20"/>
  <c r="BS197" i="20"/>
  <c r="BT197" i="20"/>
  <c r="BU197" i="20"/>
  <c r="BV197" i="20"/>
  <c r="BW197" i="20"/>
  <c r="BX197" i="20"/>
  <c r="BY197" i="20"/>
  <c r="BZ197" i="20"/>
  <c r="CA197" i="20"/>
  <c r="CB197" i="20"/>
  <c r="CC197" i="20"/>
  <c r="CD197" i="20"/>
  <c r="CE197" i="20"/>
  <c r="CF197" i="20"/>
  <c r="CG197" i="20"/>
  <c r="CH197" i="20"/>
  <c r="CI197" i="20"/>
  <c r="CJ197" i="20"/>
  <c r="CK197" i="20"/>
  <c r="CL197" i="20"/>
  <c r="CM197" i="20"/>
  <c r="CN197" i="20"/>
  <c r="CO197" i="20"/>
  <c r="CP197" i="20"/>
  <c r="CQ197" i="20"/>
  <c r="CR197" i="20"/>
  <c r="CS197" i="20"/>
  <c r="G198" i="20"/>
  <c r="H198" i="20"/>
  <c r="I198" i="20"/>
  <c r="J198" i="20"/>
  <c r="K198" i="20"/>
  <c r="L198" i="20"/>
  <c r="M198" i="20"/>
  <c r="N198" i="20"/>
  <c r="O198" i="20"/>
  <c r="P198" i="20"/>
  <c r="Q198" i="20"/>
  <c r="R198" i="20"/>
  <c r="S198" i="20"/>
  <c r="T198" i="20"/>
  <c r="U198" i="20"/>
  <c r="V198" i="20"/>
  <c r="W198" i="20"/>
  <c r="X198" i="20"/>
  <c r="Y198" i="20"/>
  <c r="Z198" i="20"/>
  <c r="AA198" i="20"/>
  <c r="AB198" i="20"/>
  <c r="AC198" i="20"/>
  <c r="AD198" i="20"/>
  <c r="AE198" i="20"/>
  <c r="AF198" i="20"/>
  <c r="AG198" i="20"/>
  <c r="AH198" i="20"/>
  <c r="AI198" i="20"/>
  <c r="AJ198" i="20"/>
  <c r="AK198" i="20"/>
  <c r="AL198" i="20"/>
  <c r="AM198" i="20"/>
  <c r="AN198" i="20"/>
  <c r="AO198" i="20"/>
  <c r="AP198" i="20"/>
  <c r="AQ198" i="20"/>
  <c r="AR198" i="20"/>
  <c r="AS198" i="20"/>
  <c r="AT198" i="20"/>
  <c r="AU198" i="20"/>
  <c r="AV198" i="20"/>
  <c r="AW198" i="20"/>
  <c r="AX198" i="20"/>
  <c r="AY198" i="20"/>
  <c r="AZ198" i="20"/>
  <c r="BA198" i="20"/>
  <c r="BB198" i="20"/>
  <c r="BC198" i="20"/>
  <c r="BD198" i="20"/>
  <c r="BE198" i="20"/>
  <c r="BF198" i="20"/>
  <c r="BG198" i="20"/>
  <c r="BH198" i="20"/>
  <c r="BI198" i="20"/>
  <c r="BJ198" i="20"/>
  <c r="BK198" i="20"/>
  <c r="BL198" i="20"/>
  <c r="BM198" i="20"/>
  <c r="BN198" i="20"/>
  <c r="BO198" i="20"/>
  <c r="BP198" i="20"/>
  <c r="BQ198" i="20"/>
  <c r="BR198" i="20"/>
  <c r="BS198" i="20"/>
  <c r="BT198" i="20"/>
  <c r="BU198" i="20"/>
  <c r="BV198" i="20"/>
  <c r="BW198" i="20"/>
  <c r="BX198" i="20"/>
  <c r="BY198" i="20"/>
  <c r="BZ198" i="20"/>
  <c r="CA198" i="20"/>
  <c r="CB198" i="20"/>
  <c r="CC198" i="20"/>
  <c r="CD198" i="20"/>
  <c r="CE198" i="20"/>
  <c r="CF198" i="20"/>
  <c r="CG198" i="20"/>
  <c r="CH198" i="20"/>
  <c r="CI198" i="20"/>
  <c r="CJ198" i="20"/>
  <c r="CK198" i="20"/>
  <c r="CL198" i="20"/>
  <c r="CM198" i="20"/>
  <c r="CN198" i="20"/>
  <c r="CO198" i="20"/>
  <c r="CP198" i="20"/>
  <c r="CQ198" i="20"/>
  <c r="CR198" i="20"/>
  <c r="CS198" i="20"/>
  <c r="G199" i="20"/>
  <c r="H199" i="20"/>
  <c r="I199" i="20"/>
  <c r="J199" i="20"/>
  <c r="K199" i="20"/>
  <c r="L199" i="20"/>
  <c r="M199" i="20"/>
  <c r="N199" i="20"/>
  <c r="O199" i="20"/>
  <c r="P199" i="20"/>
  <c r="Q199" i="20"/>
  <c r="R199" i="20"/>
  <c r="S199" i="20"/>
  <c r="T199" i="20"/>
  <c r="U199" i="20"/>
  <c r="V199" i="20"/>
  <c r="W199" i="20"/>
  <c r="X199" i="20"/>
  <c r="Y199" i="20"/>
  <c r="Z199" i="20"/>
  <c r="AA199" i="20"/>
  <c r="AB199" i="20"/>
  <c r="AC199" i="20"/>
  <c r="AD199" i="20"/>
  <c r="AE199" i="20"/>
  <c r="AF199" i="20"/>
  <c r="AG199" i="20"/>
  <c r="AH199" i="20"/>
  <c r="AI199" i="20"/>
  <c r="AJ199" i="20"/>
  <c r="AK199" i="20"/>
  <c r="AL199" i="20"/>
  <c r="AM199" i="20"/>
  <c r="AN199" i="20"/>
  <c r="AO199" i="20"/>
  <c r="AP199" i="20"/>
  <c r="AQ199" i="20"/>
  <c r="AR199" i="20"/>
  <c r="AS199" i="20"/>
  <c r="AT199" i="20"/>
  <c r="AU199" i="20"/>
  <c r="AV199" i="20"/>
  <c r="AW199" i="20"/>
  <c r="AX199" i="20"/>
  <c r="AY199" i="20"/>
  <c r="AZ199" i="20"/>
  <c r="BA199" i="20"/>
  <c r="BB199" i="20"/>
  <c r="BC199" i="20"/>
  <c r="BD199" i="20"/>
  <c r="BE199" i="20"/>
  <c r="BF199" i="20"/>
  <c r="BG199" i="20"/>
  <c r="BH199" i="20"/>
  <c r="BI199" i="20"/>
  <c r="BJ199" i="20"/>
  <c r="BK199" i="20"/>
  <c r="BL199" i="20"/>
  <c r="BM199" i="20"/>
  <c r="BN199" i="20"/>
  <c r="BO199" i="20"/>
  <c r="BP199" i="20"/>
  <c r="BQ199" i="20"/>
  <c r="BR199" i="20"/>
  <c r="BS199" i="20"/>
  <c r="BT199" i="20"/>
  <c r="BU199" i="20"/>
  <c r="BV199" i="20"/>
  <c r="BW199" i="20"/>
  <c r="BX199" i="20"/>
  <c r="BY199" i="20"/>
  <c r="BZ199" i="20"/>
  <c r="CA199" i="20"/>
  <c r="CB199" i="20"/>
  <c r="CC199" i="20"/>
  <c r="CD199" i="20"/>
  <c r="CE199" i="20"/>
  <c r="CF199" i="20"/>
  <c r="CG199" i="20"/>
  <c r="CH199" i="20"/>
  <c r="CI199" i="20"/>
  <c r="CJ199" i="20"/>
  <c r="CK199" i="20"/>
  <c r="CL199" i="20"/>
  <c r="CM199" i="20"/>
  <c r="CN199" i="20"/>
  <c r="CO199" i="20"/>
  <c r="CP199" i="20"/>
  <c r="CQ199" i="20"/>
  <c r="CR199" i="20"/>
  <c r="CS199" i="20"/>
  <c r="G200" i="20"/>
  <c r="H200" i="20"/>
  <c r="I200" i="20"/>
  <c r="J200" i="20"/>
  <c r="K200" i="20"/>
  <c r="L200" i="20"/>
  <c r="M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AA200" i="20"/>
  <c r="AB200" i="20"/>
  <c r="AC200" i="20"/>
  <c r="AD200" i="20"/>
  <c r="AE200" i="20"/>
  <c r="AF200" i="20"/>
  <c r="AG200" i="20"/>
  <c r="AH200" i="20"/>
  <c r="AI200" i="20"/>
  <c r="AJ200" i="20"/>
  <c r="AK200" i="20"/>
  <c r="AL200" i="20"/>
  <c r="AM200" i="20"/>
  <c r="AN200" i="20"/>
  <c r="AO200" i="20"/>
  <c r="AP200" i="20"/>
  <c r="AQ200" i="20"/>
  <c r="AR200" i="20"/>
  <c r="AS200" i="20"/>
  <c r="AT200" i="20"/>
  <c r="AU200" i="20"/>
  <c r="AV200" i="20"/>
  <c r="AW200" i="20"/>
  <c r="AX200" i="20"/>
  <c r="AY200" i="20"/>
  <c r="AZ200" i="20"/>
  <c r="BA200" i="20"/>
  <c r="BB200" i="20"/>
  <c r="BC200" i="20"/>
  <c r="BD200" i="20"/>
  <c r="BE200" i="20"/>
  <c r="BF200" i="20"/>
  <c r="BG200" i="20"/>
  <c r="BH200" i="20"/>
  <c r="BI200" i="20"/>
  <c r="BJ200" i="20"/>
  <c r="BK200" i="20"/>
  <c r="BL200" i="20"/>
  <c r="BM200" i="20"/>
  <c r="BN200" i="20"/>
  <c r="BO200" i="20"/>
  <c r="BP200" i="20"/>
  <c r="BQ200" i="20"/>
  <c r="BR200" i="20"/>
  <c r="BS200" i="20"/>
  <c r="BT200" i="20"/>
  <c r="BU200" i="20"/>
  <c r="BV200" i="20"/>
  <c r="BW200" i="20"/>
  <c r="BX200" i="20"/>
  <c r="BY200" i="20"/>
  <c r="BZ200" i="20"/>
  <c r="CA200" i="20"/>
  <c r="CB200" i="20"/>
  <c r="CC200" i="20"/>
  <c r="CD200" i="20"/>
  <c r="CE200" i="20"/>
  <c r="CF200" i="20"/>
  <c r="CG200" i="20"/>
  <c r="CH200" i="20"/>
  <c r="CI200" i="20"/>
  <c r="CJ200" i="20"/>
  <c r="CK200" i="20"/>
  <c r="CL200" i="20"/>
  <c r="CM200" i="20"/>
  <c r="CN200" i="20"/>
  <c r="CO200" i="20"/>
  <c r="CP200" i="20"/>
  <c r="CQ200" i="20"/>
  <c r="CR200" i="20"/>
  <c r="CS200" i="20"/>
  <c r="G201" i="20"/>
  <c r="H201" i="20"/>
  <c r="I201" i="20"/>
  <c r="J201" i="20"/>
  <c r="K201" i="20"/>
  <c r="L201" i="20"/>
  <c r="M201" i="20"/>
  <c r="N201" i="20"/>
  <c r="O201" i="20"/>
  <c r="P201" i="20"/>
  <c r="Q201" i="20"/>
  <c r="R201" i="20"/>
  <c r="S201" i="20"/>
  <c r="T201" i="20"/>
  <c r="U201" i="20"/>
  <c r="V201" i="20"/>
  <c r="W201" i="20"/>
  <c r="X201" i="20"/>
  <c r="Y201" i="20"/>
  <c r="Z201" i="20"/>
  <c r="AA201" i="20"/>
  <c r="AB201" i="20"/>
  <c r="AC201" i="20"/>
  <c r="AD201" i="20"/>
  <c r="AE201" i="20"/>
  <c r="AF201" i="20"/>
  <c r="AG201" i="20"/>
  <c r="AH201" i="20"/>
  <c r="AI201" i="20"/>
  <c r="AJ201" i="20"/>
  <c r="AK201" i="20"/>
  <c r="AL201" i="20"/>
  <c r="AM201" i="20"/>
  <c r="AN201" i="20"/>
  <c r="AO201" i="20"/>
  <c r="AP201" i="20"/>
  <c r="AQ201" i="20"/>
  <c r="AR201" i="20"/>
  <c r="AS201" i="20"/>
  <c r="AT201" i="20"/>
  <c r="AU201" i="20"/>
  <c r="AV201" i="20"/>
  <c r="AW201" i="20"/>
  <c r="AX201" i="20"/>
  <c r="AY201" i="20"/>
  <c r="AZ201" i="20"/>
  <c r="BA201" i="20"/>
  <c r="BB201" i="20"/>
  <c r="BC201" i="20"/>
  <c r="BD201" i="20"/>
  <c r="BE201" i="20"/>
  <c r="BF201" i="20"/>
  <c r="BG201" i="20"/>
  <c r="BH201" i="20"/>
  <c r="BI201" i="20"/>
  <c r="BJ201" i="20"/>
  <c r="BK201" i="20"/>
  <c r="BL201" i="20"/>
  <c r="BM201" i="20"/>
  <c r="BN201" i="20"/>
  <c r="BO201" i="20"/>
  <c r="BP201" i="20"/>
  <c r="BQ201" i="20"/>
  <c r="BR201" i="20"/>
  <c r="BS201" i="20"/>
  <c r="BT201" i="20"/>
  <c r="BU201" i="20"/>
  <c r="BV201" i="20"/>
  <c r="BW201" i="20"/>
  <c r="BX201" i="20"/>
  <c r="BY201" i="20"/>
  <c r="BZ201" i="20"/>
  <c r="CA201" i="20"/>
  <c r="CB201" i="20"/>
  <c r="CC201" i="20"/>
  <c r="CD201" i="20"/>
  <c r="CE201" i="20"/>
  <c r="CF201" i="20"/>
  <c r="CG201" i="20"/>
  <c r="CH201" i="20"/>
  <c r="CI201" i="20"/>
  <c r="CJ201" i="20"/>
  <c r="CK201" i="20"/>
  <c r="CL201" i="20"/>
  <c r="CM201" i="20"/>
  <c r="CN201" i="20"/>
  <c r="CO201" i="20"/>
  <c r="CP201" i="20"/>
  <c r="CQ201" i="20"/>
  <c r="CR201" i="20"/>
  <c r="CS201" i="20"/>
  <c r="G202" i="20"/>
  <c r="H202" i="20"/>
  <c r="I202" i="20"/>
  <c r="J202" i="20"/>
  <c r="K202" i="20"/>
  <c r="L202" i="20"/>
  <c r="M202" i="20"/>
  <c r="N202" i="20"/>
  <c r="O202" i="20"/>
  <c r="P202" i="20"/>
  <c r="Q202" i="20"/>
  <c r="R202" i="20"/>
  <c r="S202" i="20"/>
  <c r="T202" i="20"/>
  <c r="U202" i="20"/>
  <c r="V202" i="20"/>
  <c r="W202" i="20"/>
  <c r="X202" i="20"/>
  <c r="Y202" i="20"/>
  <c r="Z202" i="20"/>
  <c r="AA202" i="20"/>
  <c r="AB202" i="20"/>
  <c r="AC202" i="20"/>
  <c r="AD202" i="20"/>
  <c r="AE202" i="20"/>
  <c r="AF202" i="20"/>
  <c r="AG202" i="20"/>
  <c r="AH202" i="20"/>
  <c r="AI202" i="20"/>
  <c r="AJ202" i="20"/>
  <c r="AK202" i="20"/>
  <c r="AL202" i="20"/>
  <c r="AM202" i="20"/>
  <c r="AN202" i="20"/>
  <c r="AO202" i="20"/>
  <c r="AP202" i="20"/>
  <c r="AQ202" i="20"/>
  <c r="AR202" i="20"/>
  <c r="AS202" i="20"/>
  <c r="AT202" i="20"/>
  <c r="AU202" i="20"/>
  <c r="AV202" i="20"/>
  <c r="AW202" i="20"/>
  <c r="AX202" i="20"/>
  <c r="AY202" i="20"/>
  <c r="AZ202" i="20"/>
  <c r="BA202" i="20"/>
  <c r="BB202" i="20"/>
  <c r="BC202" i="20"/>
  <c r="BD202" i="20"/>
  <c r="BE202" i="20"/>
  <c r="BF202" i="20"/>
  <c r="BG202" i="20"/>
  <c r="BH202" i="20"/>
  <c r="BI202" i="20"/>
  <c r="BJ202" i="20"/>
  <c r="BK202" i="20"/>
  <c r="BL202" i="20"/>
  <c r="BM202" i="20"/>
  <c r="BN202" i="20"/>
  <c r="BO202" i="20"/>
  <c r="BP202" i="20"/>
  <c r="BQ202" i="20"/>
  <c r="BR202" i="20"/>
  <c r="BS202" i="20"/>
  <c r="BT202" i="20"/>
  <c r="BU202" i="20"/>
  <c r="BV202" i="20"/>
  <c r="BW202" i="20"/>
  <c r="BX202" i="20"/>
  <c r="BY202" i="20"/>
  <c r="BZ202" i="20"/>
  <c r="CA202" i="20"/>
  <c r="CB202" i="20"/>
  <c r="CC202" i="20"/>
  <c r="CD202" i="20"/>
  <c r="CE202" i="20"/>
  <c r="CF202" i="20"/>
  <c r="CG202" i="20"/>
  <c r="CH202" i="20"/>
  <c r="CI202" i="20"/>
  <c r="CJ202" i="20"/>
  <c r="CK202" i="20"/>
  <c r="CL202" i="20"/>
  <c r="CM202" i="20"/>
  <c r="CN202" i="20"/>
  <c r="CO202" i="20"/>
  <c r="CP202" i="20"/>
  <c r="CQ202" i="20"/>
  <c r="CR202" i="20"/>
  <c r="CS202" i="20"/>
  <c r="G203" i="20"/>
  <c r="H203" i="20"/>
  <c r="I203" i="20"/>
  <c r="J203" i="20"/>
  <c r="K203" i="20"/>
  <c r="L203" i="20"/>
  <c r="M203" i="20"/>
  <c r="N203" i="20"/>
  <c r="O203" i="20"/>
  <c r="P203" i="20"/>
  <c r="Q203" i="20"/>
  <c r="R203" i="20"/>
  <c r="S203" i="20"/>
  <c r="T203" i="20"/>
  <c r="U203" i="20"/>
  <c r="V203" i="20"/>
  <c r="W203" i="20"/>
  <c r="X203" i="20"/>
  <c r="Y203" i="20"/>
  <c r="Z203" i="20"/>
  <c r="AA203" i="20"/>
  <c r="AB203" i="20"/>
  <c r="AC203" i="20"/>
  <c r="AD203" i="20"/>
  <c r="AE203" i="20"/>
  <c r="AF203" i="20"/>
  <c r="AG203" i="20"/>
  <c r="AH203" i="20"/>
  <c r="AI203" i="20"/>
  <c r="AJ203" i="20"/>
  <c r="AK203" i="20"/>
  <c r="AL203" i="20"/>
  <c r="AM203" i="20"/>
  <c r="AN203" i="20"/>
  <c r="AO203" i="20"/>
  <c r="AP203" i="20"/>
  <c r="AQ203" i="20"/>
  <c r="AR203" i="20"/>
  <c r="AS203" i="20"/>
  <c r="AT203" i="20"/>
  <c r="AU203" i="20"/>
  <c r="AV203" i="20"/>
  <c r="AW203" i="20"/>
  <c r="AX203" i="20"/>
  <c r="AY203" i="20"/>
  <c r="AZ203" i="20"/>
  <c r="BA203" i="20"/>
  <c r="BB203" i="20"/>
  <c r="BC203" i="20"/>
  <c r="BD203" i="20"/>
  <c r="BE203" i="20"/>
  <c r="BF203" i="20"/>
  <c r="BG203" i="20"/>
  <c r="BH203" i="20"/>
  <c r="BI203" i="20"/>
  <c r="BJ203" i="20"/>
  <c r="BK203" i="20"/>
  <c r="BL203" i="20"/>
  <c r="BM203" i="20"/>
  <c r="BN203" i="20"/>
  <c r="BO203" i="20"/>
  <c r="BP203" i="20"/>
  <c r="BQ203" i="20"/>
  <c r="BR203" i="20"/>
  <c r="BS203" i="20"/>
  <c r="BT203" i="20"/>
  <c r="BU203" i="20"/>
  <c r="BV203" i="20"/>
  <c r="BW203" i="20"/>
  <c r="BX203" i="20"/>
  <c r="BY203" i="20"/>
  <c r="BZ203" i="20"/>
  <c r="CA203" i="20"/>
  <c r="CB203" i="20"/>
  <c r="CC203" i="20"/>
  <c r="CD203" i="20"/>
  <c r="CE203" i="20"/>
  <c r="CF203" i="20"/>
  <c r="CG203" i="20"/>
  <c r="CH203" i="20"/>
  <c r="CI203" i="20"/>
  <c r="CJ203" i="20"/>
  <c r="CK203" i="20"/>
  <c r="CL203" i="20"/>
  <c r="CM203" i="20"/>
  <c r="CN203" i="20"/>
  <c r="CO203" i="20"/>
  <c r="CP203" i="20"/>
  <c r="CQ203" i="20"/>
  <c r="CR203" i="20"/>
  <c r="CS203" i="20"/>
  <c r="G197" i="19"/>
  <c r="H197" i="19"/>
  <c r="I197" i="19"/>
  <c r="J197" i="19"/>
  <c r="K197" i="19"/>
  <c r="L197" i="19"/>
  <c r="M197" i="19"/>
  <c r="N197" i="19"/>
  <c r="O197" i="19"/>
  <c r="P197" i="19"/>
  <c r="Q197" i="19"/>
  <c r="R197" i="19"/>
  <c r="S197" i="19"/>
  <c r="T197" i="19"/>
  <c r="U197" i="19"/>
  <c r="V197" i="19"/>
  <c r="W197" i="19"/>
  <c r="X197" i="19"/>
  <c r="Y197" i="19"/>
  <c r="Z197" i="19"/>
  <c r="AA197" i="19"/>
  <c r="AB197" i="19"/>
  <c r="AC197" i="19"/>
  <c r="AD197" i="19"/>
  <c r="AE197" i="19"/>
  <c r="AF197" i="19"/>
  <c r="AG197" i="19"/>
  <c r="AH197" i="19"/>
  <c r="AI197" i="19"/>
  <c r="AJ197" i="19"/>
  <c r="AK197" i="19"/>
  <c r="AL197" i="19"/>
  <c r="AM197" i="19"/>
  <c r="AN197" i="19"/>
  <c r="AO197" i="19"/>
  <c r="AP197" i="19"/>
  <c r="AQ197" i="19"/>
  <c r="AR197" i="19"/>
  <c r="AS197" i="19"/>
  <c r="AT197" i="19"/>
  <c r="AU197" i="19"/>
  <c r="AV197" i="19"/>
  <c r="AW197" i="19"/>
  <c r="AX197" i="19"/>
  <c r="AY197" i="19"/>
  <c r="AZ197" i="19"/>
  <c r="BA197" i="19"/>
  <c r="BB197" i="19"/>
  <c r="BC197" i="19"/>
  <c r="BD197" i="19"/>
  <c r="BE197" i="19"/>
  <c r="BF197" i="19"/>
  <c r="BG197" i="19"/>
  <c r="BH197" i="19"/>
  <c r="BI197" i="19"/>
  <c r="BJ197" i="19"/>
  <c r="BK197" i="19"/>
  <c r="BL197" i="19"/>
  <c r="BM197" i="19"/>
  <c r="BN197" i="19"/>
  <c r="BO197" i="19"/>
  <c r="BP197" i="19"/>
  <c r="BQ197" i="19"/>
  <c r="BR197" i="19"/>
  <c r="BS197" i="19"/>
  <c r="BT197" i="19"/>
  <c r="BU197" i="19"/>
  <c r="BV197" i="19"/>
  <c r="BW197" i="19"/>
  <c r="BX197" i="19"/>
  <c r="BY197" i="19"/>
  <c r="BZ197" i="19"/>
  <c r="CA197" i="19"/>
  <c r="CB197" i="19"/>
  <c r="CC197" i="19"/>
  <c r="CD197" i="19"/>
  <c r="CE197" i="19"/>
  <c r="CF197" i="19"/>
  <c r="CG197" i="19"/>
  <c r="CH197" i="19"/>
  <c r="CI197" i="19"/>
  <c r="CJ197" i="19"/>
  <c r="CK197" i="19"/>
  <c r="CL197" i="19"/>
  <c r="CM197" i="19"/>
  <c r="CN197" i="19"/>
  <c r="CO197" i="19"/>
  <c r="CP197" i="19"/>
  <c r="CQ197" i="19"/>
  <c r="CR197" i="19"/>
  <c r="CS197" i="19"/>
  <c r="G198" i="19"/>
  <c r="H198" i="19"/>
  <c r="I198" i="19"/>
  <c r="J198" i="19"/>
  <c r="K198" i="19"/>
  <c r="L198" i="19"/>
  <c r="M198" i="19"/>
  <c r="N198" i="19"/>
  <c r="O198" i="19"/>
  <c r="P198" i="19"/>
  <c r="Q198" i="19"/>
  <c r="R198" i="19"/>
  <c r="S198" i="19"/>
  <c r="T198" i="19"/>
  <c r="U198" i="19"/>
  <c r="V198" i="19"/>
  <c r="W198" i="19"/>
  <c r="X198" i="19"/>
  <c r="Y198" i="19"/>
  <c r="Z198" i="19"/>
  <c r="AA198" i="19"/>
  <c r="AB198" i="19"/>
  <c r="AC198" i="19"/>
  <c r="AD198" i="19"/>
  <c r="AE198" i="19"/>
  <c r="AF198" i="19"/>
  <c r="AG198" i="19"/>
  <c r="AH198" i="19"/>
  <c r="AI198" i="19"/>
  <c r="AJ198" i="19"/>
  <c r="AK198" i="19"/>
  <c r="AL198" i="19"/>
  <c r="AM198" i="19"/>
  <c r="AN198" i="19"/>
  <c r="AO198" i="19"/>
  <c r="AP198" i="19"/>
  <c r="AQ198" i="19"/>
  <c r="AR198" i="19"/>
  <c r="AS198" i="19"/>
  <c r="AT198" i="19"/>
  <c r="AU198" i="19"/>
  <c r="AV198" i="19"/>
  <c r="AW198" i="19"/>
  <c r="AX198" i="19"/>
  <c r="AY198" i="19"/>
  <c r="AZ198" i="19"/>
  <c r="BA198" i="19"/>
  <c r="BB198" i="19"/>
  <c r="BC198" i="19"/>
  <c r="BD198" i="19"/>
  <c r="BE198" i="19"/>
  <c r="BF198" i="19"/>
  <c r="BG198" i="19"/>
  <c r="BH198" i="19"/>
  <c r="BI198" i="19"/>
  <c r="BJ198" i="19"/>
  <c r="BK198" i="19"/>
  <c r="BL198" i="19"/>
  <c r="BM198" i="19"/>
  <c r="BN198" i="19"/>
  <c r="BO198" i="19"/>
  <c r="BP198" i="19"/>
  <c r="BQ198" i="19"/>
  <c r="BR198" i="19"/>
  <c r="BS198" i="19"/>
  <c r="BT198" i="19"/>
  <c r="BU198" i="19"/>
  <c r="BV198" i="19"/>
  <c r="BW198" i="19"/>
  <c r="BX198" i="19"/>
  <c r="BY198" i="19"/>
  <c r="BZ198" i="19"/>
  <c r="CA198" i="19"/>
  <c r="CB198" i="19"/>
  <c r="CC198" i="19"/>
  <c r="CD198" i="19"/>
  <c r="CE198" i="19"/>
  <c r="CF198" i="19"/>
  <c r="CG198" i="19"/>
  <c r="CH198" i="19"/>
  <c r="CI198" i="19"/>
  <c r="CJ198" i="19"/>
  <c r="CK198" i="19"/>
  <c r="CL198" i="19"/>
  <c r="CM198" i="19"/>
  <c r="CN198" i="19"/>
  <c r="CO198" i="19"/>
  <c r="CP198" i="19"/>
  <c r="CQ198" i="19"/>
  <c r="CR198" i="19"/>
  <c r="CS198" i="19"/>
  <c r="G199" i="19"/>
  <c r="H199" i="19"/>
  <c r="I199" i="19"/>
  <c r="J199" i="19"/>
  <c r="K199" i="19"/>
  <c r="L199" i="19"/>
  <c r="M199" i="19"/>
  <c r="N199" i="19"/>
  <c r="O199" i="19"/>
  <c r="P199" i="19"/>
  <c r="Q199" i="19"/>
  <c r="R199" i="19"/>
  <c r="S199" i="19"/>
  <c r="T199" i="19"/>
  <c r="U199" i="19"/>
  <c r="V199" i="19"/>
  <c r="W199" i="19"/>
  <c r="X199" i="19"/>
  <c r="Y199" i="19"/>
  <c r="Z199" i="19"/>
  <c r="AA199" i="19"/>
  <c r="AB199" i="19"/>
  <c r="AC199" i="19"/>
  <c r="AD199" i="19"/>
  <c r="AE199" i="19"/>
  <c r="AF199" i="19"/>
  <c r="AG199" i="19"/>
  <c r="AH199" i="19"/>
  <c r="AI199" i="19"/>
  <c r="AJ199" i="19"/>
  <c r="AK199" i="19"/>
  <c r="AL199" i="19"/>
  <c r="AM199" i="19"/>
  <c r="AN199" i="19"/>
  <c r="AO199" i="19"/>
  <c r="AP199" i="19"/>
  <c r="AQ199" i="19"/>
  <c r="AR199" i="19"/>
  <c r="AS199" i="19"/>
  <c r="AT199" i="19"/>
  <c r="AU199" i="19"/>
  <c r="AV199" i="19"/>
  <c r="AW199" i="19"/>
  <c r="AX199" i="19"/>
  <c r="AY199" i="19"/>
  <c r="AZ199" i="19"/>
  <c r="BA199" i="19"/>
  <c r="BB199" i="19"/>
  <c r="BC199" i="19"/>
  <c r="BD199" i="19"/>
  <c r="BE199" i="19"/>
  <c r="BF199" i="19"/>
  <c r="BG199" i="19"/>
  <c r="BH199" i="19"/>
  <c r="BI199" i="19"/>
  <c r="BJ199" i="19"/>
  <c r="BK199" i="19"/>
  <c r="BL199" i="19"/>
  <c r="BM199" i="19"/>
  <c r="BN199" i="19"/>
  <c r="BO199" i="19"/>
  <c r="BP199" i="19"/>
  <c r="BQ199" i="19"/>
  <c r="BR199" i="19"/>
  <c r="BS199" i="19"/>
  <c r="BT199" i="19"/>
  <c r="BU199" i="19"/>
  <c r="BV199" i="19"/>
  <c r="BW199" i="19"/>
  <c r="BX199" i="19"/>
  <c r="BY199" i="19"/>
  <c r="BZ199" i="19"/>
  <c r="CA199" i="19"/>
  <c r="CB199" i="19"/>
  <c r="CC199" i="19"/>
  <c r="CD199" i="19"/>
  <c r="CE199" i="19"/>
  <c r="CF199" i="19"/>
  <c r="CG199" i="19"/>
  <c r="CH199" i="19"/>
  <c r="CI199" i="19"/>
  <c r="CJ199" i="19"/>
  <c r="CK199" i="19"/>
  <c r="CL199" i="19"/>
  <c r="CM199" i="19"/>
  <c r="CN199" i="19"/>
  <c r="CO199" i="19"/>
  <c r="CP199" i="19"/>
  <c r="CQ199" i="19"/>
  <c r="CR199" i="19"/>
  <c r="CS199" i="19"/>
  <c r="G200" i="19"/>
  <c r="H200" i="19"/>
  <c r="I200" i="19"/>
  <c r="J200" i="19"/>
  <c r="K200" i="19"/>
  <c r="L200" i="19"/>
  <c r="M200" i="19"/>
  <c r="N200" i="19"/>
  <c r="O200" i="19"/>
  <c r="P200" i="19"/>
  <c r="Q200" i="19"/>
  <c r="R200" i="19"/>
  <c r="S200" i="19"/>
  <c r="T200" i="19"/>
  <c r="U200" i="19"/>
  <c r="V200" i="19"/>
  <c r="W200" i="19"/>
  <c r="X200" i="19"/>
  <c r="Y200" i="19"/>
  <c r="Z200" i="19"/>
  <c r="AA200" i="19"/>
  <c r="AB200" i="19"/>
  <c r="AC200" i="19"/>
  <c r="AD200" i="19"/>
  <c r="AE200" i="19"/>
  <c r="AF200" i="19"/>
  <c r="AG200" i="19"/>
  <c r="AH200" i="19"/>
  <c r="AI200" i="19"/>
  <c r="AJ200" i="19"/>
  <c r="AK200" i="19"/>
  <c r="AL200" i="19"/>
  <c r="AM200" i="19"/>
  <c r="AN200" i="19"/>
  <c r="AO200" i="19"/>
  <c r="AP200" i="19"/>
  <c r="AQ200" i="19"/>
  <c r="AR200" i="19"/>
  <c r="AS200" i="19"/>
  <c r="AT200" i="19"/>
  <c r="AU200" i="19"/>
  <c r="AV200" i="19"/>
  <c r="AW200" i="19"/>
  <c r="AX200" i="19"/>
  <c r="AY200" i="19"/>
  <c r="AZ200" i="19"/>
  <c r="BA200" i="19"/>
  <c r="BB200" i="19"/>
  <c r="BC200" i="19"/>
  <c r="BD200" i="19"/>
  <c r="BE200" i="19"/>
  <c r="BF200" i="19"/>
  <c r="BG200" i="19"/>
  <c r="BH200" i="19"/>
  <c r="BI200" i="19"/>
  <c r="BJ200" i="19"/>
  <c r="BK200" i="19"/>
  <c r="BL200" i="19"/>
  <c r="BM200" i="19"/>
  <c r="BN200" i="19"/>
  <c r="BO200" i="19"/>
  <c r="BP200" i="19"/>
  <c r="BQ200" i="19"/>
  <c r="BR200" i="19"/>
  <c r="BS200" i="19"/>
  <c r="BT200" i="19"/>
  <c r="BU200" i="19"/>
  <c r="BV200" i="19"/>
  <c r="BW200" i="19"/>
  <c r="BX200" i="19"/>
  <c r="BY200" i="19"/>
  <c r="BZ200" i="19"/>
  <c r="CA200" i="19"/>
  <c r="CB200" i="19"/>
  <c r="CC200" i="19"/>
  <c r="CD200" i="19"/>
  <c r="CE200" i="19"/>
  <c r="CF200" i="19"/>
  <c r="CG200" i="19"/>
  <c r="CH200" i="19"/>
  <c r="CI200" i="19"/>
  <c r="CJ200" i="19"/>
  <c r="CK200" i="19"/>
  <c r="CL200" i="19"/>
  <c r="CM200" i="19"/>
  <c r="CN200" i="19"/>
  <c r="CO200" i="19"/>
  <c r="CP200" i="19"/>
  <c r="CQ200" i="19"/>
  <c r="CR200" i="19"/>
  <c r="CS200" i="19"/>
  <c r="G201" i="19"/>
  <c r="H201" i="19"/>
  <c r="I201" i="19"/>
  <c r="J201" i="19"/>
  <c r="K201" i="19"/>
  <c r="L201" i="19"/>
  <c r="M201" i="19"/>
  <c r="N201" i="19"/>
  <c r="O201" i="19"/>
  <c r="P201" i="19"/>
  <c r="Q201" i="19"/>
  <c r="R201" i="19"/>
  <c r="S201" i="19"/>
  <c r="T201" i="19"/>
  <c r="U201" i="19"/>
  <c r="V201" i="19"/>
  <c r="W201" i="19"/>
  <c r="X201" i="19"/>
  <c r="Y201" i="19"/>
  <c r="Z201" i="19"/>
  <c r="AA201" i="19"/>
  <c r="AB201" i="19"/>
  <c r="AC201" i="19"/>
  <c r="AD201" i="19"/>
  <c r="AE201" i="19"/>
  <c r="AF201" i="19"/>
  <c r="AG201" i="19"/>
  <c r="AH201" i="19"/>
  <c r="AI201" i="19"/>
  <c r="AJ201" i="19"/>
  <c r="AK201" i="19"/>
  <c r="AL201" i="19"/>
  <c r="AM201" i="19"/>
  <c r="AN201" i="19"/>
  <c r="AO201" i="19"/>
  <c r="AP201" i="19"/>
  <c r="AQ201" i="19"/>
  <c r="AR201" i="19"/>
  <c r="AS201" i="19"/>
  <c r="AT201" i="19"/>
  <c r="AU201" i="19"/>
  <c r="AV201" i="19"/>
  <c r="AW201" i="19"/>
  <c r="AX201" i="19"/>
  <c r="AY201" i="19"/>
  <c r="AZ201" i="19"/>
  <c r="BA201" i="19"/>
  <c r="BB201" i="19"/>
  <c r="BC201" i="19"/>
  <c r="BD201" i="19"/>
  <c r="BE201" i="19"/>
  <c r="BF201" i="19"/>
  <c r="BG201" i="19"/>
  <c r="BH201" i="19"/>
  <c r="BI201" i="19"/>
  <c r="BJ201" i="19"/>
  <c r="BK201" i="19"/>
  <c r="BL201" i="19"/>
  <c r="BM201" i="19"/>
  <c r="BN201" i="19"/>
  <c r="BO201" i="19"/>
  <c r="BP201" i="19"/>
  <c r="BQ201" i="19"/>
  <c r="BR201" i="19"/>
  <c r="BS201" i="19"/>
  <c r="BT201" i="19"/>
  <c r="BU201" i="19"/>
  <c r="BV201" i="19"/>
  <c r="BW201" i="19"/>
  <c r="BX201" i="19"/>
  <c r="BY201" i="19"/>
  <c r="BZ201" i="19"/>
  <c r="CA201" i="19"/>
  <c r="CB201" i="19"/>
  <c r="CC201" i="19"/>
  <c r="CD201" i="19"/>
  <c r="CE201" i="19"/>
  <c r="CF201" i="19"/>
  <c r="CG201" i="19"/>
  <c r="CH201" i="19"/>
  <c r="CI201" i="19"/>
  <c r="CJ201" i="19"/>
  <c r="CK201" i="19"/>
  <c r="CL201" i="19"/>
  <c r="CM201" i="19"/>
  <c r="CN201" i="19"/>
  <c r="CO201" i="19"/>
  <c r="CP201" i="19"/>
  <c r="CQ201" i="19"/>
  <c r="CR201" i="19"/>
  <c r="CS201" i="19"/>
  <c r="G202" i="19"/>
  <c r="H202" i="19"/>
  <c r="I202" i="19"/>
  <c r="J202" i="19"/>
  <c r="K202" i="19"/>
  <c r="L202" i="19"/>
  <c r="M202" i="19"/>
  <c r="N202" i="19"/>
  <c r="O202" i="19"/>
  <c r="P202" i="19"/>
  <c r="Q202" i="19"/>
  <c r="R202" i="19"/>
  <c r="S202" i="19"/>
  <c r="T202" i="19"/>
  <c r="U202" i="19"/>
  <c r="V202" i="19"/>
  <c r="W202" i="19"/>
  <c r="X202" i="19"/>
  <c r="Y202" i="19"/>
  <c r="Z202" i="19"/>
  <c r="AA202" i="19"/>
  <c r="AB202" i="19"/>
  <c r="AC202" i="19"/>
  <c r="AD202" i="19"/>
  <c r="AE202" i="19"/>
  <c r="AF202" i="19"/>
  <c r="AG202" i="19"/>
  <c r="AH202" i="19"/>
  <c r="AI202" i="19"/>
  <c r="AJ202" i="19"/>
  <c r="AK202" i="19"/>
  <c r="AL202" i="19"/>
  <c r="AM202" i="19"/>
  <c r="AN202" i="19"/>
  <c r="AO202" i="19"/>
  <c r="AP202" i="19"/>
  <c r="AQ202" i="19"/>
  <c r="AR202" i="19"/>
  <c r="AS202" i="19"/>
  <c r="AT202" i="19"/>
  <c r="AU202" i="19"/>
  <c r="AV202" i="19"/>
  <c r="AW202" i="19"/>
  <c r="AX202" i="19"/>
  <c r="AY202" i="19"/>
  <c r="AZ202" i="19"/>
  <c r="BA202" i="19"/>
  <c r="BB202" i="19"/>
  <c r="BC202" i="19"/>
  <c r="BD202" i="19"/>
  <c r="BE202" i="19"/>
  <c r="BF202" i="19"/>
  <c r="BG202" i="19"/>
  <c r="BH202" i="19"/>
  <c r="BI202" i="19"/>
  <c r="BJ202" i="19"/>
  <c r="BK202" i="19"/>
  <c r="BL202" i="19"/>
  <c r="BM202" i="19"/>
  <c r="BN202" i="19"/>
  <c r="BO202" i="19"/>
  <c r="BP202" i="19"/>
  <c r="BQ202" i="19"/>
  <c r="BR202" i="19"/>
  <c r="BS202" i="19"/>
  <c r="BT202" i="19"/>
  <c r="BU202" i="19"/>
  <c r="BV202" i="19"/>
  <c r="BW202" i="19"/>
  <c r="BX202" i="19"/>
  <c r="BY202" i="19"/>
  <c r="BZ202" i="19"/>
  <c r="CA202" i="19"/>
  <c r="CB202" i="19"/>
  <c r="CC202" i="19"/>
  <c r="CD202" i="19"/>
  <c r="CE202" i="19"/>
  <c r="CF202" i="19"/>
  <c r="CG202" i="19"/>
  <c r="CH202" i="19"/>
  <c r="CI202" i="19"/>
  <c r="CJ202" i="19"/>
  <c r="CK202" i="19"/>
  <c r="CL202" i="19"/>
  <c r="CM202" i="19"/>
  <c r="CN202" i="19"/>
  <c r="CO202" i="19"/>
  <c r="CP202" i="19"/>
  <c r="CQ202" i="19"/>
  <c r="CR202" i="19"/>
  <c r="CS202" i="19"/>
  <c r="G203" i="19"/>
  <c r="H203" i="19"/>
  <c r="I203" i="19"/>
  <c r="J203" i="19"/>
  <c r="K203" i="19"/>
  <c r="L203" i="19"/>
  <c r="M203" i="19"/>
  <c r="N203" i="19"/>
  <c r="O203" i="19"/>
  <c r="P203" i="19"/>
  <c r="Q203" i="19"/>
  <c r="R203" i="19"/>
  <c r="S203" i="19"/>
  <c r="T203" i="19"/>
  <c r="U203" i="19"/>
  <c r="V203" i="19"/>
  <c r="W203" i="19"/>
  <c r="X203" i="19"/>
  <c r="Y203" i="19"/>
  <c r="Z203" i="19"/>
  <c r="AA203" i="19"/>
  <c r="AB203" i="19"/>
  <c r="AC203" i="19"/>
  <c r="AD203" i="19"/>
  <c r="AE203" i="19"/>
  <c r="AF203" i="19"/>
  <c r="AG203" i="19"/>
  <c r="AH203" i="19"/>
  <c r="AI203" i="19"/>
  <c r="AJ203" i="19"/>
  <c r="AK203" i="19"/>
  <c r="AL203" i="19"/>
  <c r="AM203" i="19"/>
  <c r="AN203" i="19"/>
  <c r="AO203" i="19"/>
  <c r="AP203" i="19"/>
  <c r="AQ203" i="19"/>
  <c r="AR203" i="19"/>
  <c r="AS203" i="19"/>
  <c r="AT203" i="19"/>
  <c r="AU203" i="19"/>
  <c r="AV203" i="19"/>
  <c r="AW203" i="19"/>
  <c r="AX203" i="19"/>
  <c r="AY203" i="19"/>
  <c r="AZ203" i="19"/>
  <c r="BA203" i="19"/>
  <c r="BB203" i="19"/>
  <c r="BC203" i="19"/>
  <c r="BD203" i="19"/>
  <c r="BE203" i="19"/>
  <c r="BF203" i="19"/>
  <c r="BG203" i="19"/>
  <c r="BH203" i="19"/>
  <c r="BI203" i="19"/>
  <c r="BJ203" i="19"/>
  <c r="BK203" i="19"/>
  <c r="BL203" i="19"/>
  <c r="BM203" i="19"/>
  <c r="BN203" i="19"/>
  <c r="BO203" i="19"/>
  <c r="BP203" i="19"/>
  <c r="BQ203" i="19"/>
  <c r="BR203" i="19"/>
  <c r="BS203" i="19"/>
  <c r="BT203" i="19"/>
  <c r="BU203" i="19"/>
  <c r="BV203" i="19"/>
  <c r="BW203" i="19"/>
  <c r="BX203" i="19"/>
  <c r="BY203" i="19"/>
  <c r="BZ203" i="19"/>
  <c r="CA203" i="19"/>
  <c r="CB203" i="19"/>
  <c r="CC203" i="19"/>
  <c r="CD203" i="19"/>
  <c r="CE203" i="19"/>
  <c r="CF203" i="19"/>
  <c r="CG203" i="19"/>
  <c r="CH203" i="19"/>
  <c r="CI203" i="19"/>
  <c r="CJ203" i="19"/>
  <c r="CK203" i="19"/>
  <c r="CL203" i="19"/>
  <c r="CM203" i="19"/>
  <c r="CN203" i="19"/>
  <c r="CO203" i="19"/>
  <c r="CP203" i="19"/>
  <c r="CQ203" i="19"/>
  <c r="CR203" i="19"/>
  <c r="CS203" i="19"/>
  <c r="G197" i="18"/>
  <c r="H197" i="18"/>
  <c r="I197" i="18"/>
  <c r="J197" i="18"/>
  <c r="K197" i="18"/>
  <c r="L197" i="18"/>
  <c r="M197" i="18"/>
  <c r="N197" i="18"/>
  <c r="O197" i="18"/>
  <c r="P197" i="18"/>
  <c r="Q197" i="18"/>
  <c r="R197" i="18"/>
  <c r="S197" i="18"/>
  <c r="T197" i="18"/>
  <c r="U197" i="18"/>
  <c r="V197" i="18"/>
  <c r="W197" i="18"/>
  <c r="X197" i="18"/>
  <c r="Y197" i="18"/>
  <c r="Z197" i="18"/>
  <c r="AA197" i="18"/>
  <c r="AB197" i="18"/>
  <c r="AC197" i="18"/>
  <c r="AD197" i="18"/>
  <c r="AE197" i="18"/>
  <c r="AF197" i="18"/>
  <c r="AG197" i="18"/>
  <c r="AH197" i="18"/>
  <c r="AI197" i="18"/>
  <c r="AJ197" i="18"/>
  <c r="AK197" i="18"/>
  <c r="AL197" i="18"/>
  <c r="AM197" i="18"/>
  <c r="AN197" i="18"/>
  <c r="AO197" i="18"/>
  <c r="AP197" i="18"/>
  <c r="AQ197" i="18"/>
  <c r="AR197" i="18"/>
  <c r="AS197" i="18"/>
  <c r="AT197" i="18"/>
  <c r="AU197" i="18"/>
  <c r="AV197" i="18"/>
  <c r="AW197" i="18"/>
  <c r="AX197" i="18"/>
  <c r="AY197" i="18"/>
  <c r="AZ197" i="18"/>
  <c r="BA197" i="18"/>
  <c r="BB197" i="18"/>
  <c r="BC197" i="18"/>
  <c r="BD197" i="18"/>
  <c r="BE197" i="18"/>
  <c r="BF197" i="18"/>
  <c r="BG197" i="18"/>
  <c r="BH197" i="18"/>
  <c r="BI197" i="18"/>
  <c r="BJ197" i="18"/>
  <c r="BK197" i="18"/>
  <c r="BL197" i="18"/>
  <c r="BM197" i="18"/>
  <c r="BN197" i="18"/>
  <c r="BO197" i="18"/>
  <c r="BP197" i="18"/>
  <c r="BQ197" i="18"/>
  <c r="BR197" i="18"/>
  <c r="BS197" i="18"/>
  <c r="BT197" i="18"/>
  <c r="BU197" i="18"/>
  <c r="BV197" i="18"/>
  <c r="BW197" i="18"/>
  <c r="BX197" i="18"/>
  <c r="BY197" i="18"/>
  <c r="BZ197" i="18"/>
  <c r="CA197" i="18"/>
  <c r="CB197" i="18"/>
  <c r="CC197" i="18"/>
  <c r="CD197" i="18"/>
  <c r="CE197" i="18"/>
  <c r="CF197" i="18"/>
  <c r="CG197" i="18"/>
  <c r="CH197" i="18"/>
  <c r="CI197" i="18"/>
  <c r="CJ197" i="18"/>
  <c r="CK197" i="18"/>
  <c r="CL197" i="18"/>
  <c r="CM197" i="18"/>
  <c r="CN197" i="18"/>
  <c r="CO197" i="18"/>
  <c r="CP197" i="18"/>
  <c r="CQ197" i="18"/>
  <c r="CR197" i="18"/>
  <c r="CS197" i="18"/>
  <c r="G198" i="18"/>
  <c r="H198" i="18"/>
  <c r="I198" i="18"/>
  <c r="J198" i="18"/>
  <c r="K198" i="18"/>
  <c r="L198" i="18"/>
  <c r="M198" i="18"/>
  <c r="N198" i="18"/>
  <c r="O198" i="18"/>
  <c r="P198" i="18"/>
  <c r="Q198" i="18"/>
  <c r="R198" i="18"/>
  <c r="S198" i="18"/>
  <c r="T198" i="18"/>
  <c r="U198" i="18"/>
  <c r="V198" i="18"/>
  <c r="W198" i="18"/>
  <c r="X198" i="18"/>
  <c r="Y198" i="18"/>
  <c r="Z198" i="18"/>
  <c r="AA198" i="18"/>
  <c r="AB198" i="18"/>
  <c r="AC198" i="18"/>
  <c r="AD198" i="18"/>
  <c r="AE198" i="18"/>
  <c r="AF198" i="18"/>
  <c r="AG198" i="18"/>
  <c r="AH198" i="18"/>
  <c r="AI198" i="18"/>
  <c r="AJ198" i="18"/>
  <c r="AK198" i="18"/>
  <c r="AL198" i="18"/>
  <c r="AM198" i="18"/>
  <c r="AN198" i="18"/>
  <c r="AO198" i="18"/>
  <c r="AP198" i="18"/>
  <c r="AQ198" i="18"/>
  <c r="AR198" i="18"/>
  <c r="AS198" i="18"/>
  <c r="AT198" i="18"/>
  <c r="AU198" i="18"/>
  <c r="AV198" i="18"/>
  <c r="AW198" i="18"/>
  <c r="AX198" i="18"/>
  <c r="AY198" i="18"/>
  <c r="AZ198" i="18"/>
  <c r="BA198" i="18"/>
  <c r="BB198" i="18"/>
  <c r="BC198" i="18"/>
  <c r="BD198" i="18"/>
  <c r="BE198" i="18"/>
  <c r="BF198" i="18"/>
  <c r="BG198" i="18"/>
  <c r="BH198" i="18"/>
  <c r="BI198" i="18"/>
  <c r="BJ198" i="18"/>
  <c r="BK198" i="18"/>
  <c r="BL198" i="18"/>
  <c r="BM198" i="18"/>
  <c r="BN198" i="18"/>
  <c r="BO198" i="18"/>
  <c r="BP198" i="18"/>
  <c r="BQ198" i="18"/>
  <c r="BR198" i="18"/>
  <c r="BS198" i="18"/>
  <c r="BT198" i="18"/>
  <c r="BU198" i="18"/>
  <c r="BV198" i="18"/>
  <c r="BW198" i="18"/>
  <c r="BX198" i="18"/>
  <c r="BY198" i="18"/>
  <c r="BZ198" i="18"/>
  <c r="CA198" i="18"/>
  <c r="CB198" i="18"/>
  <c r="CC198" i="18"/>
  <c r="CD198" i="18"/>
  <c r="CE198" i="18"/>
  <c r="CF198" i="18"/>
  <c r="CG198" i="18"/>
  <c r="CH198" i="18"/>
  <c r="CI198" i="18"/>
  <c r="CJ198" i="18"/>
  <c r="CK198" i="18"/>
  <c r="CL198" i="18"/>
  <c r="CM198" i="18"/>
  <c r="CN198" i="18"/>
  <c r="CO198" i="18"/>
  <c r="CP198" i="18"/>
  <c r="CQ198" i="18"/>
  <c r="CR198" i="18"/>
  <c r="CS198" i="18"/>
  <c r="G199" i="18"/>
  <c r="H199" i="18"/>
  <c r="I199" i="18"/>
  <c r="J199" i="18"/>
  <c r="K199" i="18"/>
  <c r="L199" i="18"/>
  <c r="M199" i="18"/>
  <c r="N199" i="18"/>
  <c r="O199" i="18"/>
  <c r="P199" i="18"/>
  <c r="Q199" i="18"/>
  <c r="R199" i="18"/>
  <c r="S199" i="18"/>
  <c r="T199" i="18"/>
  <c r="U199" i="18"/>
  <c r="V199" i="18"/>
  <c r="W199" i="18"/>
  <c r="X199" i="18"/>
  <c r="Y199" i="18"/>
  <c r="Z199" i="18"/>
  <c r="AA199" i="18"/>
  <c r="AB199" i="18"/>
  <c r="AC199" i="18"/>
  <c r="AD199" i="18"/>
  <c r="AE199" i="18"/>
  <c r="AF199" i="18"/>
  <c r="AG199" i="18"/>
  <c r="AH199" i="18"/>
  <c r="AI199" i="18"/>
  <c r="AJ199" i="18"/>
  <c r="AK199" i="18"/>
  <c r="AL199" i="18"/>
  <c r="AM199" i="18"/>
  <c r="AN199" i="18"/>
  <c r="AO199" i="18"/>
  <c r="AP199" i="18"/>
  <c r="AQ199" i="18"/>
  <c r="AR199" i="18"/>
  <c r="AS199" i="18"/>
  <c r="AT199" i="18"/>
  <c r="AU199" i="18"/>
  <c r="AV199" i="18"/>
  <c r="AW199" i="18"/>
  <c r="AX199" i="18"/>
  <c r="AY199" i="18"/>
  <c r="AZ199" i="18"/>
  <c r="BA199" i="18"/>
  <c r="BB199" i="18"/>
  <c r="BC199" i="18"/>
  <c r="BD199" i="18"/>
  <c r="BE199" i="18"/>
  <c r="BF199" i="18"/>
  <c r="BG199" i="18"/>
  <c r="BH199" i="18"/>
  <c r="BI199" i="18"/>
  <c r="BJ199" i="18"/>
  <c r="BK199" i="18"/>
  <c r="BL199" i="18"/>
  <c r="BM199" i="18"/>
  <c r="BN199" i="18"/>
  <c r="BO199" i="18"/>
  <c r="BP199" i="18"/>
  <c r="BQ199" i="18"/>
  <c r="BR199" i="18"/>
  <c r="BS199" i="18"/>
  <c r="BT199" i="18"/>
  <c r="BU199" i="18"/>
  <c r="BV199" i="18"/>
  <c r="BW199" i="18"/>
  <c r="BX199" i="18"/>
  <c r="BY199" i="18"/>
  <c r="BZ199" i="18"/>
  <c r="CA199" i="18"/>
  <c r="CB199" i="18"/>
  <c r="CC199" i="18"/>
  <c r="CD199" i="18"/>
  <c r="CE199" i="18"/>
  <c r="CF199" i="18"/>
  <c r="CG199" i="18"/>
  <c r="CH199" i="18"/>
  <c r="CI199" i="18"/>
  <c r="CJ199" i="18"/>
  <c r="CK199" i="18"/>
  <c r="CL199" i="18"/>
  <c r="CM199" i="18"/>
  <c r="CN199" i="18"/>
  <c r="CO199" i="18"/>
  <c r="CP199" i="18"/>
  <c r="CQ199" i="18"/>
  <c r="CR199" i="18"/>
  <c r="CS199" i="18"/>
  <c r="G200" i="18"/>
  <c r="H200" i="18"/>
  <c r="I200" i="18"/>
  <c r="J200" i="18"/>
  <c r="K200" i="18"/>
  <c r="L200" i="18"/>
  <c r="M200" i="18"/>
  <c r="N200" i="18"/>
  <c r="O200" i="18"/>
  <c r="P200" i="18"/>
  <c r="Q200" i="18"/>
  <c r="R200" i="18"/>
  <c r="S200" i="18"/>
  <c r="T200" i="18"/>
  <c r="U200" i="18"/>
  <c r="V200" i="18"/>
  <c r="W200" i="18"/>
  <c r="X200" i="18"/>
  <c r="Y200" i="18"/>
  <c r="Z200" i="18"/>
  <c r="AA200" i="18"/>
  <c r="AB200" i="18"/>
  <c r="AC200" i="18"/>
  <c r="AD200" i="18"/>
  <c r="AE200" i="18"/>
  <c r="AF200" i="18"/>
  <c r="AG200" i="18"/>
  <c r="AH200" i="18"/>
  <c r="AI200" i="18"/>
  <c r="AJ200" i="18"/>
  <c r="AK200" i="18"/>
  <c r="AL200" i="18"/>
  <c r="AM200" i="18"/>
  <c r="AN200" i="18"/>
  <c r="AO200" i="18"/>
  <c r="AP200" i="18"/>
  <c r="AQ200" i="18"/>
  <c r="AR200" i="18"/>
  <c r="AS200" i="18"/>
  <c r="AT200" i="18"/>
  <c r="AU200" i="18"/>
  <c r="AV200" i="18"/>
  <c r="AW200" i="18"/>
  <c r="AX200" i="18"/>
  <c r="AY200" i="18"/>
  <c r="AZ200" i="18"/>
  <c r="BA200" i="18"/>
  <c r="BB200" i="18"/>
  <c r="BC200" i="18"/>
  <c r="BD200" i="18"/>
  <c r="BE200" i="18"/>
  <c r="BF200" i="18"/>
  <c r="BG200" i="18"/>
  <c r="BH200" i="18"/>
  <c r="BI200" i="18"/>
  <c r="BJ200" i="18"/>
  <c r="BK200" i="18"/>
  <c r="BL200" i="18"/>
  <c r="BM200" i="18"/>
  <c r="BN200" i="18"/>
  <c r="BO200" i="18"/>
  <c r="BP200" i="18"/>
  <c r="BQ200" i="18"/>
  <c r="BR200" i="18"/>
  <c r="BS200" i="18"/>
  <c r="BT200" i="18"/>
  <c r="BU200" i="18"/>
  <c r="BV200" i="18"/>
  <c r="BW200" i="18"/>
  <c r="BX200" i="18"/>
  <c r="BY200" i="18"/>
  <c r="BZ200" i="18"/>
  <c r="CA200" i="18"/>
  <c r="CB200" i="18"/>
  <c r="CC200" i="18"/>
  <c r="CD200" i="18"/>
  <c r="CE200" i="18"/>
  <c r="CF200" i="18"/>
  <c r="CG200" i="18"/>
  <c r="CH200" i="18"/>
  <c r="CI200" i="18"/>
  <c r="CJ200" i="18"/>
  <c r="CK200" i="18"/>
  <c r="CL200" i="18"/>
  <c r="CM200" i="18"/>
  <c r="CN200" i="18"/>
  <c r="CO200" i="18"/>
  <c r="CP200" i="18"/>
  <c r="CQ200" i="18"/>
  <c r="CR200" i="18"/>
  <c r="CS200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Z201" i="18"/>
  <c r="AA201" i="18"/>
  <c r="AB201" i="18"/>
  <c r="AC201" i="18"/>
  <c r="AD201" i="18"/>
  <c r="AE201" i="18"/>
  <c r="AF201" i="18"/>
  <c r="AG201" i="18"/>
  <c r="AH201" i="18"/>
  <c r="AI201" i="18"/>
  <c r="AJ201" i="18"/>
  <c r="AK201" i="18"/>
  <c r="AL201" i="18"/>
  <c r="AM201" i="18"/>
  <c r="AN201" i="18"/>
  <c r="AO201" i="18"/>
  <c r="AP201" i="18"/>
  <c r="AQ201" i="18"/>
  <c r="AR201" i="18"/>
  <c r="AS201" i="18"/>
  <c r="AT201" i="18"/>
  <c r="AU201" i="18"/>
  <c r="AV201" i="18"/>
  <c r="AW201" i="18"/>
  <c r="AX201" i="18"/>
  <c r="AY201" i="18"/>
  <c r="AZ201" i="18"/>
  <c r="BA201" i="18"/>
  <c r="BB201" i="18"/>
  <c r="BC201" i="18"/>
  <c r="BD201" i="18"/>
  <c r="BE201" i="18"/>
  <c r="BF201" i="18"/>
  <c r="BG201" i="18"/>
  <c r="BH201" i="18"/>
  <c r="BI201" i="18"/>
  <c r="BJ201" i="18"/>
  <c r="BK201" i="18"/>
  <c r="BL201" i="18"/>
  <c r="BM201" i="18"/>
  <c r="BN201" i="18"/>
  <c r="BO201" i="18"/>
  <c r="BP201" i="18"/>
  <c r="BQ201" i="18"/>
  <c r="BR201" i="18"/>
  <c r="BS201" i="18"/>
  <c r="BT201" i="18"/>
  <c r="BU201" i="18"/>
  <c r="BV201" i="18"/>
  <c r="BW201" i="18"/>
  <c r="BX201" i="18"/>
  <c r="BY201" i="18"/>
  <c r="BZ201" i="18"/>
  <c r="CA201" i="18"/>
  <c r="CB201" i="18"/>
  <c r="CC201" i="18"/>
  <c r="CD201" i="18"/>
  <c r="CE201" i="18"/>
  <c r="CF201" i="18"/>
  <c r="CG201" i="18"/>
  <c r="CH201" i="18"/>
  <c r="CI201" i="18"/>
  <c r="CJ201" i="18"/>
  <c r="CK201" i="18"/>
  <c r="CL201" i="18"/>
  <c r="CM201" i="18"/>
  <c r="CN201" i="18"/>
  <c r="CO201" i="18"/>
  <c r="CP201" i="18"/>
  <c r="CQ201" i="18"/>
  <c r="CR201" i="18"/>
  <c r="CS201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Z202" i="18"/>
  <c r="AA202" i="18"/>
  <c r="AB202" i="18"/>
  <c r="AC202" i="18"/>
  <c r="AD202" i="18"/>
  <c r="AE202" i="18"/>
  <c r="AF202" i="18"/>
  <c r="AG202" i="18"/>
  <c r="AH202" i="18"/>
  <c r="AI202" i="18"/>
  <c r="AJ202" i="18"/>
  <c r="AK202" i="18"/>
  <c r="AL202" i="18"/>
  <c r="AM202" i="18"/>
  <c r="AN202" i="18"/>
  <c r="AO202" i="18"/>
  <c r="AP202" i="18"/>
  <c r="AQ202" i="18"/>
  <c r="AR202" i="18"/>
  <c r="AS202" i="18"/>
  <c r="AT202" i="18"/>
  <c r="AU202" i="18"/>
  <c r="AV202" i="18"/>
  <c r="AW202" i="18"/>
  <c r="AX202" i="18"/>
  <c r="AY202" i="18"/>
  <c r="AZ202" i="18"/>
  <c r="BA202" i="18"/>
  <c r="BB202" i="18"/>
  <c r="BC202" i="18"/>
  <c r="BD202" i="18"/>
  <c r="BE202" i="18"/>
  <c r="BF202" i="18"/>
  <c r="BG202" i="18"/>
  <c r="BH202" i="18"/>
  <c r="BI202" i="18"/>
  <c r="BJ202" i="18"/>
  <c r="BK202" i="18"/>
  <c r="BL202" i="18"/>
  <c r="BM202" i="18"/>
  <c r="BN202" i="18"/>
  <c r="BO202" i="18"/>
  <c r="BP202" i="18"/>
  <c r="BQ202" i="18"/>
  <c r="BR202" i="18"/>
  <c r="BS202" i="18"/>
  <c r="BT202" i="18"/>
  <c r="BU202" i="18"/>
  <c r="BV202" i="18"/>
  <c r="BW202" i="18"/>
  <c r="BX202" i="18"/>
  <c r="BY202" i="18"/>
  <c r="BZ202" i="18"/>
  <c r="CA202" i="18"/>
  <c r="CB202" i="18"/>
  <c r="CC202" i="18"/>
  <c r="CD202" i="18"/>
  <c r="CE202" i="18"/>
  <c r="CF202" i="18"/>
  <c r="CG202" i="18"/>
  <c r="CH202" i="18"/>
  <c r="CI202" i="18"/>
  <c r="CJ202" i="18"/>
  <c r="CK202" i="18"/>
  <c r="CL202" i="18"/>
  <c r="CM202" i="18"/>
  <c r="CN202" i="18"/>
  <c r="CO202" i="18"/>
  <c r="CP202" i="18"/>
  <c r="CQ202" i="18"/>
  <c r="CR202" i="18"/>
  <c r="CS202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Z203" i="18"/>
  <c r="AA203" i="18"/>
  <c r="AB203" i="18"/>
  <c r="AC203" i="18"/>
  <c r="AD203" i="18"/>
  <c r="AE203" i="18"/>
  <c r="AF203" i="18"/>
  <c r="AG203" i="18"/>
  <c r="AH203" i="18"/>
  <c r="AI203" i="18"/>
  <c r="AJ203" i="18"/>
  <c r="AK203" i="18"/>
  <c r="AL203" i="18"/>
  <c r="AM203" i="18"/>
  <c r="AN203" i="18"/>
  <c r="AO203" i="18"/>
  <c r="AP203" i="18"/>
  <c r="AQ203" i="18"/>
  <c r="AR203" i="18"/>
  <c r="AS203" i="18"/>
  <c r="AT203" i="18"/>
  <c r="AU203" i="18"/>
  <c r="AV203" i="18"/>
  <c r="AW203" i="18"/>
  <c r="AX203" i="18"/>
  <c r="AY203" i="18"/>
  <c r="AZ203" i="18"/>
  <c r="BA203" i="18"/>
  <c r="BB203" i="18"/>
  <c r="BC203" i="18"/>
  <c r="BD203" i="18"/>
  <c r="BE203" i="18"/>
  <c r="BF203" i="18"/>
  <c r="BG203" i="18"/>
  <c r="BH203" i="18"/>
  <c r="BI203" i="18"/>
  <c r="BJ203" i="18"/>
  <c r="BK203" i="18"/>
  <c r="BL203" i="18"/>
  <c r="BM203" i="18"/>
  <c r="BN203" i="18"/>
  <c r="BO203" i="18"/>
  <c r="BP203" i="18"/>
  <c r="BQ203" i="18"/>
  <c r="BR203" i="18"/>
  <c r="BS203" i="18"/>
  <c r="BT203" i="18"/>
  <c r="BU203" i="18"/>
  <c r="BV203" i="18"/>
  <c r="BW203" i="18"/>
  <c r="BX203" i="18"/>
  <c r="BY203" i="18"/>
  <c r="BZ203" i="18"/>
  <c r="CA203" i="18"/>
  <c r="CB203" i="18"/>
  <c r="CC203" i="18"/>
  <c r="CD203" i="18"/>
  <c r="CE203" i="18"/>
  <c r="CF203" i="18"/>
  <c r="CG203" i="18"/>
  <c r="CH203" i="18"/>
  <c r="CI203" i="18"/>
  <c r="CJ203" i="18"/>
  <c r="CK203" i="18"/>
  <c r="CL203" i="18"/>
  <c r="CM203" i="18"/>
  <c r="CN203" i="18"/>
  <c r="CO203" i="18"/>
  <c r="CP203" i="18"/>
  <c r="CQ203" i="18"/>
  <c r="CR203" i="18"/>
  <c r="CS203" i="18"/>
  <c r="G197" i="17"/>
  <c r="H197" i="17"/>
  <c r="I197" i="17"/>
  <c r="J197" i="17"/>
  <c r="K197" i="17"/>
  <c r="L197" i="17"/>
  <c r="M197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A197" i="17"/>
  <c r="AB197" i="17"/>
  <c r="AC197" i="17"/>
  <c r="AD197" i="17"/>
  <c r="AE197" i="17"/>
  <c r="AF197" i="17"/>
  <c r="AG197" i="17"/>
  <c r="AH197" i="17"/>
  <c r="AI197" i="17"/>
  <c r="AJ197" i="17"/>
  <c r="AK197" i="17"/>
  <c r="AL197" i="17"/>
  <c r="AM197" i="17"/>
  <c r="AN197" i="17"/>
  <c r="AO197" i="17"/>
  <c r="AP197" i="17"/>
  <c r="AQ197" i="17"/>
  <c r="AR197" i="17"/>
  <c r="AS197" i="17"/>
  <c r="AT197" i="17"/>
  <c r="AU197" i="17"/>
  <c r="AV197" i="17"/>
  <c r="AW197" i="17"/>
  <c r="AX197" i="17"/>
  <c r="AY197" i="17"/>
  <c r="AZ197" i="17"/>
  <c r="BA197" i="17"/>
  <c r="BB197" i="17"/>
  <c r="BC197" i="17"/>
  <c r="BD197" i="17"/>
  <c r="BE197" i="17"/>
  <c r="BF197" i="17"/>
  <c r="BG197" i="17"/>
  <c r="BH197" i="17"/>
  <c r="BI197" i="17"/>
  <c r="BJ197" i="17"/>
  <c r="BK197" i="17"/>
  <c r="BL197" i="17"/>
  <c r="BM197" i="17"/>
  <c r="BN197" i="17"/>
  <c r="BO197" i="17"/>
  <c r="BP197" i="17"/>
  <c r="BQ197" i="17"/>
  <c r="BR197" i="17"/>
  <c r="BS197" i="17"/>
  <c r="BT197" i="17"/>
  <c r="BU197" i="17"/>
  <c r="BV197" i="17"/>
  <c r="BW197" i="17"/>
  <c r="BX197" i="17"/>
  <c r="BY197" i="17"/>
  <c r="BZ197" i="17"/>
  <c r="CA197" i="17"/>
  <c r="CB197" i="17"/>
  <c r="CC197" i="17"/>
  <c r="CD197" i="17"/>
  <c r="CE197" i="17"/>
  <c r="CF197" i="17"/>
  <c r="CG197" i="17"/>
  <c r="CH197" i="17"/>
  <c r="CI197" i="17"/>
  <c r="CJ197" i="17"/>
  <c r="CK197" i="17"/>
  <c r="CL197" i="17"/>
  <c r="CM197" i="17"/>
  <c r="CN197" i="17"/>
  <c r="CO197" i="17"/>
  <c r="CP197" i="17"/>
  <c r="CQ197" i="17"/>
  <c r="CR197" i="17"/>
  <c r="CS197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A198" i="17"/>
  <c r="AB198" i="17"/>
  <c r="AC198" i="17"/>
  <c r="AD198" i="17"/>
  <c r="AE198" i="17"/>
  <c r="AF198" i="17"/>
  <c r="AG198" i="17"/>
  <c r="AH198" i="17"/>
  <c r="AI198" i="17"/>
  <c r="AJ198" i="17"/>
  <c r="AK198" i="17"/>
  <c r="AL198" i="17"/>
  <c r="AM198" i="17"/>
  <c r="AN198" i="17"/>
  <c r="AO198" i="17"/>
  <c r="AP198" i="17"/>
  <c r="AQ198" i="17"/>
  <c r="AR198" i="17"/>
  <c r="AS198" i="17"/>
  <c r="AT198" i="17"/>
  <c r="AU198" i="17"/>
  <c r="AV198" i="17"/>
  <c r="AW198" i="17"/>
  <c r="AX198" i="17"/>
  <c r="AY198" i="17"/>
  <c r="AZ198" i="17"/>
  <c r="BA198" i="17"/>
  <c r="BB198" i="17"/>
  <c r="BC198" i="17"/>
  <c r="BD198" i="17"/>
  <c r="BE198" i="17"/>
  <c r="BF198" i="17"/>
  <c r="BG198" i="17"/>
  <c r="BH198" i="17"/>
  <c r="BI198" i="17"/>
  <c r="BJ198" i="17"/>
  <c r="BK198" i="17"/>
  <c r="BL198" i="17"/>
  <c r="BM198" i="17"/>
  <c r="BN198" i="17"/>
  <c r="BO198" i="17"/>
  <c r="BP198" i="17"/>
  <c r="BQ198" i="17"/>
  <c r="BR198" i="17"/>
  <c r="BS198" i="17"/>
  <c r="BT198" i="17"/>
  <c r="BU198" i="17"/>
  <c r="BV198" i="17"/>
  <c r="BW198" i="17"/>
  <c r="BX198" i="17"/>
  <c r="BY198" i="17"/>
  <c r="BZ198" i="17"/>
  <c r="CA198" i="17"/>
  <c r="CB198" i="17"/>
  <c r="CC198" i="17"/>
  <c r="CD198" i="17"/>
  <c r="CE198" i="17"/>
  <c r="CF198" i="17"/>
  <c r="CG198" i="17"/>
  <c r="CH198" i="17"/>
  <c r="CI198" i="17"/>
  <c r="CJ198" i="17"/>
  <c r="CK198" i="17"/>
  <c r="CL198" i="17"/>
  <c r="CM198" i="17"/>
  <c r="CN198" i="17"/>
  <c r="CO198" i="17"/>
  <c r="CP198" i="17"/>
  <c r="CQ198" i="17"/>
  <c r="CR198" i="17"/>
  <c r="CS198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AK199" i="17"/>
  <c r="AL199" i="17"/>
  <c r="AM199" i="17"/>
  <c r="AN199" i="17"/>
  <c r="AO199" i="17"/>
  <c r="AP199" i="17"/>
  <c r="AQ199" i="17"/>
  <c r="AR199" i="17"/>
  <c r="AS199" i="17"/>
  <c r="AT199" i="17"/>
  <c r="AU199" i="17"/>
  <c r="AV199" i="17"/>
  <c r="AW199" i="17"/>
  <c r="AX199" i="17"/>
  <c r="AY199" i="17"/>
  <c r="AZ199" i="17"/>
  <c r="BA199" i="17"/>
  <c r="BB199" i="17"/>
  <c r="BC199" i="17"/>
  <c r="BD199" i="17"/>
  <c r="BE199" i="17"/>
  <c r="BF199" i="17"/>
  <c r="BG199" i="17"/>
  <c r="BH199" i="17"/>
  <c r="BI199" i="17"/>
  <c r="BJ199" i="17"/>
  <c r="BK199" i="17"/>
  <c r="BL199" i="17"/>
  <c r="BM199" i="17"/>
  <c r="BN199" i="17"/>
  <c r="BO199" i="17"/>
  <c r="BP199" i="17"/>
  <c r="BQ199" i="17"/>
  <c r="BR199" i="17"/>
  <c r="BS199" i="17"/>
  <c r="BT199" i="17"/>
  <c r="BU199" i="17"/>
  <c r="BV199" i="17"/>
  <c r="BW199" i="17"/>
  <c r="BX199" i="17"/>
  <c r="BY199" i="17"/>
  <c r="BZ199" i="17"/>
  <c r="CA199" i="17"/>
  <c r="CB199" i="17"/>
  <c r="CC199" i="17"/>
  <c r="CD199" i="17"/>
  <c r="CE199" i="17"/>
  <c r="CF199" i="17"/>
  <c r="CG199" i="17"/>
  <c r="CH199" i="17"/>
  <c r="CI199" i="17"/>
  <c r="CJ199" i="17"/>
  <c r="CK199" i="17"/>
  <c r="CL199" i="17"/>
  <c r="CM199" i="17"/>
  <c r="CN199" i="17"/>
  <c r="CO199" i="17"/>
  <c r="CP199" i="17"/>
  <c r="CQ199" i="17"/>
  <c r="CR199" i="17"/>
  <c r="CS199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A200" i="17"/>
  <c r="AB200" i="17"/>
  <c r="AC200" i="17"/>
  <c r="AD200" i="17"/>
  <c r="AE200" i="17"/>
  <c r="AF200" i="17"/>
  <c r="AG200" i="17"/>
  <c r="AH200" i="17"/>
  <c r="AI200" i="17"/>
  <c r="AJ200" i="17"/>
  <c r="AK200" i="17"/>
  <c r="AL200" i="17"/>
  <c r="AM200" i="17"/>
  <c r="AN200" i="17"/>
  <c r="AO200" i="17"/>
  <c r="AP200" i="17"/>
  <c r="AQ200" i="17"/>
  <c r="AR200" i="17"/>
  <c r="AS200" i="17"/>
  <c r="AT200" i="17"/>
  <c r="AU200" i="17"/>
  <c r="AV200" i="17"/>
  <c r="AW200" i="17"/>
  <c r="AX200" i="17"/>
  <c r="AY200" i="17"/>
  <c r="AZ200" i="17"/>
  <c r="BA200" i="17"/>
  <c r="BB200" i="17"/>
  <c r="BC200" i="17"/>
  <c r="BD200" i="17"/>
  <c r="BE200" i="17"/>
  <c r="BF200" i="17"/>
  <c r="BG200" i="17"/>
  <c r="BH200" i="17"/>
  <c r="BI200" i="17"/>
  <c r="BJ200" i="17"/>
  <c r="BK200" i="17"/>
  <c r="BL200" i="17"/>
  <c r="BM200" i="17"/>
  <c r="BN200" i="17"/>
  <c r="BO200" i="17"/>
  <c r="BP200" i="17"/>
  <c r="BQ200" i="17"/>
  <c r="BR200" i="17"/>
  <c r="BS200" i="17"/>
  <c r="BT200" i="17"/>
  <c r="BU200" i="17"/>
  <c r="BV200" i="17"/>
  <c r="BW200" i="17"/>
  <c r="BX200" i="17"/>
  <c r="BY200" i="17"/>
  <c r="BZ200" i="17"/>
  <c r="CA200" i="17"/>
  <c r="CB200" i="17"/>
  <c r="CC200" i="17"/>
  <c r="CD200" i="17"/>
  <c r="CE200" i="17"/>
  <c r="CF200" i="17"/>
  <c r="CG200" i="17"/>
  <c r="CH200" i="17"/>
  <c r="CI200" i="17"/>
  <c r="CJ200" i="17"/>
  <c r="CK200" i="17"/>
  <c r="CL200" i="17"/>
  <c r="CM200" i="17"/>
  <c r="CN200" i="17"/>
  <c r="CO200" i="17"/>
  <c r="CP200" i="17"/>
  <c r="CQ200" i="17"/>
  <c r="CR200" i="17"/>
  <c r="CS200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Z201" i="17"/>
  <c r="AA201" i="17"/>
  <c r="AB201" i="17"/>
  <c r="AC201" i="17"/>
  <c r="AD201" i="17"/>
  <c r="AE201" i="17"/>
  <c r="AF201" i="17"/>
  <c r="AG201" i="17"/>
  <c r="AH201" i="17"/>
  <c r="AI201" i="17"/>
  <c r="AJ201" i="17"/>
  <c r="AK201" i="17"/>
  <c r="AL201" i="17"/>
  <c r="AM201" i="17"/>
  <c r="AN201" i="17"/>
  <c r="AO201" i="17"/>
  <c r="AP201" i="17"/>
  <c r="AQ201" i="17"/>
  <c r="AR201" i="17"/>
  <c r="AS201" i="17"/>
  <c r="AT201" i="17"/>
  <c r="AU201" i="17"/>
  <c r="AV201" i="17"/>
  <c r="AW201" i="17"/>
  <c r="AX201" i="17"/>
  <c r="AY201" i="17"/>
  <c r="AZ201" i="17"/>
  <c r="BA201" i="17"/>
  <c r="BB201" i="17"/>
  <c r="BC201" i="17"/>
  <c r="BD201" i="17"/>
  <c r="BE201" i="17"/>
  <c r="BF201" i="17"/>
  <c r="BG201" i="17"/>
  <c r="BH201" i="17"/>
  <c r="BI201" i="17"/>
  <c r="BJ201" i="17"/>
  <c r="BK201" i="17"/>
  <c r="BL201" i="17"/>
  <c r="BM201" i="17"/>
  <c r="BN201" i="17"/>
  <c r="BO201" i="17"/>
  <c r="BP201" i="17"/>
  <c r="BQ201" i="17"/>
  <c r="BR201" i="17"/>
  <c r="BS201" i="17"/>
  <c r="BT201" i="17"/>
  <c r="BU201" i="17"/>
  <c r="BV201" i="17"/>
  <c r="BW201" i="17"/>
  <c r="BX201" i="17"/>
  <c r="BY201" i="17"/>
  <c r="BZ201" i="17"/>
  <c r="CA201" i="17"/>
  <c r="CB201" i="17"/>
  <c r="CC201" i="17"/>
  <c r="CD201" i="17"/>
  <c r="CE201" i="17"/>
  <c r="CF201" i="17"/>
  <c r="CG201" i="17"/>
  <c r="CH201" i="17"/>
  <c r="CI201" i="17"/>
  <c r="CJ201" i="17"/>
  <c r="CK201" i="17"/>
  <c r="CL201" i="17"/>
  <c r="CM201" i="17"/>
  <c r="CN201" i="17"/>
  <c r="CO201" i="17"/>
  <c r="CP201" i="17"/>
  <c r="CQ201" i="17"/>
  <c r="CR201" i="17"/>
  <c r="CS201" i="17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AK202" i="17"/>
  <c r="AL202" i="17"/>
  <c r="AM202" i="17"/>
  <c r="AN202" i="17"/>
  <c r="AO202" i="17"/>
  <c r="AP202" i="17"/>
  <c r="AQ202" i="17"/>
  <c r="AR202" i="17"/>
  <c r="AS202" i="17"/>
  <c r="AT202" i="17"/>
  <c r="AU202" i="17"/>
  <c r="AV202" i="17"/>
  <c r="AW202" i="17"/>
  <c r="AX202" i="17"/>
  <c r="AY202" i="17"/>
  <c r="AZ202" i="17"/>
  <c r="BA202" i="17"/>
  <c r="BB202" i="17"/>
  <c r="BC202" i="17"/>
  <c r="BD202" i="17"/>
  <c r="BE202" i="17"/>
  <c r="BF202" i="17"/>
  <c r="BG202" i="17"/>
  <c r="BH202" i="17"/>
  <c r="BI202" i="17"/>
  <c r="BJ202" i="17"/>
  <c r="BK202" i="17"/>
  <c r="BL202" i="17"/>
  <c r="BM202" i="17"/>
  <c r="BN202" i="17"/>
  <c r="BO202" i="17"/>
  <c r="BP202" i="17"/>
  <c r="BQ202" i="17"/>
  <c r="BR202" i="17"/>
  <c r="BS202" i="17"/>
  <c r="BT202" i="17"/>
  <c r="BU202" i="17"/>
  <c r="BV202" i="17"/>
  <c r="BW202" i="17"/>
  <c r="BX202" i="17"/>
  <c r="BY202" i="17"/>
  <c r="BZ202" i="17"/>
  <c r="CA202" i="17"/>
  <c r="CB202" i="17"/>
  <c r="CC202" i="17"/>
  <c r="CD202" i="17"/>
  <c r="CE202" i="17"/>
  <c r="CF202" i="17"/>
  <c r="CG202" i="17"/>
  <c r="CH202" i="17"/>
  <c r="CI202" i="17"/>
  <c r="CJ202" i="17"/>
  <c r="CK202" i="17"/>
  <c r="CL202" i="17"/>
  <c r="CM202" i="17"/>
  <c r="CN202" i="17"/>
  <c r="CO202" i="17"/>
  <c r="CP202" i="17"/>
  <c r="CQ202" i="17"/>
  <c r="CR202" i="17"/>
  <c r="CS202" i="17"/>
  <c r="G203" i="17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AK203" i="17"/>
  <c r="AL203" i="17"/>
  <c r="AM203" i="17"/>
  <c r="AN203" i="17"/>
  <c r="AO203" i="17"/>
  <c r="AP203" i="17"/>
  <c r="AQ203" i="17"/>
  <c r="AR203" i="17"/>
  <c r="AS203" i="17"/>
  <c r="AT203" i="17"/>
  <c r="AU203" i="17"/>
  <c r="AV203" i="17"/>
  <c r="AW203" i="17"/>
  <c r="AX203" i="17"/>
  <c r="AY203" i="17"/>
  <c r="AZ203" i="17"/>
  <c r="BA203" i="17"/>
  <c r="BB203" i="17"/>
  <c r="BC203" i="17"/>
  <c r="BD203" i="17"/>
  <c r="BE203" i="17"/>
  <c r="BF203" i="17"/>
  <c r="BG203" i="17"/>
  <c r="BH203" i="17"/>
  <c r="BI203" i="17"/>
  <c r="BJ203" i="17"/>
  <c r="BK203" i="17"/>
  <c r="BL203" i="17"/>
  <c r="BM203" i="17"/>
  <c r="BN203" i="17"/>
  <c r="BO203" i="17"/>
  <c r="BP203" i="17"/>
  <c r="BQ203" i="17"/>
  <c r="BR203" i="17"/>
  <c r="BS203" i="17"/>
  <c r="BT203" i="17"/>
  <c r="BU203" i="17"/>
  <c r="BV203" i="17"/>
  <c r="BW203" i="17"/>
  <c r="BX203" i="17"/>
  <c r="BY203" i="17"/>
  <c r="BZ203" i="17"/>
  <c r="CA203" i="17"/>
  <c r="CB203" i="17"/>
  <c r="CC203" i="17"/>
  <c r="CD203" i="17"/>
  <c r="CE203" i="17"/>
  <c r="CF203" i="17"/>
  <c r="CG203" i="17"/>
  <c r="CH203" i="17"/>
  <c r="CI203" i="17"/>
  <c r="CJ203" i="17"/>
  <c r="CK203" i="17"/>
  <c r="CL203" i="17"/>
  <c r="CM203" i="17"/>
  <c r="CN203" i="17"/>
  <c r="CO203" i="17"/>
  <c r="CP203" i="17"/>
  <c r="CQ203" i="17"/>
  <c r="CR203" i="17"/>
  <c r="CS203" i="17"/>
  <c r="F203" i="28"/>
  <c r="F202" i="28"/>
  <c r="F201" i="28"/>
  <c r="F200" i="28"/>
  <c r="F199" i="28"/>
  <c r="F198" i="28"/>
  <c r="F197" i="28"/>
  <c r="F203" i="27"/>
  <c r="F202" i="27"/>
  <c r="F201" i="27"/>
  <c r="F200" i="27"/>
  <c r="F199" i="27"/>
  <c r="F198" i="27"/>
  <c r="F197" i="27"/>
  <c r="F203" i="26"/>
  <c r="F202" i="26"/>
  <c r="F201" i="26"/>
  <c r="F200" i="26"/>
  <c r="F199" i="26"/>
  <c r="F198" i="26"/>
  <c r="F197" i="26"/>
  <c r="F203" i="25"/>
  <c r="F202" i="25"/>
  <c r="F201" i="25"/>
  <c r="F200" i="25"/>
  <c r="F199" i="25"/>
  <c r="F198" i="25"/>
  <c r="F197" i="25"/>
  <c r="F203" i="24"/>
  <c r="F202" i="24"/>
  <c r="F201" i="24"/>
  <c r="F200" i="24"/>
  <c r="F199" i="24"/>
  <c r="F198" i="24"/>
  <c r="F197" i="24"/>
  <c r="F203" i="23"/>
  <c r="F202" i="23"/>
  <c r="F201" i="23"/>
  <c r="F200" i="23"/>
  <c r="F199" i="23"/>
  <c r="F198" i="23"/>
  <c r="F197" i="23"/>
  <c r="F203" i="22"/>
  <c r="F202" i="22"/>
  <c r="F201" i="22"/>
  <c r="F200" i="22"/>
  <c r="F199" i="22"/>
  <c r="F198" i="22"/>
  <c r="F197" i="22"/>
  <c r="F203" i="21"/>
  <c r="F202" i="21"/>
  <c r="F201" i="21"/>
  <c r="F200" i="21"/>
  <c r="F199" i="21"/>
  <c r="F198" i="21"/>
  <c r="F197" i="21"/>
  <c r="F203" i="20"/>
  <c r="F202" i="20"/>
  <c r="F201" i="20"/>
  <c r="F200" i="20"/>
  <c r="F199" i="20"/>
  <c r="F198" i="20"/>
  <c r="F197" i="20"/>
  <c r="F203" i="19"/>
  <c r="F202" i="19"/>
  <c r="F201" i="19"/>
  <c r="F200" i="19"/>
  <c r="F199" i="19"/>
  <c r="F198" i="19"/>
  <c r="F197" i="19"/>
  <c r="F203" i="18"/>
  <c r="F202" i="18"/>
  <c r="F201" i="18"/>
  <c r="F200" i="18"/>
  <c r="F199" i="18"/>
  <c r="F198" i="18"/>
  <c r="F197" i="18"/>
  <c r="F203" i="17"/>
  <c r="F202" i="17"/>
  <c r="F201" i="17"/>
  <c r="F200" i="17"/>
  <c r="F199" i="17"/>
  <c r="F198" i="17"/>
  <c r="F197" i="17"/>
  <c r="CR145" i="18" l="1"/>
  <c r="CJ145" i="18"/>
  <c r="CB145" i="18"/>
  <c r="BT145" i="18"/>
  <c r="BL145" i="18"/>
  <c r="BD145" i="18"/>
  <c r="AV145" i="18"/>
  <c r="AN145" i="18"/>
  <c r="AF145" i="18"/>
  <c r="X145" i="18"/>
  <c r="P145" i="18"/>
  <c r="H145" i="18"/>
  <c r="CM145" i="18"/>
  <c r="CE145" i="18"/>
  <c r="BW145" i="18"/>
  <c r="BO145" i="18"/>
  <c r="BG145" i="18"/>
  <c r="AY145" i="18"/>
  <c r="AQ145" i="18"/>
  <c r="AI145" i="18"/>
  <c r="AA145" i="18"/>
  <c r="S145" i="18"/>
  <c r="K145" i="18"/>
  <c r="CP145" i="18"/>
  <c r="CH145" i="18"/>
  <c r="BZ145" i="18"/>
  <c r="BR145" i="18"/>
  <c r="BJ145" i="18"/>
  <c r="BB145" i="18"/>
  <c r="AT145" i="18"/>
  <c r="AL145" i="18"/>
  <c r="AD145" i="18"/>
  <c r="V145" i="18"/>
  <c r="N145" i="18"/>
  <c r="CN145" i="18"/>
  <c r="CF145" i="18"/>
  <c r="BX145" i="18"/>
  <c r="BP145" i="18"/>
  <c r="BH145" i="18"/>
  <c r="AZ145" i="18"/>
  <c r="AR145" i="18"/>
  <c r="AJ145" i="18"/>
  <c r="AB145" i="18"/>
  <c r="T145" i="18"/>
  <c r="L145" i="18"/>
  <c r="CO145" i="18"/>
  <c r="CG145" i="18"/>
  <c r="BY145" i="18"/>
  <c r="BQ145" i="18"/>
  <c r="BI145" i="18"/>
  <c r="BA145" i="18"/>
  <c r="AS145" i="18"/>
  <c r="AK145" i="18"/>
  <c r="AC145" i="18"/>
  <c r="U145" i="18"/>
  <c r="M145" i="18"/>
  <c r="CQ145" i="18"/>
  <c r="CI145" i="18"/>
  <c r="CA145" i="18"/>
  <c r="BS145" i="18"/>
  <c r="BK145" i="18"/>
  <c r="BC145" i="18"/>
  <c r="AU145" i="18"/>
  <c r="AM145" i="18"/>
  <c r="AE145" i="18"/>
  <c r="W145" i="18"/>
  <c r="O145" i="18"/>
  <c r="G145" i="18"/>
  <c r="CL145" i="18"/>
  <c r="CD145" i="18"/>
  <c r="BV145" i="18"/>
  <c r="BN145" i="18"/>
  <c r="BF145" i="18"/>
  <c r="AX145" i="18"/>
  <c r="AP145" i="18"/>
  <c r="AH145" i="18"/>
  <c r="Z145" i="18"/>
  <c r="R145" i="18"/>
  <c r="J145" i="18"/>
  <c r="CQ145" i="19"/>
  <c r="CI145" i="19"/>
  <c r="CA145" i="19"/>
  <c r="BS145" i="19"/>
  <c r="BK145" i="19"/>
  <c r="BC145" i="19"/>
  <c r="AU145" i="19"/>
  <c r="AM145" i="19"/>
  <c r="AE145" i="19"/>
  <c r="W145" i="19"/>
  <c r="O145" i="19"/>
  <c r="G145" i="19"/>
  <c r="CR145" i="19"/>
  <c r="CJ145" i="19"/>
  <c r="CB145" i="19"/>
  <c r="BT145" i="19"/>
  <c r="BL145" i="19"/>
  <c r="BD145" i="19"/>
  <c r="AV145" i="19"/>
  <c r="AN145" i="19"/>
  <c r="AF145" i="19"/>
  <c r="X145" i="19"/>
  <c r="P145" i="19"/>
  <c r="H145" i="19"/>
  <c r="CL145" i="19"/>
  <c r="CD145" i="19"/>
  <c r="BV145" i="19"/>
  <c r="BN145" i="19"/>
  <c r="BF145" i="19"/>
  <c r="AX145" i="19"/>
  <c r="AP145" i="19"/>
  <c r="AH145" i="19"/>
  <c r="Z145" i="19"/>
  <c r="R145" i="19"/>
  <c r="J145" i="19"/>
  <c r="CO145" i="19"/>
  <c r="CG145" i="19"/>
  <c r="BY145" i="19"/>
  <c r="BQ145" i="19"/>
  <c r="BI145" i="19"/>
  <c r="BA145" i="19"/>
  <c r="AS145" i="19"/>
  <c r="AK145" i="19"/>
  <c r="AC145" i="19"/>
  <c r="U145" i="19"/>
  <c r="M145" i="19"/>
  <c r="CP145" i="19"/>
  <c r="CH145" i="19"/>
  <c r="BZ145" i="19"/>
  <c r="BR145" i="19"/>
  <c r="BJ145" i="19"/>
  <c r="BB145" i="19"/>
  <c r="AT145" i="19"/>
  <c r="AL145" i="19"/>
  <c r="AD145" i="19"/>
  <c r="V145" i="19"/>
  <c r="N145" i="19"/>
  <c r="CN145" i="19"/>
  <c r="CF145" i="19"/>
  <c r="BX145" i="19"/>
  <c r="BP145" i="19"/>
  <c r="BH145" i="19"/>
  <c r="AZ145" i="19"/>
  <c r="AR145" i="19"/>
  <c r="AJ145" i="19"/>
  <c r="AB145" i="19"/>
  <c r="T145" i="19"/>
  <c r="L145" i="19"/>
  <c r="CM145" i="19"/>
  <c r="CE145" i="19"/>
  <c r="BW145" i="19"/>
  <c r="BO145" i="19"/>
  <c r="BG145" i="19"/>
  <c r="AY145" i="19"/>
  <c r="AQ145" i="19"/>
  <c r="AI145" i="19"/>
  <c r="AA145" i="19"/>
  <c r="S145" i="19"/>
  <c r="K145" i="19"/>
  <c r="CS145" i="19"/>
  <c r="CK145" i="19"/>
  <c r="CC145" i="19"/>
  <c r="BU145" i="19"/>
  <c r="BM145" i="19"/>
  <c r="BE145" i="19"/>
  <c r="AW145" i="19"/>
  <c r="AO145" i="19"/>
  <c r="AG145" i="19"/>
  <c r="Y145" i="19"/>
  <c r="Q145" i="19"/>
  <c r="I145" i="19"/>
  <c r="E14" i="21"/>
  <c r="E14" i="22"/>
  <c r="CM145" i="20"/>
  <c r="CE145" i="20"/>
  <c r="BW145" i="20"/>
  <c r="BO145" i="20"/>
  <c r="BG145" i="20"/>
  <c r="AY145" i="20"/>
  <c r="AQ145" i="20"/>
  <c r="AI145" i="20"/>
  <c r="AA145" i="20"/>
  <c r="S145" i="20"/>
  <c r="K145" i="20"/>
  <c r="CO145" i="20"/>
  <c r="CG145" i="20"/>
  <c r="BY145" i="20"/>
  <c r="BQ145" i="20"/>
  <c r="BI145" i="20"/>
  <c r="BA145" i="20"/>
  <c r="AS145" i="20"/>
  <c r="AK145" i="20"/>
  <c r="AC145" i="20"/>
  <c r="U145" i="20"/>
  <c r="M145" i="20"/>
  <c r="CR145" i="20"/>
  <c r="CJ145" i="20"/>
  <c r="CB145" i="20"/>
  <c r="BT145" i="20"/>
  <c r="BL145" i="20"/>
  <c r="BD145" i="20"/>
  <c r="AV145" i="20"/>
  <c r="AN145" i="20"/>
  <c r="AF145" i="20"/>
  <c r="X145" i="20"/>
  <c r="P145" i="20"/>
  <c r="H145" i="20"/>
  <c r="CS145" i="20"/>
  <c r="CK145" i="20"/>
  <c r="CC145" i="20"/>
  <c r="BU145" i="20"/>
  <c r="BM145" i="20"/>
  <c r="BE145" i="20"/>
  <c r="AW145" i="20"/>
  <c r="AO145" i="20"/>
  <c r="AG145" i="20"/>
  <c r="Y145" i="20"/>
  <c r="Q145" i="20"/>
  <c r="I145" i="20"/>
  <c r="CQ145" i="20"/>
  <c r="CI145" i="20"/>
  <c r="CA145" i="20"/>
  <c r="BS145" i="20"/>
  <c r="BK145" i="20"/>
  <c r="BC145" i="20"/>
  <c r="AU145" i="20"/>
  <c r="AM145" i="20"/>
  <c r="AE145" i="20"/>
  <c r="W145" i="20"/>
  <c r="O145" i="20"/>
  <c r="G145" i="20"/>
  <c r="CN145" i="20"/>
  <c r="CF145" i="20"/>
  <c r="BX145" i="20"/>
  <c r="BP145" i="20"/>
  <c r="BH145" i="20"/>
  <c r="AZ145" i="20"/>
  <c r="AR145" i="20"/>
  <c r="AJ145" i="20"/>
  <c r="AB145" i="20"/>
  <c r="T145" i="20"/>
  <c r="L145" i="20"/>
  <c r="CL145" i="20"/>
  <c r="CD145" i="20"/>
  <c r="BV145" i="20"/>
  <c r="BN145" i="20"/>
  <c r="BF145" i="20"/>
  <c r="AX145" i="20"/>
  <c r="AP145" i="20"/>
  <c r="AH145" i="20"/>
  <c r="Z145" i="20"/>
  <c r="R145" i="20"/>
  <c r="J145" i="20"/>
  <c r="AP145" i="21"/>
  <c r="AH145" i="21"/>
  <c r="Z145" i="21"/>
  <c r="R145" i="21"/>
  <c r="J145" i="21"/>
  <c r="CR145" i="22"/>
  <c r="CJ145" i="22"/>
  <c r="CB145" i="22"/>
  <c r="BT145" i="22"/>
  <c r="BL145" i="22"/>
  <c r="BD145" i="22"/>
  <c r="AV145" i="22"/>
  <c r="AN145" i="22"/>
  <c r="AF145" i="22"/>
  <c r="X145" i="22"/>
  <c r="P145" i="22"/>
  <c r="H145" i="22"/>
  <c r="CQ145" i="22"/>
  <c r="CI145" i="22"/>
  <c r="CA145" i="22"/>
  <c r="BS145" i="22"/>
  <c r="BK145" i="22"/>
  <c r="BC145" i="22"/>
  <c r="AU145" i="22"/>
  <c r="AM145" i="22"/>
  <c r="AE145" i="22"/>
  <c r="W145" i="22"/>
  <c r="O145" i="22"/>
  <c r="G145" i="22"/>
  <c r="CN145" i="22"/>
  <c r="CF145" i="22"/>
  <c r="CP145" i="22"/>
  <c r="CH145" i="22"/>
  <c r="BZ145" i="22"/>
  <c r="BR145" i="22"/>
  <c r="BJ145" i="22"/>
  <c r="CO145" i="22"/>
  <c r="CG145" i="22"/>
  <c r="BY145" i="22"/>
  <c r="BQ145" i="22"/>
  <c r="BI145" i="22"/>
  <c r="CR145" i="24"/>
  <c r="CL145" i="22"/>
  <c r="CD145" i="22"/>
  <c r="BV145" i="22"/>
  <c r="BN145" i="22"/>
  <c r="BF145" i="22"/>
  <c r="AX145" i="22"/>
  <c r="AP145" i="22"/>
  <c r="AH145" i="22"/>
  <c r="Z145" i="22"/>
  <c r="R145" i="22"/>
  <c r="J145" i="22"/>
  <c r="CP145" i="24"/>
  <c r="CH145" i="24"/>
  <c r="BZ145" i="24"/>
  <c r="BR145" i="24"/>
  <c r="BJ145" i="24"/>
  <c r="BB145" i="24"/>
  <c r="AT145" i="24"/>
  <c r="AL145" i="24"/>
  <c r="AD145" i="24"/>
  <c r="V145" i="24"/>
  <c r="N145" i="24"/>
  <c r="CS145" i="25"/>
  <c r="CK145" i="25"/>
  <c r="CC145" i="25"/>
  <c r="BU145" i="25"/>
  <c r="BM145" i="25"/>
  <c r="BE145" i="25"/>
  <c r="AW145" i="25"/>
  <c r="AO145" i="25"/>
  <c r="AG145" i="25"/>
  <c r="Y145" i="25"/>
  <c r="Q145" i="25"/>
  <c r="I145" i="25"/>
  <c r="BB145" i="22"/>
  <c r="AT145" i="22"/>
  <c r="AL145" i="22"/>
  <c r="AD145" i="22"/>
  <c r="V145" i="22"/>
  <c r="N145" i="22"/>
  <c r="CS145" i="23"/>
  <c r="CK145" i="23"/>
  <c r="CC145" i="23"/>
  <c r="BU145" i="23"/>
  <c r="BM145" i="23"/>
  <c r="BE145" i="23"/>
  <c r="AW145" i="23"/>
  <c r="AO145" i="23"/>
  <c r="AG145" i="23"/>
  <c r="Y145" i="23"/>
  <c r="Q145" i="23"/>
  <c r="I145" i="23"/>
  <c r="CO145" i="24"/>
  <c r="CG145" i="24"/>
  <c r="BY145" i="24"/>
  <c r="BQ145" i="24"/>
  <c r="BI145" i="24"/>
  <c r="BA145" i="24"/>
  <c r="AS145" i="24"/>
  <c r="AK145" i="24"/>
  <c r="AC145" i="24"/>
  <c r="U145" i="24"/>
  <c r="M145" i="24"/>
  <c r="CR145" i="25"/>
  <c r="CJ145" i="25"/>
  <c r="CB145" i="25"/>
  <c r="BT145" i="25"/>
  <c r="BL145" i="25"/>
  <c r="BD145" i="25"/>
  <c r="AV145" i="25"/>
  <c r="AN145" i="25"/>
  <c r="AF145" i="25"/>
  <c r="X145" i="25"/>
  <c r="P145" i="25"/>
  <c r="H145" i="25"/>
  <c r="CM145" i="26"/>
  <c r="CE145" i="26"/>
  <c r="BW145" i="26"/>
  <c r="BO145" i="26"/>
  <c r="BG145" i="26"/>
  <c r="AY145" i="26"/>
  <c r="AQ145" i="26"/>
  <c r="AI145" i="26"/>
  <c r="AA145" i="26"/>
  <c r="S145" i="26"/>
  <c r="K145" i="26"/>
  <c r="CQ145" i="27"/>
  <c r="CI145" i="27"/>
  <c r="CA145" i="27"/>
  <c r="BS145" i="27"/>
  <c r="BK145" i="27"/>
  <c r="BC145" i="27"/>
  <c r="AU145" i="27"/>
  <c r="AM145" i="27"/>
  <c r="AE145" i="27"/>
  <c r="W145" i="27"/>
  <c r="O145" i="27"/>
  <c r="G145" i="27"/>
  <c r="CL145" i="28"/>
  <c r="CD145" i="28"/>
  <c r="BV145" i="28"/>
  <c r="BN145" i="28"/>
  <c r="BF145" i="28"/>
  <c r="AX145" i="28"/>
  <c r="AP145" i="28"/>
  <c r="AH145" i="28"/>
  <c r="Z145" i="28"/>
  <c r="R145" i="28"/>
  <c r="J145" i="28"/>
  <c r="BA145" i="22"/>
  <c r="AS145" i="22"/>
  <c r="AK145" i="22"/>
  <c r="AC145" i="22"/>
  <c r="U145" i="22"/>
  <c r="M145" i="22"/>
  <c r="CR145" i="23"/>
  <c r="CJ145" i="23"/>
  <c r="CB145" i="23"/>
  <c r="BT145" i="23"/>
  <c r="BL145" i="23"/>
  <c r="BD145" i="23"/>
  <c r="AV145" i="23"/>
  <c r="AN145" i="23"/>
  <c r="AF145" i="23"/>
  <c r="X145" i="23"/>
  <c r="P145" i="23"/>
  <c r="H145" i="23"/>
  <c r="CN145" i="24"/>
  <c r="CF145" i="24"/>
  <c r="BX145" i="24"/>
  <c r="BP145" i="24"/>
  <c r="BH145" i="24"/>
  <c r="AZ145" i="24"/>
  <c r="AR145" i="24"/>
  <c r="AJ145" i="24"/>
  <c r="AB145" i="24"/>
  <c r="T145" i="24"/>
  <c r="L145" i="24"/>
  <c r="CQ145" i="25"/>
  <c r="CI145" i="25"/>
  <c r="CA145" i="25"/>
  <c r="BS145" i="25"/>
  <c r="BK145" i="25"/>
  <c r="BC145" i="25"/>
  <c r="AU145" i="25"/>
  <c r="AM145" i="25"/>
  <c r="AE145" i="25"/>
  <c r="W145" i="25"/>
  <c r="O145" i="25"/>
  <c r="G145" i="25"/>
  <c r="CL145" i="26"/>
  <c r="CD145" i="26"/>
  <c r="BV145" i="26"/>
  <c r="BN145" i="26"/>
  <c r="BF145" i="26"/>
  <c r="AX145" i="26"/>
  <c r="AP145" i="26"/>
  <c r="AH145" i="26"/>
  <c r="Z145" i="26"/>
  <c r="R145" i="26"/>
  <c r="J145" i="26"/>
  <c r="CP145" i="27"/>
  <c r="CH145" i="27"/>
  <c r="BZ145" i="27"/>
  <c r="BR145" i="27"/>
  <c r="BJ145" i="27"/>
  <c r="BB145" i="27"/>
  <c r="AT145" i="27"/>
  <c r="AL145" i="27"/>
  <c r="AD145" i="27"/>
  <c r="V145" i="27"/>
  <c r="N145" i="27"/>
  <c r="CS145" i="28"/>
  <c r="CK145" i="28"/>
  <c r="CC145" i="28"/>
  <c r="BU145" i="28"/>
  <c r="BM145" i="28"/>
  <c r="BE145" i="28"/>
  <c r="AW145" i="28"/>
  <c r="AO145" i="28"/>
  <c r="AG145" i="28"/>
  <c r="Y145" i="28"/>
  <c r="Q145" i="28"/>
  <c r="I145" i="28"/>
  <c r="CM145" i="24"/>
  <c r="CE145" i="24"/>
  <c r="BW145" i="24"/>
  <c r="BO145" i="24"/>
  <c r="BG145" i="24"/>
  <c r="AY145" i="24"/>
  <c r="AQ145" i="24"/>
  <c r="AI145" i="24"/>
  <c r="AA145" i="24"/>
  <c r="S145" i="24"/>
  <c r="K145" i="24"/>
  <c r="CP145" i="25"/>
  <c r="CH145" i="25"/>
  <c r="BZ145" i="25"/>
  <c r="BR145" i="25"/>
  <c r="BJ145" i="25"/>
  <c r="BB145" i="25"/>
  <c r="AT145" i="25"/>
  <c r="AL145" i="25"/>
  <c r="AD145" i="25"/>
  <c r="V145" i="25"/>
  <c r="N145" i="25"/>
  <c r="CS145" i="26"/>
  <c r="CK145" i="26"/>
  <c r="CC145" i="26"/>
  <c r="BU145" i="26"/>
  <c r="BM145" i="26"/>
  <c r="BE145" i="26"/>
  <c r="AW145" i="26"/>
  <c r="AO145" i="26"/>
  <c r="AG145" i="26"/>
  <c r="Y145" i="26"/>
  <c r="Q145" i="26"/>
  <c r="I145" i="26"/>
  <c r="CO145" i="27"/>
  <c r="CG145" i="27"/>
  <c r="BY145" i="27"/>
  <c r="BQ145" i="27"/>
  <c r="BI145" i="27"/>
  <c r="BA145" i="27"/>
  <c r="AS145" i="27"/>
  <c r="AK145" i="27"/>
  <c r="AC145" i="27"/>
  <c r="U145" i="27"/>
  <c r="M145" i="27"/>
  <c r="CR145" i="28"/>
  <c r="CJ145" i="28"/>
  <c r="CB145" i="28"/>
  <c r="BT145" i="28"/>
  <c r="BL145" i="28"/>
  <c r="BD145" i="28"/>
  <c r="AV145" i="28"/>
  <c r="AN145" i="28"/>
  <c r="AF145" i="28"/>
  <c r="X145" i="28"/>
  <c r="P145" i="28"/>
  <c r="H145" i="28"/>
  <c r="CM145" i="22"/>
  <c r="CE145" i="22"/>
  <c r="BW145" i="22"/>
  <c r="BO145" i="22"/>
  <c r="BG145" i="22"/>
  <c r="AY145" i="22"/>
  <c r="AQ145" i="22"/>
  <c r="AI145" i="22"/>
  <c r="AA145" i="22"/>
  <c r="S145" i="22"/>
  <c r="K145" i="22"/>
  <c r="CP145" i="23"/>
  <c r="CH145" i="23"/>
  <c r="BZ145" i="23"/>
  <c r="BR145" i="23"/>
  <c r="BJ145" i="23"/>
  <c r="BB145" i="23"/>
  <c r="AT145" i="23"/>
  <c r="AL145" i="23"/>
  <c r="AD145" i="23"/>
  <c r="V145" i="23"/>
  <c r="N145" i="23"/>
  <c r="BM145" i="27"/>
  <c r="BE145" i="27"/>
  <c r="AW145" i="27"/>
  <c r="AO145" i="27"/>
  <c r="AG145" i="27"/>
  <c r="Y145" i="27"/>
  <c r="Q145" i="27"/>
  <c r="I145" i="27"/>
  <c r="CN145" i="27"/>
  <c r="CF145" i="27"/>
  <c r="BX145" i="27"/>
  <c r="BP145" i="27"/>
  <c r="BH145" i="27"/>
  <c r="AZ145" i="27"/>
  <c r="AR145" i="27"/>
  <c r="AJ145" i="27"/>
  <c r="AB145" i="27"/>
  <c r="T145" i="27"/>
  <c r="L145" i="27"/>
  <c r="CQ145" i="28"/>
  <c r="CI145" i="28"/>
  <c r="CA145" i="28"/>
  <c r="BS145" i="28"/>
  <c r="BK145" i="28"/>
  <c r="BC145" i="28"/>
  <c r="AU145" i="28"/>
  <c r="AM145" i="28"/>
  <c r="AE145" i="28"/>
  <c r="W145" i="28"/>
  <c r="O145" i="28"/>
  <c r="G145" i="28"/>
  <c r="BI145" i="23"/>
  <c r="BA145" i="23"/>
  <c r="AS145" i="23"/>
  <c r="AK145" i="23"/>
  <c r="AC145" i="23"/>
  <c r="U145" i="23"/>
  <c r="M145" i="23"/>
  <c r="CS145" i="24"/>
  <c r="CK145" i="24"/>
  <c r="CC145" i="24"/>
  <c r="BU145" i="24"/>
  <c r="BM145" i="24"/>
  <c r="BE145" i="24"/>
  <c r="AW145" i="24"/>
  <c r="AO145" i="24"/>
  <c r="AG145" i="24"/>
  <c r="Y145" i="24"/>
  <c r="Q145" i="24"/>
  <c r="I145" i="24"/>
  <c r="CN145" i="25"/>
  <c r="CF145" i="25"/>
  <c r="BX145" i="25"/>
  <c r="BP145" i="25"/>
  <c r="BH145" i="25"/>
  <c r="AZ145" i="25"/>
  <c r="AR145" i="25"/>
  <c r="AJ145" i="25"/>
  <c r="AB145" i="25"/>
  <c r="T145" i="25"/>
  <c r="L145" i="25"/>
  <c r="CQ145" i="26"/>
  <c r="CI145" i="26"/>
  <c r="CA145" i="26"/>
  <c r="BS145" i="26"/>
  <c r="BK145" i="26"/>
  <c r="BC145" i="26"/>
  <c r="AU145" i="26"/>
  <c r="AM145" i="26"/>
  <c r="AE145" i="26"/>
  <c r="W145" i="26"/>
  <c r="O145" i="26"/>
  <c r="G145" i="26"/>
  <c r="CJ145" i="24"/>
  <c r="CB145" i="24"/>
  <c r="BT145" i="24"/>
  <c r="BL145" i="24"/>
  <c r="BD145" i="24"/>
  <c r="AV145" i="24"/>
  <c r="AN145" i="24"/>
  <c r="AF145" i="24"/>
  <c r="X145" i="24"/>
  <c r="P145" i="24"/>
  <c r="H145" i="24"/>
  <c r="CM145" i="25"/>
  <c r="CE145" i="25"/>
  <c r="BW145" i="25"/>
  <c r="BO145" i="25"/>
  <c r="BG145" i="25"/>
  <c r="AY145" i="25"/>
  <c r="AQ145" i="25"/>
  <c r="AI145" i="25"/>
  <c r="AA145" i="25"/>
  <c r="S145" i="25"/>
  <c r="K145" i="25"/>
  <c r="CP145" i="26"/>
  <c r="CH145" i="26"/>
  <c r="BZ145" i="26"/>
  <c r="BR145" i="26"/>
  <c r="BJ145" i="26"/>
  <c r="BB145" i="26"/>
  <c r="AT145" i="26"/>
  <c r="AL145" i="26"/>
  <c r="AD145" i="26"/>
  <c r="V145" i="26"/>
  <c r="N145" i="26"/>
  <c r="CL145" i="27"/>
  <c r="CD145" i="27"/>
  <c r="BV145" i="27"/>
  <c r="BN145" i="27"/>
  <c r="BF145" i="27"/>
  <c r="AX145" i="27"/>
  <c r="AP145" i="27"/>
  <c r="AH145" i="27"/>
  <c r="Z145" i="27"/>
  <c r="R145" i="27"/>
  <c r="J145" i="27"/>
  <c r="CN145" i="28"/>
  <c r="CF145" i="28"/>
  <c r="BX145" i="28"/>
  <c r="BP145" i="28"/>
  <c r="BH145" i="28"/>
  <c r="AZ145" i="28"/>
  <c r="AR145" i="28"/>
  <c r="AJ145" i="28"/>
  <c r="AB145" i="28"/>
  <c r="T145" i="28"/>
  <c r="L145" i="28"/>
  <c r="CO145" i="28"/>
  <c r="CG145" i="28"/>
  <c r="BY145" i="28"/>
  <c r="BQ145" i="28"/>
  <c r="BI145" i="28"/>
  <c r="BA145" i="28"/>
  <c r="AS145" i="28"/>
  <c r="AK145" i="28"/>
  <c r="AC145" i="28"/>
  <c r="U145" i="28"/>
  <c r="M145" i="28"/>
  <c r="CS145" i="27"/>
  <c r="CK145" i="27"/>
  <c r="CC145" i="27"/>
  <c r="BU145" i="27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E14" i="17"/>
  <c r="E14" i="27"/>
  <c r="E14" i="26"/>
  <c r="E14" i="25"/>
  <c r="E14" i="23"/>
  <c r="E14" i="19"/>
  <c r="E14" i="18"/>
  <c r="F145" i="3"/>
  <c r="E14" i="28"/>
  <c r="E8" i="28"/>
  <c r="E8" i="27"/>
  <c r="E8" i="26"/>
  <c r="E8" i="25"/>
  <c r="E14" i="24"/>
  <c r="E8" i="24"/>
  <c r="E8" i="23"/>
  <c r="E8" i="22"/>
  <c r="E8" i="21"/>
  <c r="E14" i="20"/>
  <c r="E8" i="20"/>
  <c r="E8" i="19"/>
  <c r="E8" i="18"/>
  <c r="E8" i="17"/>
  <c r="E8" i="3"/>
  <c r="E15" i="3" l="1"/>
  <c r="E16" i="3" l="1"/>
  <c r="E15" i="27"/>
  <c r="E15" i="23"/>
  <c r="E15" i="19"/>
  <c r="E15" i="25"/>
  <c r="E15" i="21"/>
  <c r="E15" i="28"/>
  <c r="E15" i="18"/>
  <c r="E15" i="26"/>
  <c r="E15" i="20"/>
  <c r="E15" i="22"/>
  <c r="E15" i="17"/>
  <c r="E15" i="24"/>
  <c r="E17" i="3" l="1"/>
  <c r="E16" i="27"/>
  <c r="E16" i="28"/>
  <c r="E16" i="23"/>
  <c r="E16" i="25"/>
  <c r="E16" i="18"/>
  <c r="E16" i="26"/>
  <c r="E16" i="20"/>
  <c r="E16" i="22"/>
  <c r="E16" i="24"/>
  <c r="E16" i="19"/>
  <c r="E16" i="17"/>
  <c r="E16" i="21"/>
  <c r="E18" i="3" l="1"/>
  <c r="E17" i="27"/>
  <c r="E17" i="28"/>
  <c r="E17" i="25"/>
  <c r="E17" i="18"/>
  <c r="E17" i="26"/>
  <c r="E17" i="20"/>
  <c r="E17" i="22"/>
  <c r="E17" i="24"/>
  <c r="E17" i="19"/>
  <c r="E17" i="23"/>
  <c r="E17" i="17"/>
  <c r="E17" i="21"/>
  <c r="E19" i="3" l="1"/>
  <c r="E18" i="28"/>
  <c r="E18" i="24"/>
  <c r="E18" i="20"/>
  <c r="E18" i="26"/>
  <c r="E18" i="22"/>
  <c r="E18" i="18"/>
  <c r="E18" i="25"/>
  <c r="E18" i="27"/>
  <c r="E18" i="19"/>
  <c r="E18" i="23"/>
  <c r="E18" i="17"/>
  <c r="E18" i="21"/>
  <c r="E19" i="28" l="1"/>
  <c r="E19" i="17"/>
  <c r="E19" i="18"/>
  <c r="E19" i="26"/>
  <c r="E19" i="20"/>
  <c r="E19" i="22"/>
  <c r="E19" i="24"/>
  <c r="E19" i="21"/>
  <c r="E19" i="27"/>
  <c r="E19" i="23"/>
  <c r="E19" i="19"/>
  <c r="E19" i="25"/>
  <c r="E20" i="3"/>
  <c r="E27" i="3" l="1"/>
  <c r="E20" i="28"/>
  <c r="E20" i="18"/>
  <c r="E20" i="26"/>
  <c r="E20" i="20"/>
  <c r="E20" i="17"/>
  <c r="E20" i="22"/>
  <c r="E20" i="24"/>
  <c r="E20" i="27"/>
  <c r="E20" i="19"/>
  <c r="E20" i="23"/>
  <c r="E20" i="25"/>
  <c r="E20" i="21"/>
  <c r="E27" i="25" l="1"/>
  <c r="E27" i="21"/>
  <c r="E27" i="27"/>
  <c r="E27" i="23"/>
  <c r="E27" i="19"/>
  <c r="E27" i="28"/>
  <c r="E27" i="26"/>
  <c r="E27" i="20"/>
  <c r="E27" i="22"/>
  <c r="E27" i="24"/>
  <c r="E27" i="17"/>
  <c r="E27" i="18"/>
  <c r="F27" i="3"/>
  <c r="F27" i="25" l="1"/>
  <c r="F27" i="26"/>
  <c r="F27" i="22"/>
  <c r="F27" i="24"/>
  <c r="F27" i="17"/>
  <c r="F27" i="27"/>
  <c r="F27" i="19"/>
  <c r="F27" i="21"/>
  <c r="F27" i="23"/>
  <c r="F27" i="20"/>
  <c r="F27" i="18"/>
  <c r="F27" i="28"/>
  <c r="E28" i="3"/>
  <c r="E28" i="24" l="1"/>
  <c r="E28" i="17"/>
  <c r="E28" i="27"/>
  <c r="E28" i="19"/>
  <c r="E28" i="21"/>
  <c r="E28" i="23"/>
  <c r="E28" i="20"/>
  <c r="E28" i="28"/>
  <c r="E28" i="22"/>
  <c r="E28" i="18"/>
  <c r="E28" i="25"/>
  <c r="E28" i="26"/>
  <c r="F28" i="3"/>
  <c r="F28" i="26" l="1"/>
  <c r="F28" i="22"/>
  <c r="F28" i="18"/>
  <c r="F28" i="28"/>
  <c r="F28" i="24"/>
  <c r="F28" i="20"/>
  <c r="F28" i="27"/>
  <c r="F28" i="19"/>
  <c r="F28" i="17"/>
  <c r="F28" i="21"/>
  <c r="F28" i="23"/>
  <c r="F28" i="25"/>
  <c r="E29" i="3"/>
  <c r="E29" i="26" l="1"/>
  <c r="E29" i="27"/>
  <c r="E29" i="19"/>
  <c r="E29" i="21"/>
  <c r="E29" i="23"/>
  <c r="E29" i="18"/>
  <c r="E29" i="28"/>
  <c r="E29" i="25"/>
  <c r="E29" i="17"/>
  <c r="E29" i="22"/>
  <c r="E29" i="24"/>
  <c r="E29" i="20"/>
  <c r="F29" i="3"/>
  <c r="F29" i="26" l="1"/>
  <c r="F29" i="28"/>
  <c r="F29" i="19"/>
  <c r="F29" i="27"/>
  <c r="F29" i="21"/>
  <c r="F29" i="23"/>
  <c r="F29" i="17"/>
  <c r="F29" i="25"/>
  <c r="F29" i="20"/>
  <c r="F29" i="18"/>
  <c r="F29" i="22"/>
  <c r="F29" i="24"/>
  <c r="D33" i="3"/>
  <c r="D33" i="27" l="1"/>
  <c r="D33" i="23"/>
  <c r="D33" i="19"/>
  <c r="D33" i="25"/>
  <c r="D33" i="21"/>
  <c r="D33" i="17"/>
  <c r="D33" i="18"/>
  <c r="D33" i="28"/>
  <c r="D33" i="22"/>
  <c r="D33" i="26"/>
  <c r="D33" i="24"/>
  <c r="D33" i="20"/>
  <c r="E33" i="3"/>
  <c r="D37" i="3" l="1"/>
  <c r="E33" i="27"/>
  <c r="E33" i="28"/>
  <c r="E33" i="19"/>
  <c r="E33" i="17"/>
  <c r="E33" i="21"/>
  <c r="E33" i="23"/>
  <c r="E33" i="25"/>
  <c r="E33" i="18"/>
  <c r="E33" i="20"/>
  <c r="E33" i="24"/>
  <c r="E33" i="22"/>
  <c r="E33" i="26"/>
  <c r="D37" i="27" l="1"/>
  <c r="D37" i="21"/>
  <c r="D37" i="23"/>
  <c r="D37" i="25"/>
  <c r="D37" i="18"/>
  <c r="D37" i="20"/>
  <c r="D37" i="22"/>
  <c r="D37" i="26"/>
  <c r="D37" i="19"/>
  <c r="D37" i="17"/>
  <c r="D37" i="28"/>
  <c r="D37" i="24"/>
  <c r="E37" i="3"/>
  <c r="E37" i="28" l="1"/>
  <c r="E37" i="24"/>
  <c r="E37" i="20"/>
  <c r="E37" i="26"/>
  <c r="E37" i="22"/>
  <c r="E37" i="18"/>
  <c r="E37" i="23"/>
  <c r="E37" i="27"/>
  <c r="E37" i="25"/>
  <c r="E37" i="19"/>
  <c r="E37" i="17"/>
  <c r="E37" i="21"/>
  <c r="D44" i="3"/>
  <c r="D44" i="28" l="1"/>
  <c r="D44" i="27"/>
  <c r="D44" i="25"/>
  <c r="D44" i="18"/>
  <c r="D44" i="20"/>
  <c r="D44" i="22"/>
  <c r="D44" i="24"/>
  <c r="D44" i="17"/>
  <c r="D44" i="19"/>
  <c r="D44" i="26"/>
  <c r="D44" i="21"/>
  <c r="D44" i="23"/>
  <c r="E44" i="3"/>
  <c r="E44" i="28" l="1"/>
  <c r="E44" i="25"/>
  <c r="E44" i="18"/>
  <c r="E44" i="20"/>
  <c r="E44" i="22"/>
  <c r="E44" i="24"/>
  <c r="E44" i="26"/>
  <c r="E44" i="19"/>
  <c r="E44" i="17"/>
  <c r="E44" i="27"/>
  <c r="E44" i="21"/>
  <c r="E44" i="23"/>
  <c r="D48" i="3"/>
  <c r="D48" i="25" l="1"/>
  <c r="D48" i="21"/>
  <c r="D48" i="27"/>
  <c r="D48" i="23"/>
  <c r="D48" i="19"/>
  <c r="D48" i="18"/>
  <c r="D48" i="20"/>
  <c r="D48" i="22"/>
  <c r="D48" i="24"/>
  <c r="D48" i="26"/>
  <c r="D48" i="28"/>
  <c r="D48" i="17"/>
  <c r="E48" i="3"/>
  <c r="E48" i="25" l="1"/>
  <c r="E48" i="26"/>
  <c r="E48" i="18"/>
  <c r="E48" i="20"/>
  <c r="E48" i="22"/>
  <c r="E48" i="24"/>
  <c r="E48" i="28"/>
  <c r="E48" i="21"/>
  <c r="E48" i="17"/>
  <c r="E48" i="23"/>
  <c r="E48" i="27"/>
  <c r="E48" i="19"/>
  <c r="E52" i="3"/>
  <c r="E52" i="25" l="1"/>
  <c r="E52" i="20"/>
  <c r="E52" i="22"/>
  <c r="E52" i="17"/>
  <c r="E52" i="19"/>
  <c r="E52" i="24"/>
  <c r="E52" i="28"/>
  <c r="E52" i="26"/>
  <c r="E52" i="23"/>
  <c r="E52" i="18"/>
  <c r="E52" i="21"/>
  <c r="E52" i="27"/>
  <c r="F52" i="3"/>
  <c r="F52" i="26" l="1"/>
  <c r="F52" i="22"/>
  <c r="F52" i="18"/>
  <c r="F52" i="28"/>
  <c r="F52" i="24"/>
  <c r="F52" i="20"/>
  <c r="F52" i="17"/>
  <c r="F52" i="19"/>
  <c r="F52" i="21"/>
  <c r="F52" i="27"/>
  <c r="F52" i="25"/>
  <c r="F52" i="23"/>
  <c r="E53" i="3"/>
  <c r="E53" i="26" l="1"/>
  <c r="E53" i="27"/>
  <c r="E53" i="22"/>
  <c r="E53" i="24"/>
  <c r="E53" i="17"/>
  <c r="E53" i="28"/>
  <c r="E53" i="19"/>
  <c r="E53" i="21"/>
  <c r="E53" i="23"/>
  <c r="E53" i="18"/>
  <c r="E53" i="25"/>
  <c r="E53" i="20"/>
  <c r="F53" i="3"/>
  <c r="F53" i="26" l="1"/>
  <c r="F53" i="28"/>
  <c r="F53" i="24"/>
  <c r="F53" i="19"/>
  <c r="F53" i="17"/>
  <c r="F53" i="21"/>
  <c r="F53" i="23"/>
  <c r="F53" i="18"/>
  <c r="F53" i="22"/>
  <c r="F53" i="25"/>
  <c r="F53" i="20"/>
  <c r="F53" i="27"/>
  <c r="D57" i="3"/>
  <c r="D57" i="27" l="1"/>
  <c r="D57" i="23"/>
  <c r="D57" i="19"/>
  <c r="D57" i="25"/>
  <c r="D57" i="21"/>
  <c r="D57" i="17"/>
  <c r="D57" i="28"/>
  <c r="D57" i="26"/>
  <c r="D57" i="18"/>
  <c r="D57" i="22"/>
  <c r="D57" i="20"/>
  <c r="D57" i="24"/>
  <c r="E57" i="3"/>
  <c r="E57" i="27" l="1"/>
  <c r="E57" i="28"/>
  <c r="E57" i="17"/>
  <c r="E57" i="26"/>
  <c r="E57" i="19"/>
  <c r="E57" i="21"/>
  <c r="E57" i="23"/>
  <c r="E57" i="25"/>
  <c r="E57" i="20"/>
  <c r="E57" i="18"/>
  <c r="E57" i="24"/>
  <c r="E57" i="22"/>
  <c r="D61" i="3"/>
  <c r="D61" i="27" l="1"/>
  <c r="D61" i="28"/>
  <c r="D61" i="26"/>
  <c r="D61" i="19"/>
  <c r="D61" i="18"/>
  <c r="D61" i="21"/>
  <c r="D61" i="23"/>
  <c r="D61" i="22"/>
  <c r="D61" i="25"/>
  <c r="D61" i="20"/>
  <c r="D61" i="24"/>
  <c r="D61" i="17"/>
  <c r="E61" i="3"/>
  <c r="E61" i="28" l="1"/>
  <c r="E61" i="24"/>
  <c r="E61" i="20"/>
  <c r="E61" i="26"/>
  <c r="E61" i="22"/>
  <c r="E61" i="18"/>
  <c r="E61" i="19"/>
  <c r="E61" i="21"/>
  <c r="E61" i="23"/>
  <c r="E61" i="27"/>
  <c r="E61" i="25"/>
  <c r="E61" i="17"/>
  <c r="D65" i="3"/>
  <c r="D65" i="28" l="1"/>
  <c r="D65" i="26"/>
  <c r="D65" i="21"/>
  <c r="D65" i="23"/>
  <c r="D65" i="27"/>
  <c r="D65" i="25"/>
  <c r="D65" i="18"/>
  <c r="D65" i="20"/>
  <c r="D65" i="24"/>
  <c r="D65" i="17"/>
  <c r="D65" i="19"/>
  <c r="D65" i="22"/>
  <c r="E65" i="3"/>
  <c r="E70" i="3" l="1"/>
  <c r="E65" i="28"/>
  <c r="E65" i="23"/>
  <c r="E65" i="27"/>
  <c r="E65" i="25"/>
  <c r="E65" i="18"/>
  <c r="E65" i="20"/>
  <c r="E65" i="22"/>
  <c r="E65" i="17"/>
  <c r="E65" i="21"/>
  <c r="E65" i="26"/>
  <c r="E65" i="24"/>
  <c r="E65" i="19"/>
  <c r="F70" i="3" l="1"/>
  <c r="E70" i="25"/>
  <c r="E70" i="21"/>
  <c r="E70" i="27"/>
  <c r="E70" i="23"/>
  <c r="E70" i="19"/>
  <c r="E70" i="28"/>
  <c r="E70" i="18"/>
  <c r="E70" i="20"/>
  <c r="E70" i="22"/>
  <c r="E70" i="24"/>
  <c r="E70" i="26"/>
  <c r="E70" i="17"/>
  <c r="E71" i="3" l="1"/>
  <c r="F70" i="25"/>
  <c r="F70" i="26"/>
  <c r="F70" i="18"/>
  <c r="F70" i="27"/>
  <c r="F70" i="20"/>
  <c r="F70" i="22"/>
  <c r="F70" i="24"/>
  <c r="F70" i="17"/>
  <c r="F70" i="21"/>
  <c r="F70" i="28"/>
  <c r="F70" i="23"/>
  <c r="F70" i="19"/>
  <c r="F71" i="3" l="1"/>
  <c r="E71" i="18"/>
  <c r="E71" i="17"/>
  <c r="E71" i="27"/>
  <c r="E71" i="20"/>
  <c r="E71" i="25"/>
  <c r="E71" i="22"/>
  <c r="E71" i="24"/>
  <c r="E71" i="19"/>
  <c r="E71" i="21"/>
  <c r="E71" i="26"/>
  <c r="E71" i="28"/>
  <c r="E71" i="23"/>
  <c r="E72" i="3" l="1"/>
  <c r="F71" i="26"/>
  <c r="F71" i="22"/>
  <c r="F71" i="18"/>
  <c r="F71" i="28"/>
  <c r="F71" i="24"/>
  <c r="F71" i="20"/>
  <c r="F71" i="27"/>
  <c r="F71" i="25"/>
  <c r="F71" i="17"/>
  <c r="F71" i="21"/>
  <c r="F71" i="19"/>
  <c r="F71" i="23"/>
  <c r="F72" i="3" l="1"/>
  <c r="E72" i="26"/>
  <c r="E72" i="27"/>
  <c r="E72" i="18"/>
  <c r="E72" i="25"/>
  <c r="E72" i="20"/>
  <c r="E72" i="19"/>
  <c r="E72" i="22"/>
  <c r="E72" i="24"/>
  <c r="E72" i="17"/>
  <c r="E72" i="23"/>
  <c r="E72" i="28"/>
  <c r="E72" i="21"/>
  <c r="E73" i="3" l="1"/>
  <c r="F72" i="26"/>
  <c r="F72" i="28"/>
  <c r="F72" i="27"/>
  <c r="F72" i="25"/>
  <c r="F72" i="20"/>
  <c r="F72" i="22"/>
  <c r="F72" i="24"/>
  <c r="F72" i="17"/>
  <c r="F72" i="19"/>
  <c r="F72" i="21"/>
  <c r="F72" i="23"/>
  <c r="F72" i="18"/>
  <c r="F73" i="3" l="1"/>
  <c r="E73" i="27"/>
  <c r="E73" i="23"/>
  <c r="E73" i="19"/>
  <c r="E73" i="25"/>
  <c r="E73" i="21"/>
  <c r="E73" i="22"/>
  <c r="E73" i="24"/>
  <c r="E73" i="17"/>
  <c r="E73" i="28"/>
  <c r="E73" i="26"/>
  <c r="E73" i="20"/>
  <c r="E73" i="18"/>
  <c r="E79" i="3" l="1"/>
  <c r="F73" i="27"/>
  <c r="F73" i="28"/>
  <c r="F73" i="24"/>
  <c r="F73" i="17"/>
  <c r="F73" i="19"/>
  <c r="F73" i="21"/>
  <c r="F73" i="23"/>
  <c r="F73" i="26"/>
  <c r="F73" i="25"/>
  <c r="F73" i="20"/>
  <c r="F73" i="18"/>
  <c r="F73" i="22"/>
  <c r="F79" i="3" l="1"/>
  <c r="E79" i="27"/>
  <c r="E79" i="19"/>
  <c r="E79" i="21"/>
  <c r="E79" i="23"/>
  <c r="E79" i="26"/>
  <c r="E79" i="18"/>
  <c r="E79" i="25"/>
  <c r="E79" i="28"/>
  <c r="E79" i="24"/>
  <c r="E79" i="20"/>
  <c r="E79" i="17"/>
  <c r="E79" i="22"/>
  <c r="G79" i="3" l="1"/>
  <c r="F79" i="28"/>
  <c r="F79" i="24"/>
  <c r="F79" i="20"/>
  <c r="F79" i="26"/>
  <c r="F79" i="22"/>
  <c r="F79" i="18"/>
  <c r="F79" i="19"/>
  <c r="F79" i="21"/>
  <c r="F79" i="23"/>
  <c r="F79" i="17"/>
  <c r="F79" i="27"/>
  <c r="F79" i="25"/>
  <c r="H79" i="3" l="1"/>
  <c r="G79" i="28"/>
  <c r="G79" i="19"/>
  <c r="G79" i="21"/>
  <c r="G79" i="23"/>
  <c r="G79" i="26"/>
  <c r="G79" i="25"/>
  <c r="G79" i="20"/>
  <c r="G79" i="17"/>
  <c r="G79" i="24"/>
  <c r="G79" i="27"/>
  <c r="G79" i="22"/>
  <c r="G79" i="18"/>
  <c r="E80" i="3" l="1"/>
  <c r="H79" i="28"/>
  <c r="H79" i="19"/>
  <c r="H79" i="21"/>
  <c r="H79" i="18"/>
  <c r="H79" i="23"/>
  <c r="H79" i="26"/>
  <c r="H79" i="22"/>
  <c r="H79" i="24"/>
  <c r="H79" i="20"/>
  <c r="H79" i="17"/>
  <c r="H79" i="27"/>
  <c r="H79" i="25"/>
  <c r="F80" i="3" l="1"/>
  <c r="E80" i="25"/>
  <c r="E80" i="21"/>
  <c r="E80" i="27"/>
  <c r="E80" i="23"/>
  <c r="E80" i="19"/>
  <c r="E80" i="26"/>
  <c r="E80" i="18"/>
  <c r="E80" i="28"/>
  <c r="E80" i="20"/>
  <c r="E80" i="24"/>
  <c r="E80" i="17"/>
  <c r="E80" i="22"/>
  <c r="G80" i="3" l="1"/>
  <c r="F80" i="25"/>
  <c r="F80" i="26"/>
  <c r="F80" i="21"/>
  <c r="F80" i="23"/>
  <c r="F80" i="18"/>
  <c r="F80" i="28"/>
  <c r="F80" i="20"/>
  <c r="F80" i="22"/>
  <c r="F80" i="27"/>
  <c r="F80" i="24"/>
  <c r="F80" i="17"/>
  <c r="F80" i="19"/>
  <c r="H80" i="3" l="1"/>
  <c r="G80" i="23"/>
  <c r="G80" i="26"/>
  <c r="G80" i="18"/>
  <c r="G80" i="28"/>
  <c r="G80" i="20"/>
  <c r="G80" i="22"/>
  <c r="G80" i="25"/>
  <c r="G80" i="24"/>
  <c r="G80" i="27"/>
  <c r="G80" i="19"/>
  <c r="G80" i="17"/>
  <c r="G80" i="21"/>
  <c r="E81" i="3" l="1"/>
  <c r="H80" i="26"/>
  <c r="H80" i="22"/>
  <c r="H80" i="18"/>
  <c r="H80" i="28"/>
  <c r="H80" i="24"/>
  <c r="H80" i="20"/>
  <c r="H80" i="25"/>
  <c r="H80" i="27"/>
  <c r="H80" i="23"/>
  <c r="H80" i="19"/>
  <c r="H80" i="17"/>
  <c r="H80" i="21"/>
  <c r="F81" i="3" l="1"/>
  <c r="E81" i="26"/>
  <c r="E81" i="27"/>
  <c r="E81" i="17"/>
  <c r="E81" i="18"/>
  <c r="E81" i="28"/>
  <c r="E81" i="20"/>
  <c r="E81" i="25"/>
  <c r="E81" i="22"/>
  <c r="E81" i="24"/>
  <c r="E81" i="19"/>
  <c r="E81" i="23"/>
  <c r="E81" i="21"/>
  <c r="G81" i="3" l="1"/>
  <c r="F81" i="26"/>
  <c r="F81" i="28"/>
  <c r="F81" i="18"/>
  <c r="F81" i="17"/>
  <c r="F81" i="20"/>
  <c r="F81" i="25"/>
  <c r="F81" i="22"/>
  <c r="F81" i="24"/>
  <c r="F81" i="27"/>
  <c r="F81" i="21"/>
  <c r="F81" i="23"/>
  <c r="F81" i="19"/>
  <c r="H81" i="3" l="1"/>
  <c r="G81" i="27"/>
  <c r="G81" i="23"/>
  <c r="G81" i="19"/>
  <c r="G81" i="25"/>
  <c r="G81" i="21"/>
  <c r="G81" i="18"/>
  <c r="G81" i="26"/>
  <c r="G81" i="20"/>
  <c r="G81" i="28"/>
  <c r="G81" i="22"/>
  <c r="G81" i="17"/>
  <c r="G81" i="24"/>
  <c r="E82" i="3" l="1"/>
  <c r="H81" i="27"/>
  <c r="H81" i="28"/>
  <c r="H81" i="26"/>
  <c r="H81" i="20"/>
  <c r="H81" i="22"/>
  <c r="H81" i="25"/>
  <c r="H81" i="24"/>
  <c r="H81" i="17"/>
  <c r="H81" i="19"/>
  <c r="H81" i="23"/>
  <c r="H81" i="18"/>
  <c r="H81" i="21"/>
  <c r="F82" i="3" l="1"/>
  <c r="E82" i="27"/>
  <c r="E82" i="22"/>
  <c r="E82" i="28"/>
  <c r="E82" i="25"/>
  <c r="E82" i="24"/>
  <c r="E82" i="17"/>
  <c r="E82" i="19"/>
  <c r="E82" i="21"/>
  <c r="E82" i="26"/>
  <c r="E82" i="23"/>
  <c r="E82" i="20"/>
  <c r="E82" i="18"/>
  <c r="G82" i="3" l="1"/>
  <c r="F82" i="28"/>
  <c r="F82" i="24"/>
  <c r="F82" i="20"/>
  <c r="F82" i="26"/>
  <c r="F82" i="22"/>
  <c r="F82" i="18"/>
  <c r="F82" i="25"/>
  <c r="F82" i="17"/>
  <c r="F82" i="27"/>
  <c r="F82" i="19"/>
  <c r="F82" i="21"/>
  <c r="F82" i="23"/>
  <c r="H82" i="3" l="1"/>
  <c r="G82" i="28"/>
  <c r="G82" i="24"/>
  <c r="G82" i="27"/>
  <c r="G82" i="19"/>
  <c r="G82" i="21"/>
  <c r="G82" i="23"/>
  <c r="G82" i="17"/>
  <c r="G82" i="22"/>
  <c r="G82" i="20"/>
  <c r="G82" i="18"/>
  <c r="G82" i="25"/>
  <c r="G82" i="26"/>
  <c r="E83" i="3" l="1"/>
  <c r="H82" i="28"/>
  <c r="H82" i="27"/>
  <c r="H82" i="19"/>
  <c r="H82" i="21"/>
  <c r="H82" i="23"/>
  <c r="H82" i="18"/>
  <c r="H82" i="22"/>
  <c r="H82" i="25"/>
  <c r="H82" i="26"/>
  <c r="H82" i="17"/>
  <c r="H82" i="24"/>
  <c r="H82" i="20"/>
  <c r="F83" i="3" l="1"/>
  <c r="E83" i="25"/>
  <c r="E83" i="21"/>
  <c r="E83" i="27"/>
  <c r="E83" i="23"/>
  <c r="E83" i="19"/>
  <c r="E83" i="28"/>
  <c r="E83" i="26"/>
  <c r="E83" i="20"/>
  <c r="E83" i="17"/>
  <c r="E83" i="22"/>
  <c r="E83" i="18"/>
  <c r="E83" i="24"/>
  <c r="G83" i="3" l="1"/>
  <c r="F83" i="25"/>
  <c r="F83" i="26"/>
  <c r="F83" i="27"/>
  <c r="F83" i="19"/>
  <c r="F83" i="21"/>
  <c r="F83" i="23"/>
  <c r="F83" i="18"/>
  <c r="F83" i="22"/>
  <c r="F83" i="28"/>
  <c r="F83" i="24"/>
  <c r="F83" i="20"/>
  <c r="F83" i="17"/>
  <c r="H83" i="3" l="1"/>
  <c r="G83" i="27"/>
  <c r="G83" i="19"/>
  <c r="G83" i="21"/>
  <c r="G83" i="23"/>
  <c r="G83" i="18"/>
  <c r="G83" i="20"/>
  <c r="G83" i="24"/>
  <c r="G83" i="28"/>
  <c r="G83" i="22"/>
  <c r="G83" i="25"/>
  <c r="G83" i="17"/>
  <c r="G83" i="26"/>
  <c r="E84" i="3" l="1"/>
  <c r="H83" i="26"/>
  <c r="H83" i="22"/>
  <c r="H83" i="18"/>
  <c r="H83" i="28"/>
  <c r="H83" i="24"/>
  <c r="H83" i="20"/>
  <c r="H83" i="21"/>
  <c r="H83" i="23"/>
  <c r="H83" i="25"/>
  <c r="H83" i="17"/>
  <c r="H83" i="19"/>
  <c r="H83" i="27"/>
  <c r="F84" i="3" l="1"/>
  <c r="E84" i="26"/>
  <c r="E84" i="27"/>
  <c r="E84" i="23"/>
  <c r="E84" i="17"/>
  <c r="E84" i="18"/>
  <c r="E84" i="20"/>
  <c r="E84" i="22"/>
  <c r="E84" i="28"/>
  <c r="E84" i="19"/>
  <c r="E84" i="21"/>
  <c r="E84" i="25"/>
  <c r="E84" i="24"/>
  <c r="G84" i="3" l="1"/>
  <c r="F84" i="26"/>
  <c r="F84" i="28"/>
  <c r="F84" i="17"/>
  <c r="F84" i="18"/>
  <c r="F84" i="20"/>
  <c r="F84" i="22"/>
  <c r="F84" i="25"/>
  <c r="F84" i="24"/>
  <c r="F84" i="23"/>
  <c r="F84" i="19"/>
  <c r="F84" i="27"/>
  <c r="F84" i="21"/>
  <c r="H84" i="3" l="1"/>
  <c r="G84" i="27"/>
  <c r="G84" i="23"/>
  <c r="G84" i="19"/>
  <c r="G84" i="25"/>
  <c r="G84" i="21"/>
  <c r="G84" i="18"/>
  <c r="G84" i="17"/>
  <c r="G84" i="20"/>
  <c r="G84" i="22"/>
  <c r="G84" i="24"/>
  <c r="G84" i="26"/>
  <c r="G84" i="28"/>
  <c r="E85" i="3" l="1"/>
  <c r="H84" i="27"/>
  <c r="H84" i="28"/>
  <c r="H84" i="18"/>
  <c r="H84" i="20"/>
  <c r="H84" i="22"/>
  <c r="H84" i="17"/>
  <c r="H84" i="24"/>
  <c r="H84" i="26"/>
  <c r="H84" i="25"/>
  <c r="H84" i="19"/>
  <c r="H84" i="21"/>
  <c r="H84" i="23"/>
  <c r="F85" i="3" l="1"/>
  <c r="E85" i="27"/>
  <c r="E85" i="18"/>
  <c r="E85" i="20"/>
  <c r="E85" i="22"/>
  <c r="E85" i="24"/>
  <c r="E85" i="26"/>
  <c r="E85" i="25"/>
  <c r="E85" i="17"/>
  <c r="E85" i="21"/>
  <c r="E85" i="28"/>
  <c r="E85" i="23"/>
  <c r="E85" i="19"/>
  <c r="G85" i="3" l="1"/>
  <c r="F85" i="28"/>
  <c r="F85" i="24"/>
  <c r="F85" i="20"/>
  <c r="F85" i="26"/>
  <c r="F85" i="22"/>
  <c r="F85" i="18"/>
  <c r="F85" i="17"/>
  <c r="F85" i="25"/>
  <c r="F85" i="19"/>
  <c r="F85" i="23"/>
  <c r="F85" i="27"/>
  <c r="F85" i="21"/>
  <c r="H85" i="3" l="1"/>
  <c r="G85" i="28"/>
  <c r="G85" i="20"/>
  <c r="G85" i="17"/>
  <c r="G85" i="22"/>
  <c r="G85" i="25"/>
  <c r="G85" i="24"/>
  <c r="G85" i="26"/>
  <c r="G85" i="19"/>
  <c r="G85" i="21"/>
  <c r="G85" i="27"/>
  <c r="G85" i="18"/>
  <c r="G85" i="23"/>
  <c r="D89" i="3" l="1"/>
  <c r="H85" i="28"/>
  <c r="H85" i="22"/>
  <c r="H85" i="25"/>
  <c r="H85" i="24"/>
  <c r="H85" i="26"/>
  <c r="H85" i="19"/>
  <c r="H85" i="21"/>
  <c r="H85" i="23"/>
  <c r="H85" i="18"/>
  <c r="H85" i="17"/>
  <c r="H85" i="27"/>
  <c r="H85" i="20"/>
  <c r="D89" i="25" l="1"/>
  <c r="D89" i="21"/>
  <c r="D89" i="27"/>
  <c r="D89" i="23"/>
  <c r="D89" i="19"/>
  <c r="D89" i="24"/>
  <c r="D89" i="26"/>
  <c r="D89" i="28"/>
  <c r="D89" i="18"/>
  <c r="D89" i="22"/>
  <c r="D89" i="17"/>
  <c r="D89" i="20"/>
  <c r="E89" i="3"/>
  <c r="E89" i="25" l="1"/>
  <c r="E89" i="26"/>
  <c r="E89" i="19"/>
  <c r="E89" i="17"/>
  <c r="E89" i="21"/>
  <c r="E89" i="28"/>
  <c r="E89" i="23"/>
  <c r="E89" i="27"/>
  <c r="E89" i="18"/>
  <c r="E89" i="22"/>
  <c r="E89" i="24"/>
  <c r="E89" i="20"/>
  <c r="D93" i="3"/>
  <c r="D93" i="26" l="1"/>
  <c r="D93" i="25"/>
  <c r="D93" i="17"/>
  <c r="D93" i="19"/>
  <c r="D93" i="21"/>
  <c r="D93" i="28"/>
  <c r="D93" i="23"/>
  <c r="D93" i="27"/>
  <c r="D93" i="20"/>
  <c r="D93" i="22"/>
  <c r="D93" i="24"/>
  <c r="D93" i="18"/>
  <c r="E93" i="3"/>
  <c r="G98" i="3" l="1"/>
  <c r="E93" i="26"/>
  <c r="E93" i="22"/>
  <c r="E93" i="18"/>
  <c r="E93" i="28"/>
  <c r="E93" i="24"/>
  <c r="E93" i="20"/>
  <c r="E93" i="19"/>
  <c r="E93" i="21"/>
  <c r="E93" i="23"/>
  <c r="E93" i="27"/>
  <c r="E93" i="17"/>
  <c r="E93" i="25"/>
  <c r="H98" i="3" l="1"/>
  <c r="G98" i="26"/>
  <c r="G98" i="27"/>
  <c r="G98" i="19"/>
  <c r="G98" i="21"/>
  <c r="G98" i="23"/>
  <c r="G98" i="28"/>
  <c r="G98" i="17"/>
  <c r="G98" i="18"/>
  <c r="G98" i="22"/>
  <c r="G98" i="25"/>
  <c r="G98" i="24"/>
  <c r="G98" i="20"/>
  <c r="I98" i="3" l="1"/>
  <c r="H98" i="26"/>
  <c r="H98" i="28"/>
  <c r="H98" i="21"/>
  <c r="H98" i="23"/>
  <c r="H98" i="27"/>
  <c r="H98" i="18"/>
  <c r="H98" i="20"/>
  <c r="H98" i="24"/>
  <c r="H98" i="17"/>
  <c r="H98" i="25"/>
  <c r="H98" i="19"/>
  <c r="H98" i="22"/>
  <c r="G99" i="3" l="1"/>
  <c r="I98" i="27"/>
  <c r="I98" i="23"/>
  <c r="I98" i="19"/>
  <c r="I98" i="25"/>
  <c r="I98" i="21"/>
  <c r="I98" i="28"/>
  <c r="I98" i="18"/>
  <c r="I98" i="20"/>
  <c r="I98" i="22"/>
  <c r="I98" i="17"/>
  <c r="I98" i="24"/>
  <c r="I98" i="26"/>
  <c r="H99" i="3" l="1"/>
  <c r="G99" i="27"/>
  <c r="G99" i="28"/>
  <c r="G99" i="23"/>
  <c r="G99" i="17"/>
  <c r="G99" i="18"/>
  <c r="G99" i="20"/>
  <c r="G99" i="22"/>
  <c r="G99" i="24"/>
  <c r="G99" i="25"/>
  <c r="G99" i="21"/>
  <c r="G99" i="26"/>
  <c r="G99" i="19"/>
  <c r="I99" i="3" l="1"/>
  <c r="H99" i="27"/>
  <c r="H99" i="28"/>
  <c r="H99" i="18"/>
  <c r="H99" i="20"/>
  <c r="H99" i="22"/>
  <c r="H99" i="24"/>
  <c r="H99" i="21"/>
  <c r="H99" i="25"/>
  <c r="H99" i="17"/>
  <c r="H99" i="26"/>
  <c r="H99" i="23"/>
  <c r="H99" i="19"/>
  <c r="G100" i="3" l="1"/>
  <c r="I99" i="28"/>
  <c r="I99" i="24"/>
  <c r="I99" i="20"/>
  <c r="I99" i="26"/>
  <c r="I99" i="22"/>
  <c r="I99" i="18"/>
  <c r="I99" i="27"/>
  <c r="I99" i="25"/>
  <c r="I99" i="19"/>
  <c r="I99" i="21"/>
  <c r="I99" i="17"/>
  <c r="I99" i="23"/>
  <c r="H100" i="3" l="1"/>
  <c r="G100" i="28"/>
  <c r="G100" i="27"/>
  <c r="G100" i="18"/>
  <c r="G100" i="20"/>
  <c r="G100" i="17"/>
  <c r="G100" i="22"/>
  <c r="G100" i="24"/>
  <c r="G100" i="25"/>
  <c r="G100" i="26"/>
  <c r="G100" i="21"/>
  <c r="G100" i="19"/>
  <c r="G100" i="23"/>
  <c r="I100" i="3" l="1"/>
  <c r="H100" i="28"/>
  <c r="H100" i="27"/>
  <c r="H100" i="18"/>
  <c r="H100" i="20"/>
  <c r="H100" i="19"/>
  <c r="H100" i="22"/>
  <c r="H100" i="24"/>
  <c r="H100" i="25"/>
  <c r="H100" i="23"/>
  <c r="H100" i="21"/>
  <c r="H100" i="26"/>
  <c r="H100" i="17"/>
  <c r="D106" i="3" l="1"/>
  <c r="I100" i="25"/>
  <c r="I100" i="21"/>
  <c r="I100" i="27"/>
  <c r="I100" i="23"/>
  <c r="I100" i="19"/>
  <c r="I100" i="28"/>
  <c r="I100" i="20"/>
  <c r="I100" i="17"/>
  <c r="I100" i="22"/>
  <c r="I100" i="24"/>
  <c r="I100" i="26"/>
  <c r="I100" i="18"/>
  <c r="D106" i="25" l="1"/>
  <c r="D106" i="26"/>
  <c r="D106" i="28"/>
  <c r="D106" i="22"/>
  <c r="D106" i="24"/>
  <c r="D106" i="17"/>
  <c r="D106" i="19"/>
  <c r="D106" i="21"/>
  <c r="D106" i="27"/>
  <c r="D106" i="23"/>
  <c r="D106" i="20"/>
  <c r="D106" i="18"/>
  <c r="E106" i="3"/>
  <c r="E106" i="28" l="1"/>
  <c r="E106" i="24"/>
  <c r="E106" i="17"/>
  <c r="E106" i="25"/>
  <c r="E106" i="19"/>
  <c r="E106" i="26"/>
  <c r="E106" i="21"/>
  <c r="E106" i="23"/>
  <c r="E106" i="27"/>
  <c r="E106" i="20"/>
  <c r="E106" i="18"/>
  <c r="E106" i="22"/>
  <c r="E110" i="3"/>
  <c r="E110" i="26" l="1"/>
  <c r="E110" i="22"/>
  <c r="E110" i="18"/>
  <c r="E110" i="28"/>
  <c r="E110" i="24"/>
  <c r="E110" i="20"/>
  <c r="E110" i="25"/>
  <c r="E110" i="19"/>
  <c r="E110" i="21"/>
  <c r="E110" i="17"/>
  <c r="E110" i="23"/>
  <c r="E110" i="27"/>
  <c r="F110" i="3"/>
  <c r="F110" i="26" l="1"/>
  <c r="F110" i="27"/>
  <c r="F110" i="28"/>
  <c r="F110" i="25"/>
  <c r="F110" i="17"/>
  <c r="F110" i="19"/>
  <c r="F110" i="21"/>
  <c r="F110" i="23"/>
  <c r="F110" i="18"/>
  <c r="F110" i="24"/>
  <c r="F110" i="20"/>
  <c r="F110" i="22"/>
  <c r="E111" i="3"/>
  <c r="E111" i="26" l="1"/>
  <c r="E111" i="28"/>
  <c r="E111" i="25"/>
  <c r="E111" i="19"/>
  <c r="E111" i="21"/>
  <c r="E111" i="23"/>
  <c r="E111" i="17"/>
  <c r="E111" i="27"/>
  <c r="E111" i="20"/>
  <c r="E111" i="24"/>
  <c r="E111" i="22"/>
  <c r="E111" i="18"/>
  <c r="F111" i="3"/>
  <c r="E115" i="3" l="1"/>
  <c r="F111" i="27"/>
  <c r="F111" i="23"/>
  <c r="F111" i="19"/>
  <c r="F111" i="28"/>
  <c r="F111" i="25"/>
  <c r="F111" i="21"/>
  <c r="F111" i="18"/>
  <c r="F111" i="17"/>
  <c r="F111" i="26"/>
  <c r="F111" i="22"/>
  <c r="F111" i="24"/>
  <c r="F111" i="20"/>
  <c r="E115" i="27" l="1"/>
  <c r="E115" i="28"/>
  <c r="E115" i="19"/>
  <c r="E115" i="17"/>
  <c r="E115" i="21"/>
  <c r="E115" i="23"/>
  <c r="E115" i="26"/>
  <c r="E115" i="18"/>
  <c r="E115" i="20"/>
  <c r="E115" i="24"/>
  <c r="E115" i="25"/>
  <c r="E115" i="22"/>
  <c r="F115" i="3"/>
  <c r="F115" i="27" l="1"/>
  <c r="F115" i="28"/>
  <c r="F115" i="21"/>
  <c r="F115" i="23"/>
  <c r="F115" i="26"/>
  <c r="F115" i="18"/>
  <c r="F115" i="20"/>
  <c r="F115" i="22"/>
  <c r="F115" i="25"/>
  <c r="F115" i="24"/>
  <c r="F115" i="17"/>
  <c r="F115" i="19"/>
  <c r="E116" i="3"/>
  <c r="E116" i="28" l="1"/>
  <c r="E116" i="24"/>
  <c r="E116" i="20"/>
  <c r="E116" i="26"/>
  <c r="E116" i="22"/>
  <c r="E116" i="18"/>
  <c r="E116" i="23"/>
  <c r="E116" i="17"/>
  <c r="E116" i="19"/>
  <c r="E116" i="27"/>
  <c r="E116" i="25"/>
  <c r="E116" i="21"/>
  <c r="F116" i="3"/>
  <c r="F116" i="28" l="1"/>
  <c r="F116" i="24"/>
  <c r="F116" i="25"/>
  <c r="F116" i="26"/>
  <c r="F116" i="18"/>
  <c r="F116" i="20"/>
  <c r="F116" i="22"/>
  <c r="F116" i="27"/>
  <c r="F116" i="19"/>
  <c r="F116" i="23"/>
  <c r="F116" i="17"/>
  <c r="F116" i="21"/>
  <c r="D120" i="3"/>
  <c r="D120" i="28" l="1"/>
  <c r="D120" i="26"/>
  <c r="D120" i="18"/>
  <c r="D120" i="20"/>
  <c r="D120" i="22"/>
  <c r="D120" i="27"/>
  <c r="D120" i="24"/>
  <c r="D120" i="25"/>
  <c r="D120" i="19"/>
  <c r="D120" i="17"/>
  <c r="D120" i="23"/>
  <c r="D120" i="21"/>
  <c r="E120" i="3"/>
  <c r="E120" i="28" l="1"/>
  <c r="E120" i="25"/>
  <c r="E120" i="21"/>
  <c r="E120" i="27"/>
  <c r="E120" i="23"/>
  <c r="E120" i="19"/>
  <c r="E120" i="18"/>
  <c r="E120" i="20"/>
  <c r="E120" i="22"/>
  <c r="E120" i="24"/>
  <c r="E120" i="26"/>
  <c r="E120" i="17"/>
</calcChain>
</file>

<file path=xl/sharedStrings.xml><?xml version="1.0" encoding="utf-8"?>
<sst xmlns="http://schemas.openxmlformats.org/spreadsheetml/2006/main" count="2425" uniqueCount="241">
  <si>
    <t>REPORTE MENSUAL DE ACTIVIDADES - PROMOCIÓN DE LA SALUD</t>
  </si>
  <si>
    <t xml:space="preserve">Periodo : </t>
  </si>
  <si>
    <t xml:space="preserve">  </t>
  </si>
  <si>
    <t>DIRESA / RED / M. Red / EE.SS :</t>
  </si>
  <si>
    <t>PROGRAMA PRESUPUESTAL ENFERMEDADES NO TRANSMISIBLES PP018</t>
  </si>
  <si>
    <t>ACTIVIDAD FAMILIAS</t>
  </si>
  <si>
    <t>1. FAMILIAS QUE RECIBEN SESIONES EDUCATIVAS Y DEMOSTRATIVAS EN PRÁCTICAS SALUDABLES FRENTE A LAS ENFERMEDADES NO TRASMISIBLES</t>
  </si>
  <si>
    <t>Tématica</t>
  </si>
  <si>
    <t>Nº registros</t>
  </si>
  <si>
    <t>Alimentación saludables (ALI)</t>
  </si>
  <si>
    <t xml:space="preserve">CONTAR DNI /(DX1=C0009+LAB1=ALI ó LAB2=ALI ó LAB3=ALI)+ (DX2=C0010+ LAB1=18+ LAB2="BLANCO"+ LAB3="BLANCO") </t>
  </si>
  <si>
    <t>Actividad Física (AFI)</t>
  </si>
  <si>
    <t xml:space="preserve">CONTAR DNI /(DX1=C0009+LAB1=AFI ó LAB2=AFI ó LAB3=AFI)+ (DX2=C0010+ LAB1=18+ LAB2="BLANCO"+ LAB3="BLANCO") </t>
  </si>
  <si>
    <t>Salud bucal (SBU)</t>
  </si>
  <si>
    <t xml:space="preserve">CONTAR DNI /(DX1=C0009+LAB1=SBU ó LAB2=SBU ó LAB3=SBU)+ (DX2=C0010+ LAB1=18+ LAB2="BLANCO"+ LAB3="BLANCO") </t>
  </si>
  <si>
    <t>Salud ocular (SO)</t>
  </si>
  <si>
    <t xml:space="preserve">CONTAR DNI /(DX1=C0009+LAB1=SO ó LAB2=SO ó LAB3=SO)+ (DX2=C0010+ LAB1=18+ LAB2="BLANCO"+ LAB3="BLANCO") </t>
  </si>
  <si>
    <t>Sueño adecuado (1)</t>
  </si>
  <si>
    <t xml:space="preserve">CONTAR DNI /(DX1=C0009+LAB1=1 ó LAB2=1 ó LAB3=1)+ (DX2=C0010+ LAB1=18+ LAB2="BLANCO"+ LAB3="BLANCO") </t>
  </si>
  <si>
    <t>Gestión de estres (2)</t>
  </si>
  <si>
    <t xml:space="preserve">CONTAR DNI /(DX1=C0009+LAB1=2 ó LAB2=2 ó LAB3=2)+ (DX2=C0010+ LAB1=18+ LAB2="BLANCO"+ LAB3="BLANCO") </t>
  </si>
  <si>
    <t>Metales pesados (181)</t>
  </si>
  <si>
    <t>2. FUNCIONARIOS MUNICIPALES SENSIBILIZADOS PARA LA
GENERACION DE ENTORNOS SALUDABLES FRENTE A LAS ENFERMEDADES NO
TRASMISIBLES</t>
  </si>
  <si>
    <t>FASE 1:PLANIFIACIÓN</t>
  </si>
  <si>
    <t>Reuniones (PP)</t>
  </si>
  <si>
    <t>Reuniones (FSE)</t>
  </si>
  <si>
    <t>1º reunión</t>
  </si>
  <si>
    <t>CONTAR APP104 / (DX1= C0001 + LAB1=1+LAB2=PP+LAB3=18)</t>
  </si>
  <si>
    <t>CONTAR APP104 / (DX1= C0001 + LAB1=1+LAB2=FSE+LAB3=18)</t>
  </si>
  <si>
    <t>2º reunión</t>
  </si>
  <si>
    <t>CONTAR APP104 / (DX1= C0001 + LAB1=2+LAB2=PP+LAB3=18)</t>
  </si>
  <si>
    <t>CONTAR APP104 / (DX1= C0001 + LAB1=2+LAB2=FSE+LAB3=18)</t>
  </si>
  <si>
    <t>3º … reunión</t>
  </si>
  <si>
    <t>CONTAR APP104 / (DX1= C0001 + LAB1=3,4,5,...+LAB2=PP+LAB3=18)</t>
  </si>
  <si>
    <t>CONTAR APP104 / (DX1= C0001 + LAB1=3,4,5,...+LAB2=FSE+LAB3=18)</t>
  </si>
  <si>
    <t>FASE 2: REUNIÓN DE ORGANIZACIÓN</t>
  </si>
  <si>
    <t>Reuniones</t>
  </si>
  <si>
    <t>Participantes</t>
  </si>
  <si>
    <t>CONTAR APP104/ (DX1= C0001+ LAB1+ LAB2=FO+LAB3=18)</t>
  </si>
  <si>
    <t>SUMAR LAB1 DE APP104/ (DX1= C0001+ LAB1+ LAB2=FO+LAB3=18)</t>
  </si>
  <si>
    <t>FASE 3: REUNIÓN DE  EVALUACIÓN</t>
  </si>
  <si>
    <t>CONTAR APP104/ (DX1= C7003+ LAB1+ LAB2=18+LAB3="BLANCO")</t>
  </si>
  <si>
    <t>SUMAR LAB1 DE APP104/ (DX1= C7003+ LAB1+ LAB2=18+LAB3="BLANCO")</t>
  </si>
  <si>
    <t>3. DOCENTES COMPROMETIDOS QUE DESARROLLAN ACCIONES PARA LA PROMOCIÓN DE LA ALIMENTACIÓN SALUDABLE, ACTIVIDAD FÍSICA, SALUD OCULAR Y SALUD BUCAL</t>
  </si>
  <si>
    <t>INCIDENCIA</t>
  </si>
  <si>
    <t>REUNIÓN DE PLANIFICACIÓN</t>
  </si>
  <si>
    <t>CONTAR APP163/ (DX1= C0002+ LAB1+ LAB2=PP+LAB3=18)</t>
  </si>
  <si>
    <t>SUMAR LAB1 DE APP163/ (DX1= C0002+ LAB1+ LAB2=PP+LAB3=18)</t>
  </si>
  <si>
    <t>REUNIÓN DE ASISTENCIA TÉCNICA</t>
  </si>
  <si>
    <t xml:space="preserve">Nº REUNIONES </t>
  </si>
  <si>
    <t>CONTAR APP163/ (DX1= C7004+ LAB1+ LAB2=1+LAB3=18)</t>
  </si>
  <si>
    <t>SUMAR LAB1 DE  APP163/ (DX1= C7004+ LAB1+ LAB2=1+LAB3=18)</t>
  </si>
  <si>
    <t>CONTAR APP163/ (DX1= C7004+ LAB1+ LAB2=2+LAB3=18)</t>
  </si>
  <si>
    <t>SUMAR LAB1 DE  APP163/ (DX1= C7004+ LAB1+ LAB2=2+LAB3=18)</t>
  </si>
  <si>
    <t>REUNIÓN DE EVALUACIÓN</t>
  </si>
  <si>
    <t>CONTAR APP163/ (DX1= C7003+ LAB1+ LAB2=18+LAB3="BLANCO")</t>
  </si>
  <si>
    <t>SUMAR LAB1 DE  APP163/ (DX1= C7003+ LAB1+ LAB2=18+LAB3="BLANCO")</t>
  </si>
  <si>
    <t>REUNIÓN DE INFORME</t>
  </si>
  <si>
    <t>CONTAR APP163/ (DX1= C0002+ LAB1+ LAB2=FI+LAB3=18)</t>
  </si>
  <si>
    <t>SUMAR LAB1 DE  APP163/(DX1= C0002+ LAB1+ LAB2=FI+LAB3=18)</t>
  </si>
  <si>
    <t>INCIDENCIA ante la Institución educativa</t>
  </si>
  <si>
    <t>CONTAR APP93/ (DX1= C0002+ LAB1+ LAB2=18+LAB3="BLANCO")</t>
  </si>
  <si>
    <t>SUMAR LAB1 DE APP93/(DX1= C0002+ LAB1+ LAB2=18+LAB3="BLANCO")</t>
  </si>
  <si>
    <t>CAPACITACIÒN A DOCENTES Y DIRECTIVOS DE EDUCACIÓN BÁSICA</t>
  </si>
  <si>
    <t>CONTAR APP144/ (DX1= C0002+ LAB1+ LAB2=FSE+LAB3=18)</t>
  </si>
  <si>
    <t>SUMAR LAB1 DE  APP144 (DX1= C0002+ LAB1+ LAB2=FSE+LAB3=18)</t>
  </si>
  <si>
    <t>ACOMPAÑAMIENTO - MONITOREO</t>
  </si>
  <si>
    <t>4. LIDERES COMUNITARIOS CAPACITADOS REALIZAN
VIGILANCIA CIUDADANA PARA LA REDUCCION DE LA CONTAMINACIÓN POR METALES
PESADOS, SUSTANCIAS QUÍMICAS E HIDROCARBUROS</t>
  </si>
  <si>
    <t>FASE 1: REUNIÓN DE INCIDENCIA</t>
  </si>
  <si>
    <t>CONTAR APP150/ (DX1= C0003+ LAB1+ LAB2=FSE+LAB3=181)</t>
  </si>
  <si>
    <t>SUMAR LAB1 DE APP150/ (DX1= C0003+ LAB1+ LAB2=FSE+LAB3=181)</t>
  </si>
  <si>
    <t>SESIONES EDUCATIVAS Y DEMOSTRATIVAS</t>
  </si>
  <si>
    <t>Nº de sesiones educativas/demostrativas</t>
  </si>
  <si>
    <t>Nº</t>
  </si>
  <si>
    <t>1º Sesión</t>
  </si>
  <si>
    <t>CONTAR APP108/ (DX1= C0009+ LAB1+ LAB2=1+LAB3=FSE)+ (DX2=C0010+LAB1=181)</t>
  </si>
  <si>
    <t>SUMAR LAB1 DE  APP108/ (DX1= C0009+ LAB1+ LAB2=1+LAB3=FSE)+ (DX2=C0010+LAB1=181)</t>
  </si>
  <si>
    <t>2º Sesión</t>
  </si>
  <si>
    <t>CONTAR APP108/ (DX1= C0009+ LAB1+ LAB2=2+LAB3=FSE)+ (DX2=C0010+LAB1=181)</t>
  </si>
  <si>
    <t>SUMAR LAB1 DE APP108/ (DX1= C0009+ LAB1+ LAB2=2+LAB3=FSE)+ (DX2=C0010+LAB1=181)</t>
  </si>
  <si>
    <t>PROGRAMA PRESUPUESTAL ENFERMEDADES NO TRANSMISIBLES PP019</t>
  </si>
  <si>
    <t>REUNIONES DE ACOMPAÑAMIENTO - MONITOREO</t>
  </si>
  <si>
    <t>Nº Monitoreo</t>
  </si>
  <si>
    <t xml:space="preserve">Nº organizaciones </t>
  </si>
  <si>
    <t>1º Monitoreo</t>
  </si>
  <si>
    <t>CONTAR APP108/ (DX1= C7001+ LAB1+ LAB2=1+LAB3="BLANCO")+ (DX2=C6121+LAB1="BLANCO"+LAB2="BLANCO"+LAB3="BLANCO")</t>
  </si>
  <si>
    <t>SUMAR LAB1 DE APP108/ (DX1= C7001+ LAB1+ LAB2=1+LAB3="BLANCO")+ (DX2=C6121+LAB1="BLANCO"+LAB2="BLANCO"+LAB3="BLANCO")</t>
  </si>
  <si>
    <t>2º Monitoreo</t>
  </si>
  <si>
    <t>CONTAR APP108/ (DX1= C7001+ LAB1+ LAB2=2+LAB3="BLANCO")+ (DX2=C6121+LAB1="BLANCO"+LAB2="BLANCO"+LAB3="BLANCO")</t>
  </si>
  <si>
    <t>SUMAR LAB1 DE APP108/ (DX1= C7001+ LAB1+ LAB2=2+LAB3="BLANCO")+ (DX2=C6121+LAB1="BLANCO"+LAB2="BLANCO"+LAB3="BLANCO")</t>
  </si>
  <si>
    <t>CONTAR APP108/ (DX1= C7003+ LAB1+ LAB2=181+LAB3="BLANCO")</t>
  </si>
  <si>
    <t>SUMAR LAB1 DE APP108/ (DX1= C7003+ LAB1+ LAB2=181+LAB3="BLANCO")</t>
  </si>
  <si>
    <t>RED DE SALUD:</t>
  </si>
  <si>
    <t>MICRO RED:</t>
  </si>
  <si>
    <t>MES:</t>
  </si>
  <si>
    <t>ESTABLECIMIENTO:</t>
  </si>
  <si>
    <t>AÑO:</t>
  </si>
  <si>
    <t>ESTABLECIMIENTOS</t>
  </si>
  <si>
    <t>CONSOLIDADO</t>
  </si>
  <si>
    <t xml:space="preserve">CONTAR DNI /(DX1=C0009+LAB1=181 ó LAB2=181 ó LAB3=181)+ (DX2=C0010+ LAB1=18+ LAB2="BLANCO"+ LAB3="BLANCO") </t>
  </si>
  <si>
    <t>NUEVO REGISTRO</t>
  </si>
  <si>
    <t>CONTAR APP163/ (DX1= C0002+ LAB1+LAB2=FSE+LAB3=18)</t>
  </si>
  <si>
    <t>SUMAR LAB1 DE APP93/ (DX1= C0002+ LAB1+LAB2=FSE+LAB3=18)</t>
  </si>
  <si>
    <t>REUNIÓN DE ASISTENCIA TÉCNICA PARA LA IMPLEMENTACIÓN
DE ESCUELAS PROMOTORAS DE LA SALUD</t>
  </si>
  <si>
    <t>Reunión</t>
  </si>
  <si>
    <t>1ra reunión</t>
  </si>
  <si>
    <t>CONTAR APP93/ (DX1= C0005+ LAB1+ LAB2=1+LAB3=18)</t>
  </si>
  <si>
    <t>SUMAR LAB1 DE  APP93/ (DX1= C0005+ LAB1+ LAB2=1+LAB3=18)</t>
  </si>
  <si>
    <t>2da reunión</t>
  </si>
  <si>
    <t>CONTAR APP93/ (DX1= C0005+ LAB1+ LAB2=2+LAB3=18)</t>
  </si>
  <si>
    <t>SUMAR LAB1 DE APP93/ (DX1= C0005+ LAB1+ LAB2=2+LAB3=18)</t>
  </si>
  <si>
    <t>3ra reunión</t>
  </si>
  <si>
    <t>CONTAR APP93/ (DX1= C0005+ LAB1+ LAB2=3+LAB3=18)</t>
  </si>
  <si>
    <t>SUMAR LAB1 DE APP93/ (DX1= C0005+ LAB1+ LAB2=3+LAB3=18)</t>
  </si>
  <si>
    <t>4ta reunión</t>
  </si>
  <si>
    <t>CONTAR APP93/ (DX1= C0005+ LAB1+ LAB2=4+LAB3=18)</t>
  </si>
  <si>
    <t>SUMAR LAB1 DE APP93/ (DX1= C0005+ LAB1+ LAB2=4+LAB3=18)</t>
  </si>
  <si>
    <t>Nivel Inicial</t>
  </si>
  <si>
    <t>Nivel Primaria</t>
  </si>
  <si>
    <t>Nivel Secunadaria</t>
  </si>
  <si>
    <t>Nive Especial</t>
  </si>
  <si>
    <t>N° de participantes</t>
  </si>
  <si>
    <t>CONTAR DNI /(DX1=C0005+LAB1=IN+LAB2=18+LAB3=ALI)</t>
  </si>
  <si>
    <t>CONTAR DNI /(DX1=C0005+LAB1=TP+LAB2=18+LAB3=ALI)</t>
  </si>
  <si>
    <t>CONTAR DNI /(DX1=C0005+LAB1=TS+LAB2=18+LAB3=ALI)</t>
  </si>
  <si>
    <t>CONTAR DNI /(DX1=C0005+LAB1=TE+LAB2=18+LAB3=ALI)</t>
  </si>
  <si>
    <t>CONTAR DNI /(DX1=C0005+LAB1=IN+LAB2=18+LAB3=AFI)</t>
  </si>
  <si>
    <t>CONTAR DNI /(DX1=C0005+LAB1=TP+LAB2=18+LAB3=AFI)</t>
  </si>
  <si>
    <t>CONTAR DNI /(DX1=C0005+LAB1=TS+LAB2=18+LAB3=AFI)</t>
  </si>
  <si>
    <t>CONTAR DNI /(DX1=C0005+LAB1=TE+LAB2=18+LAB3=AFI)</t>
  </si>
  <si>
    <t>CONTAR DNI /(DX1=C0005+LAB1=IN+LAB2=18+LAB3=SBU)</t>
  </si>
  <si>
    <t>CONTAR DNI /(DX1=C0005+LAB1=TP+LAB2=18+LAB3=SBU)</t>
  </si>
  <si>
    <t>CONTAR DNI /(DX1=C0005+LAB1=TS+LAB2=18+LAB3=SBU)</t>
  </si>
  <si>
    <t>CONTAR DNI /(DX1=C0005+LAB1=TE+LAB2=18+LAB3=SBU)</t>
  </si>
  <si>
    <t>CONTAR DNI /(DX1=C0005+LAB1=IN+LAB2=18+LAB3=SO)</t>
  </si>
  <si>
    <t>CONTAR DNI /(DX1=C0005+LAB1=TP+LAB2=18+LAB3=SO)</t>
  </si>
  <si>
    <t>CONTAR DNI /(DX1=C0005+LAB1=TS+LAB2=18+LAB3=SO)</t>
  </si>
  <si>
    <t>CONTAR DNI /(DX1=C0005+LAB1=TE+LAB2=18+LAB3=SO)</t>
  </si>
  <si>
    <t>CONTAR DNI /(DX1=C0005+LAB1=IN+LAB2=18+LAB3=1)</t>
  </si>
  <si>
    <t>CONTAR DNI /(DX1=C0005+LAB1=TP+LAB2=18+LAB3=1)</t>
  </si>
  <si>
    <t>CONTAR DNI /(DX1=C0005+LAB1=TS+LAB2=18+LAB3=1)</t>
  </si>
  <si>
    <t>CONTAR DNI /(DX1=C0005+LAB1=TE+LAB2=18+LAB3=1)</t>
  </si>
  <si>
    <t>CONTAR DNI /(DX1=C0005+LAB1=IN+LAB2=18+LAB3=2)</t>
  </si>
  <si>
    <t>CONTAR DNI /(DX1=C0005+LAB1=TP+LAB2=18+LAB3=2)</t>
  </si>
  <si>
    <t>CONTAR DNI /(DX1=C0005+LAB1=TS+LAB2=18+LAB3=2)</t>
  </si>
  <si>
    <t>CONTAR DNI /(DX1=C0005+LAB1=TE+LAB2=18+LAB3=2)</t>
  </si>
  <si>
    <t>CONTAR DNI /(DX1=C0005+LAB1=IN+LAB2=18+LAB3=181)</t>
  </si>
  <si>
    <t>CONTAR DNI /(DX1=C0005+LAB1=TP+LAB2=18+LAB3=181)</t>
  </si>
  <si>
    <t>CONTAR DNI /(DX1=C0005+LAB1=TS+LAB2=18+LAB3=181)</t>
  </si>
  <si>
    <t>CONTAR DNI /(DX1=C0005+LAB1=TE+LAB2=18+LAB3=181)</t>
  </si>
  <si>
    <t>CONTAR APP144/ (DX1= C0002+ LAB1+ LAB2="BLANCO"+LAB3="BLANCO") + (DX2= C7001+ LAB1=PAT ò "BLANCO"+ LAB2=18+LAB3)</t>
  </si>
  <si>
    <t>SUMAR LAB1 DE APP144/ (DX1= C0002+ LAB1+ LAB2="BLANCO"+LAB3="BLANCO") + (DX2= C7001+ LAB1=PAT ò "BLANCO"+ LAB2=18+LAB3)</t>
  </si>
  <si>
    <t>EVALUACIÓN DE ESCUELAS PROMOTORAS DE SALUD</t>
  </si>
  <si>
    <t xml:space="preserve">Nivel Inicial </t>
  </si>
  <si>
    <t>Nivel Secundaria</t>
  </si>
  <si>
    <t>IA: Cuando no califica como Escuela Promotora de Salud</t>
  </si>
  <si>
    <t>CONTAR APP93/ (DX1=C0002+LAB1=IN+LAB2=IA+LAB3=18)+(DX2=C7003)</t>
  </si>
  <si>
    <t>CONTAR APP93/ (DX1=C0002+LAB1=TP+LAB2=IA+LAB3=18)+(DX2=C7003)</t>
  </si>
  <si>
    <t>CONTAR APP93/ (DX1=C0002+LAB1=TS+LAB2=IA+LAB3=18)+(DX2=C7003)</t>
  </si>
  <si>
    <t>CA: Cuando está en Proceso</t>
  </si>
  <si>
    <t>CONTAR APP93/ (DX1=C0002+LAB1=IN+LAB2=CA+LAB3=18)+(DX2=C7003)</t>
  </si>
  <si>
    <t>CONTAR APP93/ (DX1=C0002+LAB1=TP+LAB2=CA+LAB3=18)+(DX2=C7003)</t>
  </si>
  <si>
    <t>CONTAR APP93/ (DX1=C0002+LAB1=TS+LAB2=CA+LAB3=18)+(DX2=C7003)</t>
  </si>
  <si>
    <t>LP: Cuando califica como Escuela Promotora de Salud</t>
  </si>
  <si>
    <t>CONTAR APP93/ (DX1=C0002+LAB1=IN+LAB2=LP+LAB3=18)+(DX2=C7003)</t>
  </si>
  <si>
    <t>CONTAR APP93/ (DX1=C0002+LAB1=TP+LAB2=LP+LAB3=18)+(DX2=C7003)</t>
  </si>
  <si>
    <t>CONTAR APP93/ (DX1=C0002+LAB1=TS+LAB2=LP+LAB3=18)+(DX2=C7003)</t>
  </si>
  <si>
    <t>CAPACITACIÓN A DOCENTES Y DIRECTIVOS DE EDUCACIÓN BÁSICA</t>
  </si>
  <si>
    <t>Alim. Saludables (ALI)</t>
  </si>
  <si>
    <t>MOYOBAMBA</t>
  </si>
  <si>
    <t>ENERO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</si>
  <si>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</si>
  <si>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</si>
  <si>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</si>
  <si>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</si>
  <si>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</si>
  <si>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</si>
  <si>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</si>
  <si>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</si>
  <si>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</si>
  <si>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</si>
  <si>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</si>
  <si>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</si>
  <si>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</si>
  <si>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</si>
  <si>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</si>
  <si>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</si>
  <si>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</si>
  <si>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</si>
  <si>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</si>
  <si>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</si>
  <si>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</si>
  <si>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</si>
  <si>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</si>
  <si>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</si>
  <si>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</si>
  <si>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</si>
  <si>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</si>
  <si>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</si>
  <si>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</si>
  <si>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</si>
  <si>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</si>
  <si>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</si>
  <si>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</si>
  <si>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</si>
  <si>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</si>
  <si>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</si>
  <si>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</si>
  <si>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</si>
  <si>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</si>
  <si>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</si>
  <si>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</si>
  <si>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</si>
  <si>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</si>
  <si>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</si>
  <si>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</si>
  <si>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</si>
  <si>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</si>
  <si>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</si>
  <si>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</si>
  <si>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</si>
  <si>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</si>
  <si>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</si>
  <si>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</si>
  <si>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</si>
  <si>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</si>
  <si>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</si>
  <si>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</si>
  <si>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</si>
  <si>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</si>
  <si>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CA ABRAVA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</si>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</sst>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Calibri"/>
      <family val="2"/>
      <scheme val="minor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C00000"/>
      <name val="Calibri"/>
    </font>
    <font>
      <b/>
      <sz val="16"/>
      <color theme="1"/>
      <name val="Calibri"/>
    </font>
    <font>
      <b/>
      <sz val="16"/>
      <color rgb="FFC00000"/>
      <name val="Calibri"/>
    </font>
    <font>
      <b/>
      <sz val="10"/>
      <color theme="1"/>
      <name val="Calibri"/>
    </font>
    <font>
      <b/>
      <sz val="9"/>
      <color theme="1"/>
      <name val="Arial"/>
    </font>
    <font>
      <sz val="11"/>
      <name val="Calibri"/>
    </font>
    <font>
      <b/>
      <sz val="11"/>
      <color theme="1"/>
      <name val="Calibri"/>
    </font>
    <font>
      <b/>
      <sz val="18"/>
      <color theme="0"/>
      <name val="Calibri"/>
    </font>
    <font>
      <b/>
      <i/>
      <sz val="11"/>
      <color rgb="FF7030A0"/>
      <name val="Calibri"/>
    </font>
    <font>
      <sz val="11"/>
      <color rgb="FFC00000"/>
      <name val="Calibri"/>
    </font>
    <font>
      <b/>
      <sz val="10"/>
      <color theme="0"/>
      <name val="Calibri"/>
    </font>
    <font>
      <b/>
      <sz val="12"/>
      <color rgb="FFC00000"/>
      <name val="Calibri"/>
    </font>
    <font>
      <sz val="10"/>
      <color theme="1"/>
      <name val="Calibri"/>
    </font>
    <font>
      <b/>
      <sz val="16"/>
      <color rgb="FFFF0000"/>
      <name val="Calibri"/>
    </font>
    <font>
      <sz val="10"/>
      <color rgb="FFFF0000"/>
      <name val="Calibri"/>
    </font>
    <font>
      <sz val="18"/>
      <color theme="0"/>
      <name val="Calibri"/>
    </font>
    <font>
      <b/>
      <i/>
      <sz val="11"/>
      <color rgb="FF002060"/>
      <name val="Calibri"/>
    </font>
    <font>
      <b/>
      <i/>
      <sz val="11"/>
      <color theme="1"/>
      <name val="Calibri"/>
    </font>
    <font>
      <b/>
      <i/>
      <sz val="11"/>
      <color rgb="FFFF0000"/>
      <name val="Calibri"/>
    </font>
    <font>
      <b/>
      <sz val="10"/>
      <color theme="1"/>
      <name val="Arial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Franklin Gothic Medium Cond"/>
      <family val="2"/>
    </font>
    <font>
      <b/>
      <sz val="10"/>
      <name val="Franklin Gothic Medium Cond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2F5496"/>
        <bgColor rgb="FF2F5496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7" fillId="0" borderId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10" fillId="4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/>
    </xf>
    <xf numFmtId="0" fontId="15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164" fontId="20" fillId="0" borderId="0" xfId="1" applyNumberFormat="1" applyFont="1" applyAlignment="1">
      <alignment horizontal="left" vertical="top"/>
    </xf>
    <xf numFmtId="164" fontId="21" fillId="0" borderId="5" xfId="1" applyNumberFormat="1" applyFont="1" applyBorder="1" applyAlignment="1">
      <alignment horizontal="right" vertical="center"/>
    </xf>
    <xf numFmtId="164" fontId="22" fillId="0" borderId="5" xfId="0" applyNumberFormat="1" applyFont="1" applyBorder="1"/>
    <xf numFmtId="164" fontId="20" fillId="0" borderId="0" xfId="1" applyNumberFormat="1" applyFont="1" applyAlignment="1">
      <alignment horizontal="left" vertical="center"/>
    </xf>
    <xf numFmtId="164" fontId="21" fillId="0" borderId="6" xfId="1" applyNumberFormat="1" applyFont="1" applyBorder="1" applyAlignment="1">
      <alignment horizontal="right" vertical="center"/>
    </xf>
    <xf numFmtId="164" fontId="24" fillId="0" borderId="0" xfId="0" applyNumberFormat="1" applyFont="1"/>
    <xf numFmtId="164" fontId="20" fillId="0" borderId="0" xfId="1" applyNumberFormat="1" applyFont="1" applyAlignment="1">
      <alignment horizontal="right" vertical="center"/>
    </xf>
    <xf numFmtId="164" fontId="25" fillId="0" borderId="7" xfId="1" applyNumberFormat="1" applyFont="1" applyBorder="1" applyAlignment="1">
      <alignment horizontal="center" vertical="center"/>
    </xf>
    <xf numFmtId="164" fontId="21" fillId="0" borderId="6" xfId="1" applyNumberFormat="1" applyFont="1" applyBorder="1" applyAlignment="1">
      <alignment horizontal="left" vertical="center"/>
    </xf>
    <xf numFmtId="164" fontId="22" fillId="0" borderId="6" xfId="1" applyNumberFormat="1" applyFont="1" applyBorder="1" applyAlignment="1">
      <alignment vertical="center"/>
    </xf>
    <xf numFmtId="0" fontId="25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right" vertical="center"/>
    </xf>
    <xf numFmtId="0" fontId="27" fillId="0" borderId="0" xfId="2"/>
    <xf numFmtId="0" fontId="28" fillId="0" borderId="0" xfId="2" applyFont="1"/>
    <xf numFmtId="0" fontId="29" fillId="0" borderId="0" xfId="2" applyFont="1" applyAlignment="1">
      <alignment horizontal="left"/>
    </xf>
    <xf numFmtId="0" fontId="30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32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29" fillId="10" borderId="0" xfId="2" applyFont="1" applyFill="1" applyAlignment="1">
      <alignment horizontal="left"/>
    </xf>
    <xf numFmtId="0" fontId="36" fillId="0" borderId="0" xfId="2" applyFont="1" applyAlignment="1">
      <alignment horizontal="center" vertical="center" textRotation="90"/>
    </xf>
    <xf numFmtId="0" fontId="31" fillId="0" borderId="0" xfId="2" applyFont="1"/>
    <xf numFmtId="0" fontId="37" fillId="0" borderId="0" xfId="2" applyFont="1"/>
    <xf numFmtId="0" fontId="38" fillId="0" borderId="0" xfId="2" applyFont="1" applyAlignment="1">
      <alignment horizontal="center"/>
    </xf>
    <xf numFmtId="0" fontId="39" fillId="13" borderId="10" xfId="2" applyFont="1" applyFill="1" applyBorder="1" applyAlignment="1">
      <alignment horizontal="center" vertical="center"/>
    </xf>
    <xf numFmtId="0" fontId="39" fillId="11" borderId="11" xfId="2" applyFont="1" applyFill="1" applyBorder="1" applyAlignment="1">
      <alignment horizontal="center" vertical="center"/>
    </xf>
    <xf numFmtId="0" fontId="40" fillId="0" borderId="0" xfId="2" applyFont="1" applyAlignment="1">
      <alignment horizontal="center" vertical="center" wrapText="1"/>
    </xf>
    <xf numFmtId="0" fontId="32" fillId="14" borderId="11" xfId="2" applyFont="1" applyFill="1" applyBorder="1" applyAlignment="1">
      <alignment horizontal="left" vertical="center"/>
    </xf>
    <xf numFmtId="0" fontId="41" fillId="0" borderId="11" xfId="2" applyFont="1" applyBorder="1" applyAlignment="1">
      <alignment vertical="center"/>
    </xf>
    <xf numFmtId="0" fontId="42" fillId="0" borderId="0" xfId="2" applyFont="1" applyAlignment="1">
      <alignment horizontal="center"/>
    </xf>
    <xf numFmtId="0" fontId="43" fillId="0" borderId="0" xfId="2" applyFont="1" applyAlignment="1">
      <alignment vertical="center"/>
    </xf>
    <xf numFmtId="0" fontId="44" fillId="0" borderId="0" xfId="2" applyFont="1" applyAlignment="1">
      <alignment horizontal="center" vertical="center" textRotation="90"/>
    </xf>
    <xf numFmtId="0" fontId="41" fillId="0" borderId="0" xfId="2" applyFont="1" applyAlignment="1">
      <alignment horizontal="left" vertical="center"/>
    </xf>
    <xf numFmtId="0" fontId="41" fillId="0" borderId="0" xfId="2" applyFont="1" applyAlignment="1">
      <alignment vertical="center"/>
    </xf>
    <xf numFmtId="0" fontId="45" fillId="0" borderId="0" xfId="2" applyFont="1" applyAlignment="1">
      <alignment horizontal="left"/>
    </xf>
    <xf numFmtId="0" fontId="46" fillId="0" borderId="0" xfId="2" applyFont="1"/>
    <xf numFmtId="0" fontId="29" fillId="0" borderId="0" xfId="2" applyFont="1" applyAlignment="1">
      <alignment horizontal="center"/>
    </xf>
    <xf numFmtId="0" fontId="39" fillId="13" borderId="12" xfId="2" applyFont="1" applyFill="1" applyBorder="1" applyAlignment="1">
      <alignment horizontal="left" vertical="center"/>
    </xf>
    <xf numFmtId="0" fontId="47" fillId="0" borderId="0" xfId="2" applyFont="1" applyAlignment="1">
      <alignment horizontal="center"/>
    </xf>
    <xf numFmtId="0" fontId="41" fillId="10" borderId="11" xfId="2" applyFont="1" applyFill="1" applyBorder="1" applyAlignment="1">
      <alignment vertical="center"/>
    </xf>
    <xf numFmtId="0" fontId="48" fillId="0" borderId="0" xfId="2" applyFont="1" applyAlignment="1">
      <alignment horizontal="left" vertical="center"/>
    </xf>
    <xf numFmtId="0" fontId="47" fillId="0" borderId="0" xfId="2" applyFont="1"/>
    <xf numFmtId="0" fontId="39" fillId="11" borderId="11" xfId="2" applyFont="1" applyFill="1" applyBorder="1" applyAlignment="1">
      <alignment horizontal="left" vertical="center"/>
    </xf>
    <xf numFmtId="0" fontId="39" fillId="13" borderId="13" xfId="2" applyFont="1" applyFill="1" applyBorder="1" applyAlignment="1">
      <alignment horizontal="center" vertical="center"/>
    </xf>
    <xf numFmtId="0" fontId="49" fillId="11" borderId="11" xfId="2" applyFont="1" applyFill="1" applyBorder="1" applyAlignment="1">
      <alignment horizontal="center"/>
    </xf>
    <xf numFmtId="0" fontId="49" fillId="11" borderId="14" xfId="2" applyFont="1" applyFill="1" applyBorder="1" applyAlignment="1">
      <alignment horizontal="center"/>
    </xf>
    <xf numFmtId="0" fontId="50" fillId="0" borderId="11" xfId="2" applyFont="1" applyBorder="1"/>
    <xf numFmtId="0" fontId="51" fillId="15" borderId="14" xfId="2" applyFont="1" applyFill="1" applyBorder="1"/>
    <xf numFmtId="0" fontId="50" fillId="0" borderId="15" xfId="2" applyFont="1" applyBorder="1"/>
    <xf numFmtId="0" fontId="51" fillId="15" borderId="18" xfId="2" applyFont="1" applyFill="1" applyBorder="1"/>
    <xf numFmtId="0" fontId="43" fillId="0" borderId="11" xfId="2" applyFont="1" applyBorder="1" applyAlignment="1">
      <alignment vertical="center"/>
    </xf>
    <xf numFmtId="0" fontId="39" fillId="11" borderId="11" xfId="2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39" fillId="11" borderId="11" xfId="0" applyFont="1" applyFill="1" applyBorder="1" applyAlignment="1">
      <alignment horizontal="left" vertical="center"/>
    </xf>
    <xf numFmtId="0" fontId="39" fillId="11" borderId="11" xfId="0" applyFont="1" applyFill="1" applyBorder="1" applyAlignment="1">
      <alignment horizontal="center" vertical="center"/>
    </xf>
    <xf numFmtId="0" fontId="41" fillId="0" borderId="11" xfId="0" applyFont="1" applyBorder="1" applyAlignment="1">
      <alignment vertical="center"/>
    </xf>
    <xf numFmtId="0" fontId="32" fillId="14" borderId="10" xfId="0" applyFont="1" applyFill="1" applyBorder="1" applyAlignment="1">
      <alignment horizontal="left" vertical="center"/>
    </xf>
    <xf numFmtId="0" fontId="49" fillId="11" borderId="13" xfId="0" applyFont="1" applyFill="1" applyBorder="1" applyAlignment="1">
      <alignment horizontal="center"/>
    </xf>
    <xf numFmtId="0" fontId="49" fillId="11" borderId="20" xfId="0" applyFont="1" applyFill="1" applyBorder="1" applyAlignment="1">
      <alignment horizontal="center"/>
    </xf>
    <xf numFmtId="0" fontId="41" fillId="0" borderId="14" xfId="0" applyFont="1" applyBorder="1" applyAlignment="1">
      <alignment vertical="center"/>
    </xf>
    <xf numFmtId="0" fontId="15" fillId="0" borderId="2" xfId="0" applyFont="1" applyBorder="1"/>
    <xf numFmtId="41" fontId="0" fillId="9" borderId="2" xfId="0" applyNumberFormat="1" applyFill="1" applyBorder="1"/>
    <xf numFmtId="41" fontId="15" fillId="6" borderId="2" xfId="0" applyNumberFormat="1" applyFont="1" applyFill="1" applyBorder="1" applyAlignment="1">
      <alignment horizontal="center" vertical="center"/>
    </xf>
    <xf numFmtId="41" fontId="15" fillId="6" borderId="1" xfId="0" applyNumberFormat="1" applyFont="1" applyFill="1" applyBorder="1"/>
    <xf numFmtId="41" fontId="15" fillId="6" borderId="4" xfId="0" applyNumberFormat="1" applyFont="1" applyFill="1" applyBorder="1" applyAlignment="1">
      <alignment wrapText="1"/>
    </xf>
    <xf numFmtId="41" fontId="0" fillId="6" borderId="24" xfId="0" applyNumberFormat="1" applyFill="1" applyBorder="1" applyAlignment="1">
      <alignment horizontal="center" vertical="center"/>
    </xf>
    <xf numFmtId="41" fontId="17" fillId="6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23" xfId="0" applyBorder="1"/>
    <xf numFmtId="164" fontId="54" fillId="16" borderId="25" xfId="0" applyNumberFormat="1" applyFont="1" applyFill="1" applyBorder="1" applyAlignment="1">
      <alignment horizontal="left"/>
    </xf>
    <xf numFmtId="164" fontId="54" fillId="16" borderId="23" xfId="0" applyNumberFormat="1" applyFont="1" applyFill="1" applyBorder="1" applyAlignment="1">
      <alignment horizontal="left"/>
    </xf>
    <xf numFmtId="41" fontId="52" fillId="6" borderId="1" xfId="0" applyNumberFormat="1" applyFont="1" applyFill="1" applyBorder="1"/>
    <xf numFmtId="165" fontId="55" fillId="17" borderId="2" xfId="0" applyNumberFormat="1" applyFont="1" applyFill="1" applyBorder="1"/>
    <xf numFmtId="41" fontId="53" fillId="18" borderId="2" xfId="0" applyNumberFormat="1" applyFont="1" applyFill="1" applyBorder="1"/>
    <xf numFmtId="41" fontId="15" fillId="6" borderId="23" xfId="0" applyNumberFormat="1" applyFont="1" applyFill="1" applyBorder="1" applyAlignment="1">
      <alignment wrapText="1"/>
    </xf>
    <xf numFmtId="165" fontId="0" fillId="0" borderId="2" xfId="0" applyNumberFormat="1" applyBorder="1"/>
    <xf numFmtId="0" fontId="17" fillId="9" borderId="2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23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textRotation="90"/>
    </xf>
    <xf numFmtId="0" fontId="6" fillId="3" borderId="0" xfId="0" applyFont="1" applyFill="1" applyAlignment="1">
      <alignment horizontal="center" vertical="center" textRotation="90"/>
    </xf>
    <xf numFmtId="0" fontId="39" fillId="13" borderId="13" xfId="0" applyFont="1" applyFill="1" applyBorder="1" applyAlignment="1">
      <alignment horizontal="center" vertical="center"/>
    </xf>
    <xf numFmtId="0" fontId="34" fillId="0" borderId="19" xfId="0" applyFont="1" applyBorder="1"/>
    <xf numFmtId="0" fontId="49" fillId="11" borderId="2" xfId="0" applyFont="1" applyFill="1" applyBorder="1" applyAlignment="1">
      <alignment horizontal="center"/>
    </xf>
    <xf numFmtId="0" fontId="34" fillId="0" borderId="2" xfId="0" applyFont="1" applyBorder="1"/>
    <xf numFmtId="0" fontId="39" fillId="13" borderId="21" xfId="0" applyFont="1" applyFill="1" applyBorder="1" applyAlignment="1">
      <alignment horizontal="center" vertical="center"/>
    </xf>
    <xf numFmtId="0" fontId="39" fillId="13" borderId="0" xfId="0" applyFont="1" applyFill="1" applyAlignment="1">
      <alignment horizontal="center" vertical="center"/>
    </xf>
    <xf numFmtId="0" fontId="39" fillId="13" borderId="22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horizontal="left" vertical="center"/>
    </xf>
    <xf numFmtId="0" fontId="36" fillId="11" borderId="0" xfId="2" applyFont="1" applyFill="1" applyAlignment="1">
      <alignment horizontal="center" vertical="center" textRotation="90"/>
    </xf>
    <xf numFmtId="0" fontId="34" fillId="0" borderId="0" xfId="2" applyFont="1"/>
    <xf numFmtId="0" fontId="44" fillId="12" borderId="0" xfId="2" applyFont="1" applyFill="1" applyAlignment="1">
      <alignment horizontal="center" vertical="center" textRotation="90"/>
    </xf>
    <xf numFmtId="0" fontId="30" fillId="0" borderId="0" xfId="2" applyFont="1" applyAlignment="1">
      <alignment horizontal="center"/>
    </xf>
    <xf numFmtId="0" fontId="27" fillId="0" borderId="0" xfId="2"/>
    <xf numFmtId="0" fontId="33" fillId="0" borderId="9" xfId="2" applyFont="1" applyBorder="1" applyAlignment="1">
      <alignment horizontal="left" vertical="center"/>
    </xf>
    <xf numFmtId="0" fontId="34" fillId="0" borderId="9" xfId="2" applyFont="1" applyBorder="1"/>
    <xf numFmtId="0" fontId="36" fillId="12" borderId="0" xfId="2" applyFont="1" applyFill="1" applyAlignment="1">
      <alignment horizontal="center" vertical="center" textRotation="90"/>
    </xf>
    <xf numFmtId="0" fontId="39" fillId="13" borderId="13" xfId="2" applyFont="1" applyFill="1" applyBorder="1" applyAlignment="1">
      <alignment horizontal="center" vertical="center"/>
    </xf>
    <xf numFmtId="0" fontId="34" fillId="0" borderId="15" xfId="2" applyFont="1" applyBorder="1"/>
    <xf numFmtId="0" fontId="49" fillId="11" borderId="16" xfId="2" applyFont="1" applyFill="1" applyBorder="1" applyAlignment="1">
      <alignment horizontal="center"/>
    </xf>
    <xf numFmtId="0" fontId="34" fillId="0" borderId="17" xfId="2" applyFont="1" applyBorder="1"/>
  </cellXfs>
  <cellStyles count="3">
    <cellStyle name="Normal" xfId="0" builtinId="0"/>
    <cellStyle name="Normal 2" xfId="2" xr:uid="{A3765464-05AA-47BA-9B16-F0D37968CC53}"/>
    <cellStyle name="Normal 2 2" xfId="1" xr:uid="{F8348C6C-4415-4357-B07D-3E0FC9E86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322B9A-04F0-42CB-88C1-188F15E10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BAA1F0-C38E-4850-AC91-60F1124DC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51F9F1-0191-49C1-98A9-465170D5E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CC630D-587B-4C87-A1AE-9FA33F9DE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9DA80-039E-4E63-8CFD-5D5BB1E4C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BD998E-DDF3-41EC-8D63-4FAB073B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58E7A7-8310-4154-8686-8682AD57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D77BE0-4A8C-4004-BDF1-CBF67CB8D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AFB2DD-F14D-4B7A-9AD6-B57975607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3E238A-7747-4EB0-9092-46A3E743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F2BB8E-E7EA-49EF-A57B-4D3B507D3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671948-411E-41A7-BE29-11F6C7078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5</xdr:col>
      <xdr:colOff>573985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2510CA-3F82-4A84-A339-76FEEAFB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096000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A8460AF9-F0A1-4545-8A89-FD1A718AC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6096000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1B5B-C32B-4BDD-8EEA-969E7BB6F389}">
  <dimension ref="A1:CS203"/>
  <sheetViews>
    <sheetView showGridLines="0" topLeftCell="A133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170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13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33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13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1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6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7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13</v>
      </c>
      <c r="G145" s="114">
        <f t="shared" ref="G145:BR145" si="0">SUM(G146:G156)</f>
        <v>33</v>
      </c>
      <c r="H145" s="114">
        <f t="shared" si="0"/>
        <v>13</v>
      </c>
      <c r="I145" s="114">
        <f t="shared" si="0"/>
        <v>1</v>
      </c>
      <c r="J145" s="114">
        <f t="shared" si="0"/>
        <v>6</v>
      </c>
      <c r="K145" s="114">
        <f t="shared" si="0"/>
        <v>7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13</v>
      </c>
      <c r="G146" s="114">
        <f t="shared" ref="G146:BR146" si="2">SUM(G157:G166)</f>
        <v>13</v>
      </c>
      <c r="H146" s="114">
        <f t="shared" si="2"/>
        <v>13</v>
      </c>
      <c r="I146" s="114">
        <f t="shared" si="2"/>
        <v>0</v>
      </c>
      <c r="J146" s="114">
        <f t="shared" si="2"/>
        <v>2</v>
      </c>
      <c r="K146" s="114">
        <f t="shared" si="2"/>
        <v>2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0</v>
      </c>
      <c r="G149" s="114">
        <f t="shared" ref="G149:BR149" si="8">SUM(G174:G179)</f>
        <v>20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0</v>
      </c>
      <c r="G152" s="114">
        <f t="shared" ref="G152:BR152" si="14">SUM(G189:G192)</f>
        <v>0</v>
      </c>
      <c r="H152" s="114">
        <f t="shared" si="14"/>
        <v>0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1</v>
      </c>
      <c r="J153" s="114">
        <f t="shared" si="16"/>
        <v>4</v>
      </c>
      <c r="K153" s="114">
        <f t="shared" si="16"/>
        <v>5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13</v>
      </c>
      <c r="G157" s="116">
        <v>13</v>
      </c>
      <c r="H157" s="116">
        <v>13</v>
      </c>
      <c r="I157" s="116">
        <v>0</v>
      </c>
      <c r="J157" s="116">
        <v>2</v>
      </c>
      <c r="K157" s="116">
        <v>2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0</v>
      </c>
      <c r="G175" s="116">
        <v>20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0</v>
      </c>
      <c r="G193" s="116">
        <v>0</v>
      </c>
      <c r="H193" s="116">
        <v>0</v>
      </c>
      <c r="I193" s="116">
        <v>1</v>
      </c>
      <c r="J193" s="116">
        <v>4</v>
      </c>
      <c r="K193" s="116">
        <v>5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13</v>
      </c>
      <c r="G197" s="113">
        <f t="shared" ref="G197:BR197" si="18">G154+G157+G158+G159+G156+G160+G161+G163+G164+G165+G171+G172+G173+G191+G193+G194+G195+G196+G155+G166</f>
        <v>13</v>
      </c>
      <c r="H197" s="113">
        <f t="shared" si="18"/>
        <v>13</v>
      </c>
      <c r="I197" s="113">
        <f t="shared" si="18"/>
        <v>1</v>
      </c>
      <c r="J197" s="113">
        <f t="shared" si="18"/>
        <v>6</v>
      </c>
      <c r="K197" s="113">
        <f t="shared" si="18"/>
        <v>7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0</v>
      </c>
      <c r="G198" s="113">
        <f t="shared" ref="G198:BR198" si="20">G189+G192</f>
        <v>0</v>
      </c>
      <c r="H198" s="113">
        <f t="shared" si="20"/>
        <v>0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0</v>
      </c>
      <c r="G201" s="113">
        <f t="shared" ref="G201:BR201" si="26">G175+G176+G177+G178+G179</f>
        <v>20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0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621D-9360-47F0-8001-A5ECD16C8FC8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214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145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148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144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36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34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54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145</v>
      </c>
      <c r="G145" s="114">
        <f t="shared" ref="G145:BR145" si="0">SUM(G146:G156)</f>
        <v>148</v>
      </c>
      <c r="H145" s="114">
        <f t="shared" si="0"/>
        <v>144</v>
      </c>
      <c r="I145" s="114">
        <f t="shared" si="0"/>
        <v>36</v>
      </c>
      <c r="J145" s="114">
        <f t="shared" si="0"/>
        <v>34</v>
      </c>
      <c r="K145" s="114">
        <f t="shared" si="0"/>
        <v>54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53</v>
      </c>
      <c r="G146" s="114">
        <f t="shared" ref="G146:BR146" si="2">SUM(G157:G166)</f>
        <v>53</v>
      </c>
      <c r="H146" s="114">
        <f t="shared" si="2"/>
        <v>53</v>
      </c>
      <c r="I146" s="114">
        <f t="shared" si="2"/>
        <v>13</v>
      </c>
      <c r="J146" s="114">
        <f t="shared" si="2"/>
        <v>15</v>
      </c>
      <c r="K146" s="114">
        <f t="shared" si="2"/>
        <v>15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30</v>
      </c>
      <c r="G147" s="114">
        <f t="shared" ref="G147:BR147" si="4">SUM(G167:G169)</f>
        <v>30</v>
      </c>
      <c r="H147" s="114">
        <f t="shared" si="4"/>
        <v>29</v>
      </c>
      <c r="I147" s="114">
        <f t="shared" si="4"/>
        <v>14</v>
      </c>
      <c r="J147" s="114">
        <f t="shared" si="4"/>
        <v>14</v>
      </c>
      <c r="K147" s="114">
        <f t="shared" si="4"/>
        <v>14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17</v>
      </c>
      <c r="G148" s="114">
        <f t="shared" ref="G148:BR148" si="6">SUM(G170:G173)</f>
        <v>17</v>
      </c>
      <c r="H148" s="114">
        <f t="shared" si="6"/>
        <v>17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0</v>
      </c>
      <c r="G149" s="114">
        <f t="shared" ref="G149:BR149" si="8">SUM(G174:G179)</f>
        <v>3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45</v>
      </c>
      <c r="G152" s="114">
        <f t="shared" ref="G152:BR152" si="14">SUM(G189:G192)</f>
        <v>45</v>
      </c>
      <c r="H152" s="114">
        <f t="shared" si="14"/>
        <v>45</v>
      </c>
      <c r="I152" s="114">
        <f t="shared" si="14"/>
        <v>0</v>
      </c>
      <c r="J152" s="114">
        <f t="shared" si="14"/>
        <v>0</v>
      </c>
      <c r="K152" s="114">
        <f t="shared" si="14"/>
        <v>20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9</v>
      </c>
      <c r="J153" s="114">
        <f t="shared" si="16"/>
        <v>5</v>
      </c>
      <c r="K153" s="114">
        <f t="shared" si="16"/>
        <v>5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35</v>
      </c>
      <c r="G157" s="116">
        <v>35</v>
      </c>
      <c r="H157" s="116">
        <v>35</v>
      </c>
      <c r="I157" s="116">
        <v>13</v>
      </c>
      <c r="J157" s="116">
        <v>15</v>
      </c>
      <c r="K157" s="116">
        <v>15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18</v>
      </c>
      <c r="G160" s="116">
        <v>18</v>
      </c>
      <c r="H160" s="116">
        <v>18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30</v>
      </c>
      <c r="G167" s="116">
        <v>30</v>
      </c>
      <c r="H167" s="116">
        <v>29</v>
      </c>
      <c r="I167" s="116">
        <v>14</v>
      </c>
      <c r="J167" s="116">
        <v>14</v>
      </c>
      <c r="K167" s="116">
        <v>14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17</v>
      </c>
      <c r="G170" s="116">
        <v>17</v>
      </c>
      <c r="H170" s="116">
        <v>17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0</v>
      </c>
      <c r="G175" s="116">
        <v>3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6</v>
      </c>
      <c r="G189" s="116">
        <v>6</v>
      </c>
      <c r="H189" s="116">
        <v>6</v>
      </c>
      <c r="I189" s="116">
        <v>0</v>
      </c>
      <c r="J189" s="116">
        <v>0</v>
      </c>
      <c r="K189" s="116">
        <v>20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15</v>
      </c>
      <c r="G190" s="116">
        <v>15</v>
      </c>
      <c r="H190" s="116">
        <v>15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24</v>
      </c>
      <c r="G192" s="116">
        <v>24</v>
      </c>
      <c r="H192" s="116">
        <v>24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0</v>
      </c>
      <c r="G193" s="116">
        <v>0</v>
      </c>
      <c r="H193" s="116">
        <v>0</v>
      </c>
      <c r="I193" s="116">
        <v>5</v>
      </c>
      <c r="J193" s="116">
        <v>5</v>
      </c>
      <c r="K193" s="116">
        <v>5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0</v>
      </c>
      <c r="G195" s="116">
        <v>0</v>
      </c>
      <c r="H195" s="116">
        <v>0</v>
      </c>
      <c r="I195" s="116">
        <v>4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53</v>
      </c>
      <c r="G197" s="113">
        <f t="shared" ref="G197:BR197" si="18">G154+G157+G158+G159+G156+G160+G161+G163+G164+G165+G171+G172+G173+G191+G193+G194+G195+G196+G155+G166</f>
        <v>53</v>
      </c>
      <c r="H197" s="113">
        <f t="shared" si="18"/>
        <v>53</v>
      </c>
      <c r="I197" s="113">
        <f t="shared" si="18"/>
        <v>22</v>
      </c>
      <c r="J197" s="113">
        <f t="shared" si="18"/>
        <v>20</v>
      </c>
      <c r="K197" s="113">
        <f t="shared" si="18"/>
        <v>20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30</v>
      </c>
      <c r="G198" s="113">
        <f t="shared" ref="G198:BR198" si="20">G189+G192</f>
        <v>30</v>
      </c>
      <c r="H198" s="113">
        <f t="shared" si="20"/>
        <v>30</v>
      </c>
      <c r="I198" s="113">
        <f t="shared" si="20"/>
        <v>0</v>
      </c>
      <c r="J198" s="113">
        <f t="shared" si="20"/>
        <v>0</v>
      </c>
      <c r="K198" s="113">
        <f t="shared" si="20"/>
        <v>20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17</v>
      </c>
      <c r="G199" s="113">
        <f t="shared" ref="G199:BR199" si="22">G170</f>
        <v>17</v>
      </c>
      <c r="H199" s="113">
        <f t="shared" si="22"/>
        <v>17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0</v>
      </c>
      <c r="G201" s="113">
        <f t="shared" ref="G201:BR201" si="26">G175+G176+G177+G178+G179</f>
        <v>3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45</v>
      </c>
      <c r="G202" s="113">
        <f t="shared" ref="G202:BR202" si="28">G190+G180+G181+G182+G183+G185+G162+G167+G168+G169+G184</f>
        <v>45</v>
      </c>
      <c r="H202" s="113">
        <f t="shared" si="28"/>
        <v>44</v>
      </c>
      <c r="I202" s="113">
        <f t="shared" si="28"/>
        <v>14</v>
      </c>
      <c r="J202" s="113">
        <f t="shared" si="28"/>
        <v>14</v>
      </c>
      <c r="K202" s="113">
        <f t="shared" si="28"/>
        <v>14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D968-2E40-4490-AAE9-AB4E1B983207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215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566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352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268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158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193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237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3</v>
      </c>
      <c r="E65" s="49">
        <f>VLOOKUP($G$8,$C$145:$CS$926,Formula!E65+3,FALSE)</f>
        <v>6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12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2</v>
      </c>
      <c r="E89" s="49">
        <f>VLOOKUP($G$8,$C$145:$CS$926,Formula!E89+3,FALSE)</f>
        <v>45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2</v>
      </c>
      <c r="E93" s="49">
        <f>VLOOKUP($G$8,$C$145:$CS$926,Formula!E93+3,FALSE)</f>
        <v>45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3</v>
      </c>
      <c r="E106" s="49">
        <f>VLOOKUP($G$8,$C$145:$CS$926,Formula!E106+3,FALSE)</f>
        <v>30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2</v>
      </c>
      <c r="F110" s="49">
        <f>VLOOKUP($G$8,$C$145:$CS$926,Formula!F110+3,FALSE)</f>
        <v>20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566</v>
      </c>
      <c r="G145" s="114">
        <f t="shared" ref="G145:BR145" si="0">SUM(G146:G156)</f>
        <v>352</v>
      </c>
      <c r="H145" s="114">
        <f t="shared" si="0"/>
        <v>268</v>
      </c>
      <c r="I145" s="114">
        <f t="shared" si="0"/>
        <v>158</v>
      </c>
      <c r="J145" s="114">
        <f t="shared" si="0"/>
        <v>193</v>
      </c>
      <c r="K145" s="114">
        <f t="shared" si="0"/>
        <v>237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3</v>
      </c>
      <c r="AJ145" s="114">
        <f t="shared" si="0"/>
        <v>6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12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2</v>
      </c>
      <c r="BV145" s="114">
        <f t="shared" si="1"/>
        <v>45</v>
      </c>
      <c r="BW145" s="114">
        <f t="shared" si="1"/>
        <v>2</v>
      </c>
      <c r="BX145" s="114">
        <f t="shared" si="1"/>
        <v>45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3</v>
      </c>
      <c r="CI145" s="114">
        <f t="shared" si="1"/>
        <v>30</v>
      </c>
      <c r="CJ145" s="114">
        <f t="shared" si="1"/>
        <v>2</v>
      </c>
      <c r="CK145" s="114">
        <f t="shared" si="1"/>
        <v>20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46</v>
      </c>
      <c r="G146" s="114">
        <f t="shared" ref="G146:BR146" si="2">SUM(G157:G166)</f>
        <v>46</v>
      </c>
      <c r="H146" s="114">
        <f t="shared" si="2"/>
        <v>46</v>
      </c>
      <c r="I146" s="114">
        <f t="shared" si="2"/>
        <v>35</v>
      </c>
      <c r="J146" s="114">
        <f t="shared" si="2"/>
        <v>35</v>
      </c>
      <c r="K146" s="114">
        <f t="shared" si="2"/>
        <v>35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12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290</v>
      </c>
      <c r="G147" s="114">
        <f t="shared" ref="G147:BR147" si="4">SUM(G167:G169)</f>
        <v>61</v>
      </c>
      <c r="H147" s="114">
        <f t="shared" si="4"/>
        <v>61</v>
      </c>
      <c r="I147" s="114">
        <f t="shared" si="4"/>
        <v>50</v>
      </c>
      <c r="J147" s="114">
        <f t="shared" si="4"/>
        <v>50</v>
      </c>
      <c r="K147" s="114">
        <f t="shared" si="4"/>
        <v>50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78</v>
      </c>
      <c r="G148" s="114">
        <f t="shared" ref="G148:BR148" si="6">SUM(G170:G173)</f>
        <v>77</v>
      </c>
      <c r="H148" s="114">
        <f t="shared" si="6"/>
        <v>78</v>
      </c>
      <c r="I148" s="114">
        <f t="shared" si="6"/>
        <v>32</v>
      </c>
      <c r="J148" s="114">
        <f t="shared" si="6"/>
        <v>32</v>
      </c>
      <c r="K148" s="114">
        <f t="shared" si="6"/>
        <v>32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0</v>
      </c>
      <c r="G149" s="114">
        <f t="shared" ref="G149:BR149" si="8">SUM(G174:G179)</f>
        <v>16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2</v>
      </c>
      <c r="BV149" s="114">
        <f t="shared" si="9"/>
        <v>45</v>
      </c>
      <c r="BW149" s="114">
        <f t="shared" si="9"/>
        <v>2</v>
      </c>
      <c r="BX149" s="114">
        <f t="shared" si="9"/>
        <v>45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68</v>
      </c>
      <c r="G151" s="114">
        <f t="shared" ref="G151:BR151" si="12">SUM(G186:G188)</f>
        <v>68</v>
      </c>
      <c r="H151" s="114">
        <f t="shared" si="12"/>
        <v>0</v>
      </c>
      <c r="I151" s="114">
        <f t="shared" si="12"/>
        <v>22</v>
      </c>
      <c r="J151" s="114">
        <f t="shared" si="12"/>
        <v>15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84</v>
      </c>
      <c r="G152" s="114">
        <f t="shared" ref="G152:BR152" si="14">SUM(G189:G192)</f>
        <v>84</v>
      </c>
      <c r="H152" s="114">
        <f t="shared" si="14"/>
        <v>83</v>
      </c>
      <c r="I152" s="114">
        <f t="shared" si="14"/>
        <v>15</v>
      </c>
      <c r="J152" s="114">
        <f t="shared" si="14"/>
        <v>54</v>
      </c>
      <c r="K152" s="114">
        <f t="shared" si="14"/>
        <v>113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3</v>
      </c>
      <c r="AJ152" s="114">
        <f t="shared" si="14"/>
        <v>6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3</v>
      </c>
      <c r="CI152" s="114">
        <f t="shared" si="15"/>
        <v>30</v>
      </c>
      <c r="CJ152" s="114">
        <f t="shared" si="15"/>
        <v>2</v>
      </c>
      <c r="CK152" s="114">
        <f t="shared" si="15"/>
        <v>20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4</v>
      </c>
      <c r="J153" s="114">
        <f t="shared" si="16"/>
        <v>7</v>
      </c>
      <c r="K153" s="114">
        <f t="shared" si="16"/>
        <v>7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46</v>
      </c>
      <c r="G157" s="116">
        <v>46</v>
      </c>
      <c r="H157" s="116">
        <v>46</v>
      </c>
      <c r="I157" s="116">
        <v>35</v>
      </c>
      <c r="J157" s="116">
        <v>35</v>
      </c>
      <c r="K157" s="116">
        <v>35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12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261</v>
      </c>
      <c r="G167" s="116">
        <v>41</v>
      </c>
      <c r="H167" s="116">
        <v>41</v>
      </c>
      <c r="I167" s="116">
        <v>30</v>
      </c>
      <c r="J167" s="116">
        <v>30</v>
      </c>
      <c r="K167" s="116">
        <v>30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8</v>
      </c>
      <c r="G168" s="116">
        <v>8</v>
      </c>
      <c r="H168" s="116">
        <v>8</v>
      </c>
      <c r="I168" s="116">
        <v>8</v>
      </c>
      <c r="J168" s="116">
        <v>8</v>
      </c>
      <c r="K168" s="116">
        <v>8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21</v>
      </c>
      <c r="G169" s="116">
        <v>12</v>
      </c>
      <c r="H169" s="116">
        <v>12</v>
      </c>
      <c r="I169" s="116">
        <v>12</v>
      </c>
      <c r="J169" s="116">
        <v>12</v>
      </c>
      <c r="K169" s="116">
        <v>12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65</v>
      </c>
      <c r="G170" s="116">
        <v>64</v>
      </c>
      <c r="H170" s="116">
        <v>65</v>
      </c>
      <c r="I170" s="116">
        <v>32</v>
      </c>
      <c r="J170" s="116">
        <v>32</v>
      </c>
      <c r="K170" s="116">
        <v>32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13</v>
      </c>
      <c r="G171" s="116">
        <v>13</v>
      </c>
      <c r="H171" s="116">
        <v>13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0</v>
      </c>
      <c r="G175" s="116">
        <v>16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2</v>
      </c>
      <c r="BV175" s="116">
        <v>45</v>
      </c>
      <c r="BW175" s="116">
        <v>2</v>
      </c>
      <c r="BX175" s="116">
        <v>45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53</v>
      </c>
      <c r="G186" s="116">
        <v>53</v>
      </c>
      <c r="H186" s="116">
        <v>0</v>
      </c>
      <c r="I186" s="116">
        <v>22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15</v>
      </c>
      <c r="G187" s="116">
        <v>15</v>
      </c>
      <c r="H187" s="116">
        <v>0</v>
      </c>
      <c r="I187" s="116">
        <v>0</v>
      </c>
      <c r="J187" s="116">
        <v>15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60</v>
      </c>
      <c r="G189" s="116">
        <v>60</v>
      </c>
      <c r="H189" s="116">
        <v>59</v>
      </c>
      <c r="I189" s="116">
        <v>0</v>
      </c>
      <c r="J189" s="116">
        <v>39</v>
      </c>
      <c r="K189" s="116">
        <v>98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15</v>
      </c>
      <c r="J190" s="116">
        <v>15</v>
      </c>
      <c r="K190" s="116">
        <v>15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1</v>
      </c>
      <c r="AJ190" s="116">
        <v>2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1</v>
      </c>
      <c r="CI190" s="116">
        <v>10</v>
      </c>
      <c r="CJ190" s="116">
        <v>1</v>
      </c>
      <c r="CK190" s="116">
        <v>10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24</v>
      </c>
      <c r="G191" s="116">
        <v>24</v>
      </c>
      <c r="H191" s="116">
        <v>24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1</v>
      </c>
      <c r="AJ191" s="116">
        <v>2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1</v>
      </c>
      <c r="CI191" s="116">
        <v>10</v>
      </c>
      <c r="CJ191" s="116">
        <v>1</v>
      </c>
      <c r="CK191" s="116">
        <v>10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1</v>
      </c>
      <c r="AJ192" s="116">
        <v>2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1</v>
      </c>
      <c r="CI192" s="116">
        <v>10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0</v>
      </c>
      <c r="G193" s="116">
        <v>0</v>
      </c>
      <c r="H193" s="116">
        <v>0</v>
      </c>
      <c r="I193" s="116">
        <v>3</v>
      </c>
      <c r="J193" s="116">
        <v>3</v>
      </c>
      <c r="K193" s="116">
        <v>3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0</v>
      </c>
      <c r="G195" s="116">
        <v>0</v>
      </c>
      <c r="H195" s="116">
        <v>0</v>
      </c>
      <c r="I195" s="116">
        <v>1</v>
      </c>
      <c r="J195" s="116">
        <v>4</v>
      </c>
      <c r="K195" s="116">
        <v>4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83</v>
      </c>
      <c r="G197" s="113">
        <f t="shared" ref="G197:BR197" si="18">G154+G157+G158+G159+G156+G160+G161+G163+G164+G165+G171+G172+G173+G191+G193+G194+G195+G196+G155+G166</f>
        <v>83</v>
      </c>
      <c r="H197" s="113">
        <f t="shared" si="18"/>
        <v>83</v>
      </c>
      <c r="I197" s="113">
        <f t="shared" si="18"/>
        <v>39</v>
      </c>
      <c r="J197" s="113">
        <f t="shared" si="18"/>
        <v>42</v>
      </c>
      <c r="K197" s="113">
        <f t="shared" si="18"/>
        <v>42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1</v>
      </c>
      <c r="AJ197" s="113">
        <f t="shared" si="18"/>
        <v>2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12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1</v>
      </c>
      <c r="CI197" s="113">
        <f t="shared" si="19"/>
        <v>10</v>
      </c>
      <c r="CJ197" s="113">
        <f t="shared" si="19"/>
        <v>1</v>
      </c>
      <c r="CK197" s="113">
        <f t="shared" si="19"/>
        <v>10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60</v>
      </c>
      <c r="G198" s="113">
        <f t="shared" ref="G198:BR198" si="20">G189+G192</f>
        <v>60</v>
      </c>
      <c r="H198" s="113">
        <f t="shared" si="20"/>
        <v>59</v>
      </c>
      <c r="I198" s="113">
        <f t="shared" si="20"/>
        <v>0</v>
      </c>
      <c r="J198" s="113">
        <f t="shared" si="20"/>
        <v>39</v>
      </c>
      <c r="K198" s="113">
        <f t="shared" si="20"/>
        <v>98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1</v>
      </c>
      <c r="AJ198" s="113">
        <f t="shared" si="20"/>
        <v>2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1</v>
      </c>
      <c r="CI198" s="113">
        <f t="shared" si="21"/>
        <v>10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65</v>
      </c>
      <c r="G199" s="113">
        <f t="shared" ref="G199:BR199" si="22">G170</f>
        <v>64</v>
      </c>
      <c r="H199" s="113">
        <f t="shared" si="22"/>
        <v>65</v>
      </c>
      <c r="I199" s="113">
        <f t="shared" si="22"/>
        <v>32</v>
      </c>
      <c r="J199" s="113">
        <f t="shared" si="22"/>
        <v>32</v>
      </c>
      <c r="K199" s="113">
        <f t="shared" si="22"/>
        <v>32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0</v>
      </c>
      <c r="G201" s="113">
        <f t="shared" ref="G201:BR201" si="26">G175+G176+G177+G178+G179</f>
        <v>16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2</v>
      </c>
      <c r="BV201" s="113">
        <f t="shared" si="27"/>
        <v>45</v>
      </c>
      <c r="BW201" s="113">
        <f t="shared" si="27"/>
        <v>2</v>
      </c>
      <c r="BX201" s="113">
        <f t="shared" si="27"/>
        <v>45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290</v>
      </c>
      <c r="G202" s="113">
        <f t="shared" ref="G202:BR202" si="28">G190+G180+G181+G182+G183+G185+G162+G167+G168+G169+G184</f>
        <v>61</v>
      </c>
      <c r="H202" s="113">
        <f t="shared" si="28"/>
        <v>61</v>
      </c>
      <c r="I202" s="113">
        <f t="shared" si="28"/>
        <v>65</v>
      </c>
      <c r="J202" s="113">
        <f t="shared" si="28"/>
        <v>65</v>
      </c>
      <c r="K202" s="113">
        <f t="shared" si="28"/>
        <v>65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1</v>
      </c>
      <c r="AJ202" s="113">
        <f t="shared" si="28"/>
        <v>2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1</v>
      </c>
      <c r="CI202" s="113">
        <f t="shared" si="29"/>
        <v>10</v>
      </c>
      <c r="CJ202" s="113">
        <f t="shared" si="29"/>
        <v>1</v>
      </c>
      <c r="CK202" s="113">
        <f t="shared" si="29"/>
        <v>10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68</v>
      </c>
      <c r="G203" s="113">
        <f t="shared" ref="G203:BR203" si="30">G186+G187+G188</f>
        <v>68</v>
      </c>
      <c r="H203" s="113">
        <f t="shared" si="30"/>
        <v>0</v>
      </c>
      <c r="I203" s="113">
        <f t="shared" si="30"/>
        <v>22</v>
      </c>
      <c r="J203" s="113">
        <f t="shared" si="30"/>
        <v>15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22F6-5BAE-47B6-9B0B-7A718F11848D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216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1643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1645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1891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974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845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841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1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1</v>
      </c>
      <c r="E37" s="49">
        <f>VLOOKUP($G$8,$C$145:$CS$926,Formula!E37+3,FALSE)</f>
        <v>9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4</v>
      </c>
      <c r="F70" s="49">
        <f>VLOOKUP($G$8,$C$145:$CS$926,Formula!F70+3,FALSE)</f>
        <v>8</v>
      </c>
    </row>
    <row r="71" spans="1:11">
      <c r="A71" s="126"/>
      <c r="B71" s="118"/>
      <c r="D71" s="95" t="s">
        <v>108</v>
      </c>
      <c r="E71" s="49">
        <f>VLOOKUP($G$8,$C$145:$CS$926,Formula!E71+3,FALSE)</f>
        <v>2</v>
      </c>
      <c r="F71" s="49">
        <f>VLOOKUP($G$8,$C$145:$CS$926,Formula!F71+3,FALSE)</f>
        <v>10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8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6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3</v>
      </c>
      <c r="E89" s="49">
        <f>VLOOKUP($G$8,$C$145:$CS$926,Formula!E89+3,FALSE)</f>
        <v>40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1</v>
      </c>
      <c r="E93" s="49">
        <f>VLOOKUP($G$8,$C$145:$CS$926,Formula!E93+3,FALSE)</f>
        <v>30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3</v>
      </c>
      <c r="F111" s="49">
        <f>VLOOKUP($G$8,$C$145:$CS$926,Formula!F111+3,FALSE)</f>
        <v>30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1643</v>
      </c>
      <c r="G145" s="114">
        <f t="shared" ref="G145:BR145" si="0">SUM(G146:G156)</f>
        <v>1645</v>
      </c>
      <c r="H145" s="114">
        <f t="shared" si="0"/>
        <v>1891</v>
      </c>
      <c r="I145" s="114">
        <f t="shared" si="0"/>
        <v>974</v>
      </c>
      <c r="J145" s="114">
        <f t="shared" si="0"/>
        <v>845</v>
      </c>
      <c r="K145" s="114">
        <f t="shared" si="0"/>
        <v>841</v>
      </c>
      <c r="L145" s="114">
        <f t="shared" si="0"/>
        <v>0</v>
      </c>
      <c r="M145" s="114">
        <f t="shared" si="0"/>
        <v>0</v>
      </c>
      <c r="N145" s="114">
        <f t="shared" si="0"/>
        <v>1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1</v>
      </c>
      <c r="V145" s="114">
        <f t="shared" si="0"/>
        <v>9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4</v>
      </c>
      <c r="AL145" s="114">
        <f t="shared" si="0"/>
        <v>8</v>
      </c>
      <c r="AM145" s="114">
        <f t="shared" si="0"/>
        <v>2</v>
      </c>
      <c r="AN145" s="114">
        <f t="shared" si="0"/>
        <v>10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8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6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3</v>
      </c>
      <c r="BV145" s="114">
        <f t="shared" si="1"/>
        <v>40</v>
      </c>
      <c r="BW145" s="114">
        <f t="shared" si="1"/>
        <v>1</v>
      </c>
      <c r="BX145" s="114">
        <f t="shared" si="1"/>
        <v>30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3</v>
      </c>
      <c r="CM145" s="114">
        <f t="shared" si="1"/>
        <v>30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268</v>
      </c>
      <c r="G146" s="114">
        <f t="shared" ref="G146:BR146" si="2">SUM(G157:G166)</f>
        <v>268</v>
      </c>
      <c r="H146" s="114">
        <f t="shared" si="2"/>
        <v>129</v>
      </c>
      <c r="I146" s="114">
        <f t="shared" si="2"/>
        <v>185</v>
      </c>
      <c r="J146" s="114">
        <f t="shared" si="2"/>
        <v>46</v>
      </c>
      <c r="K146" s="114">
        <f t="shared" si="2"/>
        <v>46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1</v>
      </c>
      <c r="AL146" s="114">
        <f t="shared" si="2"/>
        <v>2</v>
      </c>
      <c r="AM146" s="114">
        <f t="shared" si="2"/>
        <v>1</v>
      </c>
      <c r="AN146" s="114">
        <f t="shared" si="2"/>
        <v>2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24</v>
      </c>
      <c r="G147" s="114">
        <f t="shared" ref="G147:BR147" si="4">SUM(G167:G169)</f>
        <v>24</v>
      </c>
      <c r="H147" s="114">
        <f t="shared" si="4"/>
        <v>24</v>
      </c>
      <c r="I147" s="114">
        <f t="shared" si="4"/>
        <v>41</v>
      </c>
      <c r="J147" s="114">
        <f t="shared" si="4"/>
        <v>41</v>
      </c>
      <c r="K147" s="114">
        <f t="shared" si="4"/>
        <v>41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1165</v>
      </c>
      <c r="G148" s="114">
        <f t="shared" ref="G148:BR148" si="6">SUM(G170:G173)</f>
        <v>1157</v>
      </c>
      <c r="H148" s="114">
        <f t="shared" si="6"/>
        <v>1453</v>
      </c>
      <c r="I148" s="114">
        <f t="shared" si="6"/>
        <v>698</v>
      </c>
      <c r="J148" s="114">
        <f t="shared" si="6"/>
        <v>726</v>
      </c>
      <c r="K148" s="114">
        <f t="shared" si="6"/>
        <v>726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3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6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1</v>
      </c>
      <c r="BV148" s="114">
        <f t="shared" si="7"/>
        <v>8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46</v>
      </c>
      <c r="G149" s="114">
        <f t="shared" ref="G149:BR149" si="8">SUM(G174:G179)</f>
        <v>92</v>
      </c>
      <c r="H149" s="114">
        <f t="shared" si="8"/>
        <v>67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1</v>
      </c>
      <c r="BV149" s="114">
        <f t="shared" si="9"/>
        <v>30</v>
      </c>
      <c r="BW149" s="114">
        <f t="shared" si="9"/>
        <v>1</v>
      </c>
      <c r="BX149" s="114">
        <f t="shared" si="9"/>
        <v>30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15</v>
      </c>
      <c r="G150" s="114">
        <f t="shared" ref="G150:BR150" si="10">SUM(G180:G185)</f>
        <v>0</v>
      </c>
      <c r="H150" s="114">
        <f t="shared" si="10"/>
        <v>86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1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1</v>
      </c>
      <c r="V150" s="114">
        <f t="shared" si="10"/>
        <v>9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33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108</v>
      </c>
      <c r="G152" s="114">
        <f t="shared" ref="G152:BR152" si="14">SUM(G189:G192)</f>
        <v>100</v>
      </c>
      <c r="H152" s="114">
        <f t="shared" si="14"/>
        <v>99</v>
      </c>
      <c r="I152" s="114">
        <f t="shared" si="14"/>
        <v>50</v>
      </c>
      <c r="J152" s="114">
        <f t="shared" si="14"/>
        <v>24</v>
      </c>
      <c r="K152" s="114">
        <f t="shared" si="14"/>
        <v>24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3</v>
      </c>
      <c r="AL152" s="114">
        <f t="shared" si="14"/>
        <v>6</v>
      </c>
      <c r="AM152" s="114">
        <f t="shared" si="14"/>
        <v>1</v>
      </c>
      <c r="AN152" s="114">
        <f t="shared" si="14"/>
        <v>8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5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1</v>
      </c>
      <c r="BV152" s="114">
        <f t="shared" si="15"/>
        <v>2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3</v>
      </c>
      <c r="CM152" s="114">
        <f t="shared" si="15"/>
        <v>30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17</v>
      </c>
      <c r="G153" s="114">
        <f t="shared" ref="G153:BR153" si="16">SUM(G193:G196)</f>
        <v>4</v>
      </c>
      <c r="H153" s="114">
        <f t="shared" si="16"/>
        <v>0</v>
      </c>
      <c r="I153" s="114">
        <f t="shared" si="16"/>
        <v>0</v>
      </c>
      <c r="J153" s="114">
        <f t="shared" si="16"/>
        <v>8</v>
      </c>
      <c r="K153" s="114">
        <f t="shared" si="16"/>
        <v>4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42</v>
      </c>
      <c r="G157" s="116">
        <v>42</v>
      </c>
      <c r="H157" s="116">
        <v>42</v>
      </c>
      <c r="I157" s="116">
        <v>46</v>
      </c>
      <c r="J157" s="116">
        <v>46</v>
      </c>
      <c r="K157" s="116">
        <v>46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10</v>
      </c>
      <c r="G163" s="116">
        <v>10</v>
      </c>
      <c r="H163" s="116">
        <v>10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49</v>
      </c>
      <c r="G164" s="116">
        <v>49</v>
      </c>
      <c r="H164" s="116">
        <v>49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1</v>
      </c>
      <c r="AL164" s="116">
        <v>2</v>
      </c>
      <c r="AM164" s="116">
        <v>1</v>
      </c>
      <c r="AN164" s="116">
        <v>2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167</v>
      </c>
      <c r="G166" s="116">
        <v>167</v>
      </c>
      <c r="H166" s="116">
        <v>28</v>
      </c>
      <c r="I166" s="116">
        <v>139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24</v>
      </c>
      <c r="G167" s="116">
        <v>24</v>
      </c>
      <c r="H167" s="116">
        <v>24</v>
      </c>
      <c r="I167" s="116">
        <v>41</v>
      </c>
      <c r="J167" s="116">
        <v>41</v>
      </c>
      <c r="K167" s="116">
        <v>41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583</v>
      </c>
      <c r="G170" s="116">
        <v>575</v>
      </c>
      <c r="H170" s="116">
        <v>1346</v>
      </c>
      <c r="I170" s="116">
        <v>581</v>
      </c>
      <c r="J170" s="116">
        <v>609</v>
      </c>
      <c r="K170" s="116">
        <v>609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3</v>
      </c>
      <c r="AU170" s="116">
        <v>0</v>
      </c>
      <c r="AV170" s="116">
        <v>0</v>
      </c>
      <c r="AW170" s="116">
        <v>0</v>
      </c>
      <c r="AX170" s="116">
        <v>6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1</v>
      </c>
      <c r="BV170" s="116">
        <v>8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202</v>
      </c>
      <c r="G171" s="116">
        <v>202</v>
      </c>
      <c r="H171" s="116">
        <v>107</v>
      </c>
      <c r="I171" s="116">
        <v>117</v>
      </c>
      <c r="J171" s="116">
        <v>117</v>
      </c>
      <c r="K171" s="116">
        <v>117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49</v>
      </c>
      <c r="G172" s="116">
        <v>49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331</v>
      </c>
      <c r="G173" s="116">
        <v>331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46</v>
      </c>
      <c r="G175" s="116">
        <v>92</v>
      </c>
      <c r="H175" s="116">
        <v>67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1</v>
      </c>
      <c r="BV175" s="116">
        <v>30</v>
      </c>
      <c r="BW175" s="116">
        <v>1</v>
      </c>
      <c r="BX175" s="116">
        <v>30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15</v>
      </c>
      <c r="G180" s="116">
        <v>0</v>
      </c>
      <c r="H180" s="116">
        <v>63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1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1</v>
      </c>
      <c r="V182" s="116">
        <v>9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23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0</v>
      </c>
      <c r="G186" s="116">
        <v>0</v>
      </c>
      <c r="H186" s="116">
        <v>33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88</v>
      </c>
      <c r="G189" s="116">
        <v>80</v>
      </c>
      <c r="H189" s="116">
        <v>79</v>
      </c>
      <c r="I189" s="116">
        <v>26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20</v>
      </c>
      <c r="G190" s="116">
        <v>20</v>
      </c>
      <c r="H190" s="116">
        <v>20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1</v>
      </c>
      <c r="AL190" s="116">
        <v>2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1</v>
      </c>
      <c r="CM190" s="116">
        <v>10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24</v>
      </c>
      <c r="J191" s="116">
        <v>24</v>
      </c>
      <c r="K191" s="116">
        <v>24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1</v>
      </c>
      <c r="AN191" s="116">
        <v>8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2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1</v>
      </c>
      <c r="CM191" s="116">
        <v>10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2</v>
      </c>
      <c r="AL192" s="116">
        <v>4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3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1</v>
      </c>
      <c r="BV192" s="116">
        <v>2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1</v>
      </c>
      <c r="CM192" s="116">
        <v>10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4</v>
      </c>
      <c r="G193" s="116">
        <v>4</v>
      </c>
      <c r="H193" s="116">
        <v>0</v>
      </c>
      <c r="I193" s="116">
        <v>0</v>
      </c>
      <c r="J193" s="116">
        <v>4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3</v>
      </c>
      <c r="G194" s="116">
        <v>0</v>
      </c>
      <c r="H194" s="116">
        <v>0</v>
      </c>
      <c r="I194" s="116">
        <v>0</v>
      </c>
      <c r="J194" s="116">
        <v>4</v>
      </c>
      <c r="K194" s="116">
        <v>4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10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867</v>
      </c>
      <c r="G197" s="113">
        <f t="shared" ref="G197:BR197" si="18">G154+G157+G158+G159+G156+G160+G161+G163+G164+G165+G171+G172+G173+G191+G193+G194+G195+G196+G155+G166</f>
        <v>854</v>
      </c>
      <c r="H197" s="113">
        <f t="shared" si="18"/>
        <v>236</v>
      </c>
      <c r="I197" s="113">
        <f t="shared" si="18"/>
        <v>326</v>
      </c>
      <c r="J197" s="113">
        <f t="shared" si="18"/>
        <v>195</v>
      </c>
      <c r="K197" s="113">
        <f t="shared" si="18"/>
        <v>191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1</v>
      </c>
      <c r="AL197" s="113">
        <f t="shared" si="18"/>
        <v>2</v>
      </c>
      <c r="AM197" s="113">
        <f t="shared" si="18"/>
        <v>2</v>
      </c>
      <c r="AN197" s="113">
        <f t="shared" si="18"/>
        <v>10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2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1</v>
      </c>
      <c r="CM197" s="113">
        <f t="shared" si="19"/>
        <v>10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88</v>
      </c>
      <c r="G198" s="113">
        <f t="shared" ref="G198:BR198" si="20">G189+G192</f>
        <v>80</v>
      </c>
      <c r="H198" s="113">
        <f t="shared" si="20"/>
        <v>79</v>
      </c>
      <c r="I198" s="113">
        <f t="shared" si="20"/>
        <v>26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2</v>
      </c>
      <c r="AL198" s="113">
        <f t="shared" si="20"/>
        <v>4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3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1</v>
      </c>
      <c r="BV198" s="113">
        <f t="shared" si="21"/>
        <v>2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1</v>
      </c>
      <c r="CM198" s="113">
        <f t="shared" si="21"/>
        <v>10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583</v>
      </c>
      <c r="G199" s="113">
        <f t="shared" ref="G199:BR199" si="22">G170</f>
        <v>575</v>
      </c>
      <c r="H199" s="113">
        <f t="shared" si="22"/>
        <v>1346</v>
      </c>
      <c r="I199" s="113">
        <f t="shared" si="22"/>
        <v>581</v>
      </c>
      <c r="J199" s="113">
        <f t="shared" si="22"/>
        <v>609</v>
      </c>
      <c r="K199" s="113">
        <f t="shared" si="22"/>
        <v>609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3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6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1</v>
      </c>
      <c r="BV199" s="113">
        <f t="shared" si="23"/>
        <v>8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46</v>
      </c>
      <c r="G201" s="113">
        <f t="shared" ref="G201:BR201" si="26">G175+G176+G177+G178+G179</f>
        <v>92</v>
      </c>
      <c r="H201" s="113">
        <f t="shared" si="26"/>
        <v>67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1</v>
      </c>
      <c r="BV201" s="113">
        <f t="shared" si="27"/>
        <v>30</v>
      </c>
      <c r="BW201" s="113">
        <f t="shared" si="27"/>
        <v>1</v>
      </c>
      <c r="BX201" s="113">
        <f t="shared" si="27"/>
        <v>30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59</v>
      </c>
      <c r="G202" s="113">
        <f t="shared" ref="G202:BR202" si="28">G190+G180+G181+G182+G183+G185+G162+G167+G168+G169+G184</f>
        <v>44</v>
      </c>
      <c r="H202" s="113">
        <f t="shared" si="28"/>
        <v>130</v>
      </c>
      <c r="I202" s="113">
        <f t="shared" si="28"/>
        <v>41</v>
      </c>
      <c r="J202" s="113">
        <f t="shared" si="28"/>
        <v>41</v>
      </c>
      <c r="K202" s="113">
        <f t="shared" si="28"/>
        <v>41</v>
      </c>
      <c r="L202" s="113">
        <f t="shared" si="28"/>
        <v>0</v>
      </c>
      <c r="M202" s="113">
        <f t="shared" si="28"/>
        <v>0</v>
      </c>
      <c r="N202" s="113">
        <f t="shared" si="28"/>
        <v>1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1</v>
      </c>
      <c r="V202" s="113">
        <f t="shared" si="28"/>
        <v>9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1</v>
      </c>
      <c r="AL202" s="113">
        <f t="shared" si="28"/>
        <v>2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1</v>
      </c>
      <c r="CM202" s="113">
        <f t="shared" si="29"/>
        <v>10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33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31E0-6CCB-43CF-8D5D-DF186764003E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217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1024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993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1087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311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426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429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1</v>
      </c>
      <c r="F27" s="49">
        <f>VLOOKUP($G$8,$C$145:$CS$926,Formula!F27+3,FALSE)</f>
        <v>4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1</v>
      </c>
      <c r="F28" s="49">
        <f>VLOOKUP($G$8,$C$145:$CS$926,Formula!F28+3,FALSE)</f>
        <v>2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2</v>
      </c>
      <c r="E33" s="49">
        <f>VLOOKUP($G$8,$C$145:$CS$926,Formula!E33+3,FALSE)</f>
        <v>8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1</v>
      </c>
      <c r="E44" s="49">
        <f>VLOOKUP($G$8,$C$145:$CS$926,Formula!E44+3,FALSE)</f>
        <v>10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2</v>
      </c>
      <c r="E57" s="49">
        <f>VLOOKUP($G$8,$C$145:$CS$926,Formula!E57+3,FALSE)</f>
        <v>20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1</v>
      </c>
      <c r="E65" s="49">
        <f>VLOOKUP($G$8,$C$145:$CS$926,Formula!E65+3,FALSE)</f>
        <v>30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1</v>
      </c>
      <c r="F70" s="49">
        <f>VLOOKUP($G$8,$C$145:$CS$926,Formula!F70+3,FALSE)</f>
        <v>4</v>
      </c>
    </row>
    <row r="71" spans="1:11">
      <c r="A71" s="126"/>
      <c r="B71" s="118"/>
      <c r="D71" s="95" t="s">
        <v>108</v>
      </c>
      <c r="E71" s="49">
        <f>VLOOKUP($G$8,$C$145:$CS$926,Formula!E71+3,FALSE)</f>
        <v>1</v>
      </c>
      <c r="F71" s="49">
        <f>VLOOKUP($G$8,$C$145:$CS$926,Formula!F71+3,FALSE)</f>
        <v>2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1</v>
      </c>
      <c r="F79" s="49">
        <f>VLOOKUP($G$8,$C$145:$CS$926,Formula!F79+3,FALSE)</f>
        <v>13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1</v>
      </c>
      <c r="E106" s="49">
        <f>VLOOKUP($G$8,$C$145:$CS$926,Formula!E106+3,FALSE)</f>
        <v>10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1</v>
      </c>
      <c r="F110" s="49">
        <f>VLOOKUP($G$8,$C$145:$CS$926,Formula!F110+3,FALSE)</f>
        <v>10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1024</v>
      </c>
      <c r="G145" s="114">
        <f t="shared" ref="G145:BR145" si="0">SUM(G146:G156)</f>
        <v>993</v>
      </c>
      <c r="H145" s="114">
        <f t="shared" si="0"/>
        <v>1087</v>
      </c>
      <c r="I145" s="114">
        <f t="shared" si="0"/>
        <v>311</v>
      </c>
      <c r="J145" s="114">
        <f t="shared" si="0"/>
        <v>426</v>
      </c>
      <c r="K145" s="114">
        <f t="shared" si="0"/>
        <v>429</v>
      </c>
      <c r="L145" s="114">
        <f t="shared" si="0"/>
        <v>0</v>
      </c>
      <c r="M145" s="114">
        <f t="shared" si="0"/>
        <v>1</v>
      </c>
      <c r="N145" s="114">
        <f t="shared" si="0"/>
        <v>4</v>
      </c>
      <c r="O145" s="114">
        <f t="shared" si="0"/>
        <v>1</v>
      </c>
      <c r="P145" s="114">
        <f t="shared" si="0"/>
        <v>2</v>
      </c>
      <c r="Q145" s="114">
        <f t="shared" si="0"/>
        <v>0</v>
      </c>
      <c r="R145" s="114">
        <f t="shared" si="0"/>
        <v>0</v>
      </c>
      <c r="S145" s="114">
        <f t="shared" si="0"/>
        <v>2</v>
      </c>
      <c r="T145" s="114">
        <f t="shared" si="0"/>
        <v>8</v>
      </c>
      <c r="U145" s="114">
        <f t="shared" si="0"/>
        <v>0</v>
      </c>
      <c r="V145" s="114">
        <f t="shared" si="0"/>
        <v>0</v>
      </c>
      <c r="W145" s="114">
        <f t="shared" si="0"/>
        <v>1</v>
      </c>
      <c r="X145" s="114">
        <f t="shared" si="0"/>
        <v>10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2</v>
      </c>
      <c r="AF145" s="114">
        <f t="shared" si="0"/>
        <v>20</v>
      </c>
      <c r="AG145" s="114">
        <f t="shared" si="0"/>
        <v>0</v>
      </c>
      <c r="AH145" s="114">
        <f t="shared" si="0"/>
        <v>0</v>
      </c>
      <c r="AI145" s="114">
        <f t="shared" si="0"/>
        <v>1</v>
      </c>
      <c r="AJ145" s="114">
        <f t="shared" si="0"/>
        <v>30</v>
      </c>
      <c r="AK145" s="114">
        <f t="shared" si="0"/>
        <v>1</v>
      </c>
      <c r="AL145" s="114">
        <f t="shared" si="0"/>
        <v>4</v>
      </c>
      <c r="AM145" s="114">
        <f t="shared" si="0"/>
        <v>1</v>
      </c>
      <c r="AN145" s="114">
        <f t="shared" si="0"/>
        <v>2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1</v>
      </c>
      <c r="AT145" s="114">
        <f t="shared" si="0"/>
        <v>13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1</v>
      </c>
      <c r="CI145" s="114">
        <f t="shared" si="1"/>
        <v>10</v>
      </c>
      <c r="CJ145" s="114">
        <f t="shared" si="1"/>
        <v>1</v>
      </c>
      <c r="CK145" s="114">
        <f t="shared" si="1"/>
        <v>10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536</v>
      </c>
      <c r="G146" s="114">
        <f t="shared" ref="G146:BR146" si="2">SUM(G157:G166)</f>
        <v>536</v>
      </c>
      <c r="H146" s="114">
        <f t="shared" si="2"/>
        <v>524</v>
      </c>
      <c r="I146" s="114">
        <f t="shared" si="2"/>
        <v>48</v>
      </c>
      <c r="J146" s="114">
        <f t="shared" si="2"/>
        <v>36</v>
      </c>
      <c r="K146" s="114">
        <f t="shared" si="2"/>
        <v>36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1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44</v>
      </c>
      <c r="G147" s="114">
        <f t="shared" ref="G147:BR147" si="4">SUM(G167:G169)</f>
        <v>27</v>
      </c>
      <c r="H147" s="114">
        <f t="shared" si="4"/>
        <v>27</v>
      </c>
      <c r="I147" s="114">
        <f t="shared" si="4"/>
        <v>15</v>
      </c>
      <c r="J147" s="114">
        <f t="shared" si="4"/>
        <v>15</v>
      </c>
      <c r="K147" s="114">
        <f t="shared" si="4"/>
        <v>15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268</v>
      </c>
      <c r="G148" s="114">
        <f t="shared" ref="G148:BR148" si="6">SUM(G170:G173)</f>
        <v>244</v>
      </c>
      <c r="H148" s="114">
        <f t="shared" si="6"/>
        <v>370</v>
      </c>
      <c r="I148" s="114">
        <f t="shared" si="6"/>
        <v>226</v>
      </c>
      <c r="J148" s="114">
        <f t="shared" si="6"/>
        <v>226</v>
      </c>
      <c r="K148" s="114">
        <f t="shared" si="6"/>
        <v>226</v>
      </c>
      <c r="L148" s="114">
        <f t="shared" si="6"/>
        <v>0</v>
      </c>
      <c r="M148" s="114">
        <f t="shared" si="6"/>
        <v>0</v>
      </c>
      <c r="N148" s="114">
        <f t="shared" si="6"/>
        <v>1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13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0</v>
      </c>
      <c r="G149" s="114">
        <f t="shared" ref="G149:BR149" si="8">SUM(G174:G179)</f>
        <v>46</v>
      </c>
      <c r="H149" s="114">
        <f t="shared" si="8"/>
        <v>35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1</v>
      </c>
      <c r="AJ149" s="114">
        <f t="shared" si="8"/>
        <v>30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56</v>
      </c>
      <c r="G150" s="114">
        <f t="shared" ref="G150:BR150" si="10">SUM(G180:G185)</f>
        <v>22</v>
      </c>
      <c r="H150" s="114">
        <f t="shared" si="10"/>
        <v>15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3</v>
      </c>
      <c r="O150" s="114">
        <f t="shared" si="10"/>
        <v>0</v>
      </c>
      <c r="P150" s="114">
        <f t="shared" si="10"/>
        <v>2</v>
      </c>
      <c r="Q150" s="114">
        <f t="shared" si="10"/>
        <v>0</v>
      </c>
      <c r="R150" s="114">
        <f t="shared" si="10"/>
        <v>0</v>
      </c>
      <c r="S150" s="114">
        <f t="shared" si="10"/>
        <v>1</v>
      </c>
      <c r="T150" s="114">
        <f t="shared" si="10"/>
        <v>6</v>
      </c>
      <c r="U150" s="114">
        <f t="shared" si="10"/>
        <v>0</v>
      </c>
      <c r="V150" s="114">
        <f t="shared" si="10"/>
        <v>0</v>
      </c>
      <c r="W150" s="114">
        <f t="shared" si="10"/>
        <v>1</v>
      </c>
      <c r="X150" s="114">
        <f t="shared" si="10"/>
        <v>10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2</v>
      </c>
      <c r="AF150" s="114">
        <f t="shared" si="10"/>
        <v>20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119</v>
      </c>
      <c r="G152" s="114">
        <f t="shared" ref="G152:BR152" si="14">SUM(G189:G192)</f>
        <v>117</v>
      </c>
      <c r="H152" s="114">
        <f t="shared" si="14"/>
        <v>116</v>
      </c>
      <c r="I152" s="114">
        <f t="shared" si="14"/>
        <v>18</v>
      </c>
      <c r="J152" s="114">
        <f t="shared" si="14"/>
        <v>148</v>
      </c>
      <c r="K152" s="114">
        <f t="shared" si="14"/>
        <v>148</v>
      </c>
      <c r="L152" s="114">
        <f t="shared" si="14"/>
        <v>0</v>
      </c>
      <c r="M152" s="114">
        <f t="shared" si="14"/>
        <v>1</v>
      </c>
      <c r="N152" s="114">
        <f t="shared" si="14"/>
        <v>0</v>
      </c>
      <c r="O152" s="114">
        <f t="shared" si="14"/>
        <v>1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1</v>
      </c>
      <c r="T152" s="114">
        <f t="shared" si="14"/>
        <v>2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1</v>
      </c>
      <c r="AL152" s="114">
        <f t="shared" si="14"/>
        <v>4</v>
      </c>
      <c r="AM152" s="114">
        <f t="shared" si="14"/>
        <v>1</v>
      </c>
      <c r="AN152" s="114">
        <f t="shared" si="14"/>
        <v>2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1</v>
      </c>
      <c r="CI152" s="114">
        <f t="shared" si="15"/>
        <v>10</v>
      </c>
      <c r="CJ152" s="114">
        <f t="shared" si="15"/>
        <v>1</v>
      </c>
      <c r="CK152" s="114">
        <f t="shared" si="15"/>
        <v>10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1</v>
      </c>
      <c r="G153" s="114">
        <f t="shared" ref="G153:BR153" si="16">SUM(G193:G196)</f>
        <v>1</v>
      </c>
      <c r="H153" s="114">
        <f t="shared" si="16"/>
        <v>0</v>
      </c>
      <c r="I153" s="114">
        <f t="shared" si="16"/>
        <v>4</v>
      </c>
      <c r="J153" s="114">
        <f t="shared" si="16"/>
        <v>1</v>
      </c>
      <c r="K153" s="114">
        <f t="shared" si="16"/>
        <v>4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392</v>
      </c>
      <c r="G157" s="116">
        <v>392</v>
      </c>
      <c r="H157" s="116">
        <v>387</v>
      </c>
      <c r="I157" s="116">
        <v>31</v>
      </c>
      <c r="J157" s="116">
        <v>26</v>
      </c>
      <c r="K157" s="116">
        <v>26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1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18</v>
      </c>
      <c r="G159" s="116">
        <v>18</v>
      </c>
      <c r="H159" s="116">
        <v>18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11</v>
      </c>
      <c r="G161" s="116">
        <v>11</v>
      </c>
      <c r="H161" s="116">
        <v>11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10</v>
      </c>
      <c r="J163" s="116">
        <v>10</v>
      </c>
      <c r="K163" s="116">
        <v>10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12</v>
      </c>
      <c r="G164" s="116">
        <v>12</v>
      </c>
      <c r="H164" s="116">
        <v>12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17</v>
      </c>
      <c r="G165" s="116">
        <v>17</v>
      </c>
      <c r="H165" s="116">
        <v>17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86</v>
      </c>
      <c r="G166" s="116">
        <v>86</v>
      </c>
      <c r="H166" s="116">
        <v>79</v>
      </c>
      <c r="I166" s="116">
        <v>7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44</v>
      </c>
      <c r="G167" s="116">
        <v>27</v>
      </c>
      <c r="H167" s="116">
        <v>27</v>
      </c>
      <c r="I167" s="116">
        <v>15</v>
      </c>
      <c r="J167" s="116">
        <v>15</v>
      </c>
      <c r="K167" s="116">
        <v>15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121</v>
      </c>
      <c r="G170" s="116">
        <v>97</v>
      </c>
      <c r="H170" s="116">
        <v>236</v>
      </c>
      <c r="I170" s="116">
        <v>56</v>
      </c>
      <c r="J170" s="116">
        <v>56</v>
      </c>
      <c r="K170" s="116">
        <v>56</v>
      </c>
      <c r="L170" s="116">
        <v>0</v>
      </c>
      <c r="M170" s="116">
        <v>0</v>
      </c>
      <c r="N170" s="116">
        <v>1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13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27</v>
      </c>
      <c r="G172" s="116">
        <v>27</v>
      </c>
      <c r="H172" s="116">
        <v>48</v>
      </c>
      <c r="I172" s="116">
        <v>143</v>
      </c>
      <c r="J172" s="116">
        <v>143</v>
      </c>
      <c r="K172" s="116">
        <v>143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120</v>
      </c>
      <c r="G173" s="116">
        <v>120</v>
      </c>
      <c r="H173" s="116">
        <v>86</v>
      </c>
      <c r="I173" s="116">
        <v>27</v>
      </c>
      <c r="J173" s="116">
        <v>27</v>
      </c>
      <c r="K173" s="116">
        <v>27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0</v>
      </c>
      <c r="G175" s="116">
        <v>46</v>
      </c>
      <c r="H175" s="116">
        <v>21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1</v>
      </c>
      <c r="AJ175" s="116">
        <v>30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0</v>
      </c>
      <c r="G177" s="116">
        <v>0</v>
      </c>
      <c r="H177" s="116">
        <v>14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56</v>
      </c>
      <c r="G180" s="116">
        <v>22</v>
      </c>
      <c r="H180" s="116">
        <v>15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2</v>
      </c>
      <c r="O180" s="116">
        <v>0</v>
      </c>
      <c r="P180" s="116">
        <v>1</v>
      </c>
      <c r="Q180" s="116">
        <v>0</v>
      </c>
      <c r="R180" s="116">
        <v>0</v>
      </c>
      <c r="S180" s="116">
        <v>1</v>
      </c>
      <c r="T180" s="116">
        <v>6</v>
      </c>
      <c r="U180" s="116">
        <v>0</v>
      </c>
      <c r="V180" s="116">
        <v>0</v>
      </c>
      <c r="W180" s="116">
        <v>1</v>
      </c>
      <c r="X180" s="116">
        <v>10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1</v>
      </c>
      <c r="AF180" s="116">
        <v>10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1</v>
      </c>
      <c r="O182" s="116">
        <v>0</v>
      </c>
      <c r="P182" s="116">
        <v>1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1</v>
      </c>
      <c r="AF182" s="116">
        <v>10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95</v>
      </c>
      <c r="G189" s="116">
        <v>93</v>
      </c>
      <c r="H189" s="116">
        <v>92</v>
      </c>
      <c r="I189" s="116">
        <v>18</v>
      </c>
      <c r="J189" s="116">
        <v>148</v>
      </c>
      <c r="K189" s="116">
        <v>148</v>
      </c>
      <c r="L189" s="116">
        <v>0</v>
      </c>
      <c r="M189" s="116">
        <v>1</v>
      </c>
      <c r="N189" s="116">
        <v>0</v>
      </c>
      <c r="O189" s="116">
        <v>1</v>
      </c>
      <c r="P189" s="116">
        <v>0</v>
      </c>
      <c r="Q189" s="116">
        <v>0</v>
      </c>
      <c r="R189" s="116">
        <v>0</v>
      </c>
      <c r="S189" s="116">
        <v>1</v>
      </c>
      <c r="T189" s="116">
        <v>2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1</v>
      </c>
      <c r="CI189" s="116">
        <v>10</v>
      </c>
      <c r="CJ189" s="116">
        <v>1</v>
      </c>
      <c r="CK189" s="116">
        <v>10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24</v>
      </c>
      <c r="G191" s="116">
        <v>24</v>
      </c>
      <c r="H191" s="116">
        <v>24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1</v>
      </c>
      <c r="AL191" s="116">
        <v>4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1</v>
      </c>
      <c r="AN192" s="116">
        <v>2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1</v>
      </c>
      <c r="G193" s="116">
        <v>1</v>
      </c>
      <c r="H193" s="116">
        <v>0</v>
      </c>
      <c r="I193" s="116">
        <v>4</v>
      </c>
      <c r="J193" s="116">
        <v>1</v>
      </c>
      <c r="K193" s="116">
        <v>4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708</v>
      </c>
      <c r="G197" s="113">
        <f t="shared" ref="G197:BR197" si="18">G154+G157+G158+G159+G156+G160+G161+G163+G164+G165+G171+G172+G173+G191+G193+G194+G195+G196+G155+G166</f>
        <v>708</v>
      </c>
      <c r="H197" s="113">
        <f t="shared" si="18"/>
        <v>682</v>
      </c>
      <c r="I197" s="113">
        <f t="shared" si="18"/>
        <v>222</v>
      </c>
      <c r="J197" s="113">
        <f t="shared" si="18"/>
        <v>207</v>
      </c>
      <c r="K197" s="113">
        <f t="shared" si="18"/>
        <v>210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1</v>
      </c>
      <c r="AL197" s="113">
        <f t="shared" si="18"/>
        <v>4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1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95</v>
      </c>
      <c r="G198" s="113">
        <f t="shared" ref="G198:BR198" si="20">G189+G192</f>
        <v>93</v>
      </c>
      <c r="H198" s="113">
        <f t="shared" si="20"/>
        <v>92</v>
      </c>
      <c r="I198" s="113">
        <f t="shared" si="20"/>
        <v>18</v>
      </c>
      <c r="J198" s="113">
        <f t="shared" si="20"/>
        <v>148</v>
      </c>
      <c r="K198" s="113">
        <f t="shared" si="20"/>
        <v>148</v>
      </c>
      <c r="L198" s="113">
        <f t="shared" si="20"/>
        <v>0</v>
      </c>
      <c r="M198" s="113">
        <f t="shared" si="20"/>
        <v>1</v>
      </c>
      <c r="N198" s="113">
        <f t="shared" si="20"/>
        <v>0</v>
      </c>
      <c r="O198" s="113">
        <f t="shared" si="20"/>
        <v>1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1</v>
      </c>
      <c r="T198" s="113">
        <f t="shared" si="20"/>
        <v>2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1</v>
      </c>
      <c r="AN198" s="113">
        <f t="shared" si="20"/>
        <v>2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1</v>
      </c>
      <c r="CI198" s="113">
        <f t="shared" si="21"/>
        <v>10</v>
      </c>
      <c r="CJ198" s="113">
        <f t="shared" si="21"/>
        <v>1</v>
      </c>
      <c r="CK198" s="113">
        <f t="shared" si="21"/>
        <v>10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121</v>
      </c>
      <c r="G199" s="113">
        <f t="shared" ref="G199:BR199" si="22">G170</f>
        <v>97</v>
      </c>
      <c r="H199" s="113">
        <f t="shared" si="22"/>
        <v>236</v>
      </c>
      <c r="I199" s="113">
        <f t="shared" si="22"/>
        <v>56</v>
      </c>
      <c r="J199" s="113">
        <f t="shared" si="22"/>
        <v>56</v>
      </c>
      <c r="K199" s="113">
        <f t="shared" si="22"/>
        <v>56</v>
      </c>
      <c r="L199" s="113">
        <f t="shared" si="22"/>
        <v>0</v>
      </c>
      <c r="M199" s="113">
        <f t="shared" si="22"/>
        <v>0</v>
      </c>
      <c r="N199" s="113">
        <f t="shared" si="22"/>
        <v>1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13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0</v>
      </c>
      <c r="G201" s="113">
        <f t="shared" ref="G201:BR201" si="26">G175+G176+G177+G178+G179</f>
        <v>46</v>
      </c>
      <c r="H201" s="113">
        <f t="shared" si="26"/>
        <v>35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1</v>
      </c>
      <c r="AJ201" s="113">
        <f t="shared" si="26"/>
        <v>30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100</v>
      </c>
      <c r="G202" s="113">
        <f t="shared" ref="G202:BR202" si="28">G190+G180+G181+G182+G183+G185+G162+G167+G168+G169+G184</f>
        <v>49</v>
      </c>
      <c r="H202" s="113">
        <f t="shared" si="28"/>
        <v>42</v>
      </c>
      <c r="I202" s="113">
        <f t="shared" si="28"/>
        <v>15</v>
      </c>
      <c r="J202" s="113">
        <f t="shared" si="28"/>
        <v>15</v>
      </c>
      <c r="K202" s="113">
        <f t="shared" si="28"/>
        <v>15</v>
      </c>
      <c r="L202" s="113">
        <f t="shared" si="28"/>
        <v>0</v>
      </c>
      <c r="M202" s="113">
        <f t="shared" si="28"/>
        <v>0</v>
      </c>
      <c r="N202" s="113">
        <f t="shared" si="28"/>
        <v>3</v>
      </c>
      <c r="O202" s="113">
        <f t="shared" si="28"/>
        <v>0</v>
      </c>
      <c r="P202" s="113">
        <f t="shared" si="28"/>
        <v>2</v>
      </c>
      <c r="Q202" s="113">
        <f t="shared" si="28"/>
        <v>0</v>
      </c>
      <c r="R202" s="113">
        <f t="shared" si="28"/>
        <v>0</v>
      </c>
      <c r="S202" s="113">
        <f t="shared" si="28"/>
        <v>1</v>
      </c>
      <c r="T202" s="113">
        <f t="shared" si="28"/>
        <v>6</v>
      </c>
      <c r="U202" s="113">
        <f t="shared" si="28"/>
        <v>0</v>
      </c>
      <c r="V202" s="113">
        <f t="shared" si="28"/>
        <v>0</v>
      </c>
      <c r="W202" s="113">
        <f t="shared" si="28"/>
        <v>1</v>
      </c>
      <c r="X202" s="113">
        <f t="shared" si="28"/>
        <v>10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2</v>
      </c>
      <c r="AF202" s="113">
        <f t="shared" si="28"/>
        <v>20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4DD1-2F5F-498D-8373-7FD155CFAFA3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218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540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542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609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117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98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98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1</v>
      </c>
      <c r="E65" s="49">
        <f>VLOOKUP($G$8,$C$145:$CS$926,Formula!E65+3,FALSE)</f>
        <v>2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1</v>
      </c>
      <c r="F72" s="49">
        <f>VLOOKUP($G$8,$C$145:$CS$926,Formula!F72+3,FALSE)</f>
        <v>2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3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16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15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1</v>
      </c>
      <c r="F111" s="49">
        <f>VLOOKUP($G$8,$C$145:$CS$926,Formula!F111+3,FALSE)</f>
        <v>10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540</v>
      </c>
      <c r="G145" s="114">
        <f t="shared" ref="G145:BR145" si="0">SUM(G146:G156)</f>
        <v>542</v>
      </c>
      <c r="H145" s="114">
        <f t="shared" si="0"/>
        <v>609</v>
      </c>
      <c r="I145" s="114">
        <f t="shared" si="0"/>
        <v>117</v>
      </c>
      <c r="J145" s="114">
        <f t="shared" si="0"/>
        <v>98</v>
      </c>
      <c r="K145" s="114">
        <f t="shared" si="0"/>
        <v>98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1</v>
      </c>
      <c r="AJ145" s="114">
        <f t="shared" si="0"/>
        <v>2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1</v>
      </c>
      <c r="AP145" s="114">
        <f t="shared" si="0"/>
        <v>2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3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16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15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1</v>
      </c>
      <c r="CM145" s="114">
        <f t="shared" si="1"/>
        <v>10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426</v>
      </c>
      <c r="G146" s="114">
        <f t="shared" ref="G146:BR146" si="2">SUM(G157:G166)</f>
        <v>426</v>
      </c>
      <c r="H146" s="114">
        <f t="shared" si="2"/>
        <v>418</v>
      </c>
      <c r="I146" s="114">
        <f t="shared" si="2"/>
        <v>87</v>
      </c>
      <c r="J146" s="114">
        <f t="shared" si="2"/>
        <v>79</v>
      </c>
      <c r="K146" s="114">
        <f t="shared" si="2"/>
        <v>79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1</v>
      </c>
      <c r="AP146" s="114">
        <f t="shared" si="2"/>
        <v>2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3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3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2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23</v>
      </c>
      <c r="G147" s="114">
        <f t="shared" ref="G147:BR147" si="4">SUM(G167:G169)</f>
        <v>23</v>
      </c>
      <c r="H147" s="114">
        <f t="shared" si="4"/>
        <v>23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8</v>
      </c>
      <c r="G148" s="114">
        <f t="shared" ref="G148:BR148" si="6">SUM(G170:G173)</f>
        <v>8</v>
      </c>
      <c r="H148" s="114">
        <f t="shared" si="6"/>
        <v>13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13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13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0</v>
      </c>
      <c r="G149" s="114">
        <f t="shared" ref="G149:BR149" si="8">SUM(G174:G179)</f>
        <v>5</v>
      </c>
      <c r="H149" s="114">
        <f t="shared" si="8"/>
        <v>78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3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83</v>
      </c>
      <c r="G152" s="114">
        <f t="shared" ref="G152:BR152" si="14">SUM(G189:G192)</f>
        <v>80</v>
      </c>
      <c r="H152" s="114">
        <f t="shared" si="14"/>
        <v>74</v>
      </c>
      <c r="I152" s="114">
        <f t="shared" si="14"/>
        <v>30</v>
      </c>
      <c r="J152" s="114">
        <f t="shared" si="14"/>
        <v>19</v>
      </c>
      <c r="K152" s="114">
        <f t="shared" si="14"/>
        <v>19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1</v>
      </c>
      <c r="AJ152" s="114">
        <f t="shared" si="14"/>
        <v>2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1</v>
      </c>
      <c r="CM152" s="114">
        <f t="shared" si="15"/>
        <v>10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217</v>
      </c>
      <c r="G157" s="116">
        <v>217</v>
      </c>
      <c r="H157" s="116">
        <v>217</v>
      </c>
      <c r="I157" s="116">
        <v>79</v>
      </c>
      <c r="J157" s="116">
        <v>79</v>
      </c>
      <c r="K157" s="116">
        <v>79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23</v>
      </c>
      <c r="G158" s="116">
        <v>23</v>
      </c>
      <c r="H158" s="116">
        <v>23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11</v>
      </c>
      <c r="G160" s="116">
        <v>11</v>
      </c>
      <c r="H160" s="116">
        <v>11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14</v>
      </c>
      <c r="G161" s="116">
        <v>14</v>
      </c>
      <c r="H161" s="116">
        <v>14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3</v>
      </c>
      <c r="AU161" s="116">
        <v>0</v>
      </c>
      <c r="AV161" s="116">
        <v>0</v>
      </c>
      <c r="AW161" s="116">
        <v>0</v>
      </c>
      <c r="AX161" s="116">
        <v>3</v>
      </c>
      <c r="AY161" s="116">
        <v>0</v>
      </c>
      <c r="AZ161" s="116">
        <v>0</v>
      </c>
      <c r="BA161" s="116">
        <v>0</v>
      </c>
      <c r="BB161" s="116">
        <v>2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10</v>
      </c>
      <c r="G162" s="116">
        <v>10</v>
      </c>
      <c r="H162" s="116">
        <v>10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1</v>
      </c>
      <c r="AP164" s="116">
        <v>2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151</v>
      </c>
      <c r="G166" s="116">
        <v>151</v>
      </c>
      <c r="H166" s="116">
        <v>143</v>
      </c>
      <c r="I166" s="116">
        <v>8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23</v>
      </c>
      <c r="G169" s="116">
        <v>23</v>
      </c>
      <c r="H169" s="116">
        <v>23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0</v>
      </c>
      <c r="G170" s="116">
        <v>0</v>
      </c>
      <c r="H170" s="116">
        <v>5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13</v>
      </c>
      <c r="AY170" s="116">
        <v>0</v>
      </c>
      <c r="AZ170" s="116">
        <v>0</v>
      </c>
      <c r="BA170" s="116">
        <v>0</v>
      </c>
      <c r="BB170" s="116">
        <v>13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8</v>
      </c>
      <c r="G172" s="116">
        <v>8</v>
      </c>
      <c r="H172" s="116">
        <v>8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0</v>
      </c>
      <c r="G175" s="116">
        <v>5</v>
      </c>
      <c r="H175" s="116">
        <v>13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0</v>
      </c>
      <c r="G177" s="116">
        <v>0</v>
      </c>
      <c r="H177" s="116">
        <v>23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42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0</v>
      </c>
      <c r="G186" s="116">
        <v>0</v>
      </c>
      <c r="H186" s="116">
        <v>3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82</v>
      </c>
      <c r="G189" s="116">
        <v>79</v>
      </c>
      <c r="H189" s="116">
        <v>73</v>
      </c>
      <c r="I189" s="116">
        <v>29</v>
      </c>
      <c r="J189" s="116">
        <v>18</v>
      </c>
      <c r="K189" s="116">
        <v>18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1</v>
      </c>
      <c r="CM189" s="116">
        <v>10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1</v>
      </c>
      <c r="AJ191" s="116">
        <v>2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1</v>
      </c>
      <c r="G192" s="116">
        <v>1</v>
      </c>
      <c r="H192" s="116">
        <v>1</v>
      </c>
      <c r="I192" s="116">
        <v>1</v>
      </c>
      <c r="J192" s="116">
        <v>1</v>
      </c>
      <c r="K192" s="116">
        <v>1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424</v>
      </c>
      <c r="G197" s="113">
        <f t="shared" ref="G197:BR197" si="18">G154+G157+G158+G159+G156+G160+G161+G163+G164+G165+G171+G172+G173+G191+G193+G194+G195+G196+G155+G166</f>
        <v>424</v>
      </c>
      <c r="H197" s="113">
        <f t="shared" si="18"/>
        <v>416</v>
      </c>
      <c r="I197" s="113">
        <f t="shared" si="18"/>
        <v>87</v>
      </c>
      <c r="J197" s="113">
        <f t="shared" si="18"/>
        <v>79</v>
      </c>
      <c r="K197" s="113">
        <f t="shared" si="18"/>
        <v>79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1</v>
      </c>
      <c r="AJ197" s="113">
        <f t="shared" si="18"/>
        <v>2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1</v>
      </c>
      <c r="AP197" s="113">
        <f t="shared" si="18"/>
        <v>2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3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3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2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83</v>
      </c>
      <c r="G198" s="113">
        <f t="shared" ref="G198:BR198" si="20">G189+G192</f>
        <v>80</v>
      </c>
      <c r="H198" s="113">
        <f t="shared" si="20"/>
        <v>74</v>
      </c>
      <c r="I198" s="113">
        <f t="shared" si="20"/>
        <v>30</v>
      </c>
      <c r="J198" s="113">
        <f t="shared" si="20"/>
        <v>19</v>
      </c>
      <c r="K198" s="113">
        <f t="shared" si="20"/>
        <v>19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1</v>
      </c>
      <c r="CM198" s="113">
        <f t="shared" si="21"/>
        <v>10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5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13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13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0</v>
      </c>
      <c r="G201" s="113">
        <f t="shared" ref="G201:BR201" si="26">G175+G176+G177+G178+G179</f>
        <v>5</v>
      </c>
      <c r="H201" s="113">
        <f t="shared" si="26"/>
        <v>78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33</v>
      </c>
      <c r="G202" s="113">
        <f t="shared" ref="G202:BR202" si="28">G190+G180+G181+G182+G183+G185+G162+G167+G168+G169+G184</f>
        <v>33</v>
      </c>
      <c r="H202" s="113">
        <f t="shared" si="28"/>
        <v>33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3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43CA-89EF-4585-9A1F-712598F23C15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219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191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166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143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28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5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5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2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1</v>
      </c>
      <c r="E44" s="49">
        <f>VLOOKUP($G$8,$C$145:$CS$926,Formula!E44+3,FALSE)</f>
        <v>10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3</v>
      </c>
      <c r="F79" s="49">
        <f>VLOOKUP($G$8,$C$145:$CS$926,Formula!F79+3,FALSE)</f>
        <v>38</v>
      </c>
      <c r="G79" s="49">
        <f>VLOOKUP($G$8,$C$145:$CS$926,Formula!G79+3,FALSE)</f>
        <v>20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3</v>
      </c>
      <c r="F80" s="49">
        <f>VLOOKUP($G$8,$C$145:$CS$926,Formula!F80+3,FALSE)</f>
        <v>38</v>
      </c>
      <c r="G80" s="49">
        <f>VLOOKUP($G$8,$C$145:$CS$926,Formula!G80+3,FALSE)</f>
        <v>20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3</v>
      </c>
      <c r="F81" s="49">
        <f>VLOOKUP($G$8,$C$145:$CS$926,Formula!F81+3,FALSE)</f>
        <v>46</v>
      </c>
      <c r="G81" s="49">
        <f>VLOOKUP($G$8,$C$145:$CS$926,Formula!G81+3,FALSE)</f>
        <v>12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4</v>
      </c>
      <c r="E106" s="49">
        <f>VLOOKUP($G$8,$C$145:$CS$926,Formula!E106+3,FALSE)</f>
        <v>33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3</v>
      </c>
      <c r="F110" s="49">
        <f>VLOOKUP($G$8,$C$145:$CS$926,Formula!F110+3,FALSE)</f>
        <v>25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191</v>
      </c>
      <c r="G145" s="114">
        <f t="shared" ref="G145:BR145" si="0">SUM(G146:G156)</f>
        <v>166</v>
      </c>
      <c r="H145" s="114">
        <f t="shared" si="0"/>
        <v>143</v>
      </c>
      <c r="I145" s="114">
        <f t="shared" si="0"/>
        <v>28</v>
      </c>
      <c r="J145" s="114">
        <f t="shared" si="0"/>
        <v>5</v>
      </c>
      <c r="K145" s="114">
        <f t="shared" si="0"/>
        <v>5</v>
      </c>
      <c r="L145" s="114">
        <f t="shared" si="0"/>
        <v>0</v>
      </c>
      <c r="M145" s="114">
        <f t="shared" si="0"/>
        <v>0</v>
      </c>
      <c r="N145" s="114">
        <f t="shared" si="0"/>
        <v>2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1</v>
      </c>
      <c r="X145" s="114">
        <f t="shared" si="0"/>
        <v>10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3</v>
      </c>
      <c r="AT145" s="114">
        <f t="shared" si="0"/>
        <v>38</v>
      </c>
      <c r="AU145" s="114">
        <f t="shared" si="0"/>
        <v>20</v>
      </c>
      <c r="AV145" s="114">
        <f t="shared" si="0"/>
        <v>0</v>
      </c>
      <c r="AW145" s="114">
        <f t="shared" si="0"/>
        <v>3</v>
      </c>
      <c r="AX145" s="114">
        <f t="shared" si="0"/>
        <v>38</v>
      </c>
      <c r="AY145" s="114">
        <f t="shared" si="0"/>
        <v>20</v>
      </c>
      <c r="AZ145" s="114">
        <f t="shared" si="0"/>
        <v>0</v>
      </c>
      <c r="BA145" s="114">
        <f t="shared" si="0"/>
        <v>3</v>
      </c>
      <c r="BB145" s="114">
        <f t="shared" si="0"/>
        <v>46</v>
      </c>
      <c r="BC145" s="114">
        <f t="shared" si="0"/>
        <v>12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4</v>
      </c>
      <c r="CI145" s="114">
        <f t="shared" si="1"/>
        <v>33</v>
      </c>
      <c r="CJ145" s="114">
        <f t="shared" si="1"/>
        <v>3</v>
      </c>
      <c r="CK145" s="114">
        <f t="shared" si="1"/>
        <v>25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56</v>
      </c>
      <c r="G146" s="114">
        <f t="shared" ref="G146:BR146" si="2">SUM(G157:G166)</f>
        <v>56</v>
      </c>
      <c r="H146" s="114">
        <f t="shared" si="2"/>
        <v>56</v>
      </c>
      <c r="I146" s="114">
        <f t="shared" si="2"/>
        <v>5</v>
      </c>
      <c r="J146" s="114">
        <f t="shared" si="2"/>
        <v>5</v>
      </c>
      <c r="K146" s="114">
        <f t="shared" si="2"/>
        <v>5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48</v>
      </c>
      <c r="G147" s="114">
        <f t="shared" ref="G147:BR147" si="4">SUM(G167:G169)</f>
        <v>48</v>
      </c>
      <c r="H147" s="114">
        <f t="shared" si="4"/>
        <v>48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3</v>
      </c>
      <c r="AT147" s="114">
        <f t="shared" si="4"/>
        <v>25</v>
      </c>
      <c r="AU147" s="114">
        <f t="shared" si="4"/>
        <v>20</v>
      </c>
      <c r="AV147" s="114">
        <f t="shared" si="4"/>
        <v>0</v>
      </c>
      <c r="AW147" s="114">
        <f t="shared" si="4"/>
        <v>3</v>
      </c>
      <c r="AX147" s="114">
        <f t="shared" si="4"/>
        <v>25</v>
      </c>
      <c r="AY147" s="114">
        <f t="shared" si="4"/>
        <v>20</v>
      </c>
      <c r="AZ147" s="114">
        <f t="shared" si="4"/>
        <v>0</v>
      </c>
      <c r="BA147" s="114">
        <f t="shared" si="4"/>
        <v>3</v>
      </c>
      <c r="BB147" s="114">
        <f t="shared" si="4"/>
        <v>33</v>
      </c>
      <c r="BC147" s="114">
        <f t="shared" si="4"/>
        <v>12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16</v>
      </c>
      <c r="G148" s="114">
        <f t="shared" ref="G148:BR148" si="6">SUM(G170:G173)</f>
        <v>16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13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13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13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1</v>
      </c>
      <c r="CI148" s="114">
        <f t="shared" si="7"/>
        <v>5</v>
      </c>
      <c r="CJ148" s="114">
        <f t="shared" si="7"/>
        <v>1</v>
      </c>
      <c r="CK148" s="114">
        <f t="shared" si="7"/>
        <v>5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13</v>
      </c>
      <c r="G149" s="114">
        <f t="shared" ref="G149:BR149" si="8">SUM(G174:G179)</f>
        <v>18</v>
      </c>
      <c r="H149" s="114">
        <f t="shared" si="8"/>
        <v>0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16</v>
      </c>
      <c r="G150" s="114">
        <f t="shared" ref="G150:BR150" si="10">SUM(G180:G185)</f>
        <v>0</v>
      </c>
      <c r="H150" s="114">
        <f t="shared" si="10"/>
        <v>16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2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1</v>
      </c>
      <c r="X150" s="114">
        <f t="shared" si="10"/>
        <v>10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1</v>
      </c>
      <c r="CI150" s="114">
        <f t="shared" si="11"/>
        <v>8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36</v>
      </c>
      <c r="G152" s="114">
        <f t="shared" ref="G152:BR152" si="14">SUM(G189:G192)</f>
        <v>28</v>
      </c>
      <c r="H152" s="114">
        <f t="shared" si="14"/>
        <v>23</v>
      </c>
      <c r="I152" s="114">
        <f t="shared" si="14"/>
        <v>23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2</v>
      </c>
      <c r="CI152" s="114">
        <f t="shared" si="15"/>
        <v>20</v>
      </c>
      <c r="CJ152" s="114">
        <f t="shared" si="15"/>
        <v>2</v>
      </c>
      <c r="CK152" s="114">
        <f t="shared" si="15"/>
        <v>20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6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3</v>
      </c>
      <c r="G157" s="116">
        <v>3</v>
      </c>
      <c r="H157" s="116">
        <v>3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6</v>
      </c>
      <c r="G163" s="116">
        <v>6</v>
      </c>
      <c r="H163" s="116">
        <v>6</v>
      </c>
      <c r="I163" s="116">
        <v>5</v>
      </c>
      <c r="J163" s="116">
        <v>5</v>
      </c>
      <c r="K163" s="116">
        <v>5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10</v>
      </c>
      <c r="G164" s="116">
        <v>10</v>
      </c>
      <c r="H164" s="116">
        <v>10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37</v>
      </c>
      <c r="G166" s="116">
        <v>37</v>
      </c>
      <c r="H166" s="116">
        <v>37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3</v>
      </c>
      <c r="AT167" s="116">
        <v>9</v>
      </c>
      <c r="AU167" s="116">
        <v>9</v>
      </c>
      <c r="AV167" s="116">
        <v>0</v>
      </c>
      <c r="AW167" s="116">
        <v>3</v>
      </c>
      <c r="AX167" s="116">
        <v>9</v>
      </c>
      <c r="AY167" s="116">
        <v>9</v>
      </c>
      <c r="AZ167" s="116">
        <v>0</v>
      </c>
      <c r="BA167" s="116">
        <v>3</v>
      </c>
      <c r="BB167" s="116">
        <v>18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7</v>
      </c>
      <c r="AU168" s="116">
        <v>0</v>
      </c>
      <c r="AV168" s="116">
        <v>0</v>
      </c>
      <c r="AW168" s="116">
        <v>0</v>
      </c>
      <c r="AX168" s="116">
        <v>7</v>
      </c>
      <c r="AY168" s="116">
        <v>0</v>
      </c>
      <c r="AZ168" s="116">
        <v>0</v>
      </c>
      <c r="BA168" s="116">
        <v>0</v>
      </c>
      <c r="BB168" s="116">
        <v>7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48</v>
      </c>
      <c r="G169" s="116">
        <v>48</v>
      </c>
      <c r="H169" s="116">
        <v>48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9</v>
      </c>
      <c r="AU169" s="116">
        <v>11</v>
      </c>
      <c r="AV169" s="116">
        <v>0</v>
      </c>
      <c r="AW169" s="116">
        <v>0</v>
      </c>
      <c r="AX169" s="116">
        <v>9</v>
      </c>
      <c r="AY169" s="116">
        <v>11</v>
      </c>
      <c r="AZ169" s="116">
        <v>0</v>
      </c>
      <c r="BA169" s="116">
        <v>0</v>
      </c>
      <c r="BB169" s="116">
        <v>8</v>
      </c>
      <c r="BC169" s="116">
        <v>12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16</v>
      </c>
      <c r="G170" s="116">
        <v>16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13</v>
      </c>
      <c r="AU170" s="116">
        <v>0</v>
      </c>
      <c r="AV170" s="116">
        <v>0</v>
      </c>
      <c r="AW170" s="116">
        <v>0</v>
      </c>
      <c r="AX170" s="116">
        <v>13</v>
      </c>
      <c r="AY170" s="116">
        <v>0</v>
      </c>
      <c r="AZ170" s="116">
        <v>0</v>
      </c>
      <c r="BA170" s="116">
        <v>0</v>
      </c>
      <c r="BB170" s="116">
        <v>13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1</v>
      </c>
      <c r="CI171" s="116">
        <v>5</v>
      </c>
      <c r="CJ171" s="116">
        <v>1</v>
      </c>
      <c r="CK171" s="116">
        <v>5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12</v>
      </c>
      <c r="G175" s="116">
        <v>17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1</v>
      </c>
      <c r="G177" s="116">
        <v>1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16</v>
      </c>
      <c r="G180" s="116">
        <v>0</v>
      </c>
      <c r="H180" s="116">
        <v>16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2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1</v>
      </c>
      <c r="X180" s="116">
        <v>10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1</v>
      </c>
      <c r="CI180" s="116">
        <v>8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36</v>
      </c>
      <c r="G189" s="116">
        <v>28</v>
      </c>
      <c r="H189" s="116">
        <v>23</v>
      </c>
      <c r="I189" s="116">
        <v>23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2</v>
      </c>
      <c r="CI189" s="116">
        <v>20</v>
      </c>
      <c r="CJ189" s="116">
        <v>2</v>
      </c>
      <c r="CK189" s="116">
        <v>20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6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62</v>
      </c>
      <c r="G197" s="113">
        <f t="shared" ref="G197:BR197" si="18">G154+G157+G158+G159+G156+G160+G161+G163+G164+G165+G171+G172+G173+G191+G193+G194+G195+G196+G155+G166</f>
        <v>56</v>
      </c>
      <c r="H197" s="113">
        <f t="shared" si="18"/>
        <v>56</v>
      </c>
      <c r="I197" s="113">
        <f t="shared" si="18"/>
        <v>5</v>
      </c>
      <c r="J197" s="113">
        <f t="shared" si="18"/>
        <v>5</v>
      </c>
      <c r="K197" s="113">
        <f t="shared" si="18"/>
        <v>5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1</v>
      </c>
      <c r="CI197" s="113">
        <f t="shared" si="19"/>
        <v>5</v>
      </c>
      <c r="CJ197" s="113">
        <f t="shared" si="19"/>
        <v>1</v>
      </c>
      <c r="CK197" s="113">
        <f t="shared" si="19"/>
        <v>5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36</v>
      </c>
      <c r="G198" s="113">
        <f t="shared" ref="G198:BR198" si="20">G189+G192</f>
        <v>28</v>
      </c>
      <c r="H198" s="113">
        <f t="shared" si="20"/>
        <v>23</v>
      </c>
      <c r="I198" s="113">
        <f t="shared" si="20"/>
        <v>23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2</v>
      </c>
      <c r="CI198" s="113">
        <f t="shared" si="21"/>
        <v>20</v>
      </c>
      <c r="CJ198" s="113">
        <f t="shared" si="21"/>
        <v>2</v>
      </c>
      <c r="CK198" s="113">
        <f t="shared" si="21"/>
        <v>20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16</v>
      </c>
      <c r="G199" s="113">
        <f t="shared" ref="G199:BR199" si="22">G170</f>
        <v>16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13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13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13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13</v>
      </c>
      <c r="G201" s="113">
        <f t="shared" ref="G201:BR201" si="26">G175+G176+G177+G178+G179</f>
        <v>18</v>
      </c>
      <c r="H201" s="113">
        <f t="shared" si="26"/>
        <v>0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64</v>
      </c>
      <c r="G202" s="113">
        <f t="shared" ref="G202:BR202" si="28">G190+G180+G181+G182+G183+G185+G162+G167+G168+G169+G184</f>
        <v>48</v>
      </c>
      <c r="H202" s="113">
        <f t="shared" si="28"/>
        <v>64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2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1</v>
      </c>
      <c r="X202" s="113">
        <f t="shared" si="28"/>
        <v>10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3</v>
      </c>
      <c r="AT202" s="113">
        <f t="shared" si="28"/>
        <v>25</v>
      </c>
      <c r="AU202" s="113">
        <f t="shared" si="28"/>
        <v>20</v>
      </c>
      <c r="AV202" s="113">
        <f t="shared" si="28"/>
        <v>0</v>
      </c>
      <c r="AW202" s="113">
        <f t="shared" si="28"/>
        <v>3</v>
      </c>
      <c r="AX202" s="113">
        <f t="shared" si="28"/>
        <v>25</v>
      </c>
      <c r="AY202" s="113">
        <f t="shared" si="28"/>
        <v>20</v>
      </c>
      <c r="AZ202" s="113">
        <f t="shared" si="28"/>
        <v>0</v>
      </c>
      <c r="BA202" s="113">
        <f t="shared" si="28"/>
        <v>3</v>
      </c>
      <c r="BB202" s="113">
        <f t="shared" si="28"/>
        <v>33</v>
      </c>
      <c r="BC202" s="113">
        <f t="shared" si="28"/>
        <v>12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1</v>
      </c>
      <c r="CI202" s="113">
        <f t="shared" si="29"/>
        <v>8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3F1D-7FE4-4A44-B0B9-5E098F632737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220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317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283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259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26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26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26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27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1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2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1</v>
      </c>
      <c r="E44" s="49">
        <f>VLOOKUP($G$8,$C$145:$CS$926,Formula!E44+3,FALSE)</f>
        <v>10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1</v>
      </c>
      <c r="E48" s="49">
        <f>VLOOKUP($G$8,$C$145:$CS$926,Formula!E48+3,FALSE)</f>
        <v>10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1</v>
      </c>
      <c r="E106" s="49">
        <f>VLOOKUP($G$8,$C$145:$CS$926,Formula!E106+3,FALSE)</f>
        <v>5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1</v>
      </c>
      <c r="F110" s="49">
        <f>VLOOKUP($G$8,$C$145:$CS$926,Formula!F110+3,FALSE)</f>
        <v>10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2</v>
      </c>
      <c r="F111" s="49">
        <f>VLOOKUP($G$8,$C$145:$CS$926,Formula!F111+3,FALSE)</f>
        <v>20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317</v>
      </c>
      <c r="G145" s="114">
        <f t="shared" ref="G145:BR145" si="0">SUM(G146:G156)</f>
        <v>283</v>
      </c>
      <c r="H145" s="114">
        <f t="shared" si="0"/>
        <v>259</v>
      </c>
      <c r="I145" s="114">
        <f t="shared" si="0"/>
        <v>26</v>
      </c>
      <c r="J145" s="114">
        <f t="shared" si="0"/>
        <v>26</v>
      </c>
      <c r="K145" s="114">
        <f t="shared" si="0"/>
        <v>26</v>
      </c>
      <c r="L145" s="114">
        <f t="shared" si="0"/>
        <v>27</v>
      </c>
      <c r="M145" s="114">
        <f t="shared" si="0"/>
        <v>0</v>
      </c>
      <c r="N145" s="114">
        <f t="shared" si="0"/>
        <v>1</v>
      </c>
      <c r="O145" s="114">
        <f t="shared" si="0"/>
        <v>0</v>
      </c>
      <c r="P145" s="114">
        <f t="shared" si="0"/>
        <v>2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1</v>
      </c>
      <c r="X145" s="114">
        <f t="shared" si="0"/>
        <v>10</v>
      </c>
      <c r="Y145" s="114">
        <f t="shared" si="0"/>
        <v>1</v>
      </c>
      <c r="Z145" s="114">
        <f t="shared" si="0"/>
        <v>10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1</v>
      </c>
      <c r="CI145" s="114">
        <f t="shared" si="1"/>
        <v>5</v>
      </c>
      <c r="CJ145" s="114">
        <f t="shared" si="1"/>
        <v>1</v>
      </c>
      <c r="CK145" s="114">
        <f t="shared" si="1"/>
        <v>10</v>
      </c>
      <c r="CL145" s="114">
        <f t="shared" si="1"/>
        <v>2</v>
      </c>
      <c r="CM145" s="114">
        <f t="shared" si="1"/>
        <v>20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48</v>
      </c>
      <c r="G146" s="114">
        <f t="shared" ref="G146:BR146" si="2">SUM(G157:G166)</f>
        <v>48</v>
      </c>
      <c r="H146" s="114">
        <f t="shared" si="2"/>
        <v>48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81</v>
      </c>
      <c r="G147" s="114">
        <f t="shared" ref="G147:BR147" si="4">SUM(G167:G169)</f>
        <v>63</v>
      </c>
      <c r="H147" s="114">
        <f t="shared" si="4"/>
        <v>63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21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111</v>
      </c>
      <c r="G149" s="114">
        <f t="shared" ref="G149:BR149" si="8">SUM(G174:G179)</f>
        <v>101</v>
      </c>
      <c r="H149" s="114">
        <f t="shared" si="8"/>
        <v>56</v>
      </c>
      <c r="I149" s="114">
        <f t="shared" si="8"/>
        <v>26</v>
      </c>
      <c r="J149" s="114">
        <f t="shared" si="8"/>
        <v>26</v>
      </c>
      <c r="K149" s="114">
        <f t="shared" si="8"/>
        <v>26</v>
      </c>
      <c r="L149" s="114">
        <f t="shared" si="8"/>
        <v>27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15</v>
      </c>
      <c r="G150" s="114">
        <f t="shared" ref="G150:BR150" si="10">SUM(G180:G185)</f>
        <v>15</v>
      </c>
      <c r="H150" s="114">
        <f t="shared" si="10"/>
        <v>15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1</v>
      </c>
      <c r="O150" s="114">
        <f t="shared" si="10"/>
        <v>0</v>
      </c>
      <c r="P150" s="114">
        <f t="shared" si="10"/>
        <v>2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1</v>
      </c>
      <c r="X150" s="114">
        <f t="shared" si="10"/>
        <v>10</v>
      </c>
      <c r="Y150" s="114">
        <f t="shared" si="10"/>
        <v>1</v>
      </c>
      <c r="Z150" s="114">
        <f t="shared" si="10"/>
        <v>10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1</v>
      </c>
      <c r="CI150" s="114">
        <f t="shared" si="11"/>
        <v>5</v>
      </c>
      <c r="CJ150" s="114">
        <f t="shared" si="11"/>
        <v>1</v>
      </c>
      <c r="CK150" s="114">
        <f t="shared" si="11"/>
        <v>10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56</v>
      </c>
      <c r="G152" s="114">
        <f t="shared" ref="G152:BR152" si="14">SUM(G189:G192)</f>
        <v>56</v>
      </c>
      <c r="H152" s="114">
        <f t="shared" si="14"/>
        <v>56</v>
      </c>
      <c r="I152" s="114">
        <f t="shared" si="14"/>
        <v>0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2</v>
      </c>
      <c r="CM152" s="114">
        <f t="shared" si="15"/>
        <v>20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6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35</v>
      </c>
      <c r="G157" s="116">
        <v>35</v>
      </c>
      <c r="H157" s="116">
        <v>35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10</v>
      </c>
      <c r="G159" s="116">
        <v>10</v>
      </c>
      <c r="H159" s="116">
        <v>10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3</v>
      </c>
      <c r="G165" s="116">
        <v>3</v>
      </c>
      <c r="H165" s="116">
        <v>3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15</v>
      </c>
      <c r="G167" s="116">
        <v>15</v>
      </c>
      <c r="H167" s="116">
        <v>15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38</v>
      </c>
      <c r="G168" s="116">
        <v>20</v>
      </c>
      <c r="H168" s="116">
        <v>20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28</v>
      </c>
      <c r="G169" s="116">
        <v>28</v>
      </c>
      <c r="H169" s="116">
        <v>28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21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27</v>
      </c>
      <c r="G174" s="116">
        <v>27</v>
      </c>
      <c r="H174" s="116">
        <v>27</v>
      </c>
      <c r="I174" s="116">
        <v>26</v>
      </c>
      <c r="J174" s="116">
        <v>26</v>
      </c>
      <c r="K174" s="116">
        <v>26</v>
      </c>
      <c r="L174" s="116">
        <v>27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60</v>
      </c>
      <c r="G175" s="116">
        <v>62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24</v>
      </c>
      <c r="G177" s="116">
        <v>12</v>
      </c>
      <c r="H177" s="116">
        <v>29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15</v>
      </c>
      <c r="G180" s="116">
        <v>15</v>
      </c>
      <c r="H180" s="116">
        <v>15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1</v>
      </c>
      <c r="O180" s="116">
        <v>0</v>
      </c>
      <c r="P180" s="116">
        <v>2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1</v>
      </c>
      <c r="X180" s="116">
        <v>10</v>
      </c>
      <c r="Y180" s="116">
        <v>1</v>
      </c>
      <c r="Z180" s="116">
        <v>10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1</v>
      </c>
      <c r="CI180" s="116">
        <v>5</v>
      </c>
      <c r="CJ180" s="116">
        <v>1</v>
      </c>
      <c r="CK180" s="116">
        <v>10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56</v>
      </c>
      <c r="G189" s="116">
        <v>56</v>
      </c>
      <c r="H189" s="116">
        <v>56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2</v>
      </c>
      <c r="CM189" s="116">
        <v>20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6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54</v>
      </c>
      <c r="G197" s="113">
        <f t="shared" ref="G197:BR197" si="18">G154+G157+G158+G159+G156+G160+G161+G163+G164+G165+G171+G172+G173+G191+G193+G194+G195+G196+G155+G166</f>
        <v>48</v>
      </c>
      <c r="H197" s="113">
        <f t="shared" si="18"/>
        <v>69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56</v>
      </c>
      <c r="G198" s="113">
        <f t="shared" ref="G198:BR198" si="20">G189+G192</f>
        <v>56</v>
      </c>
      <c r="H198" s="113">
        <f t="shared" si="20"/>
        <v>56</v>
      </c>
      <c r="I198" s="113">
        <f t="shared" si="20"/>
        <v>0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2</v>
      </c>
      <c r="CM198" s="113">
        <f t="shared" si="21"/>
        <v>20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27</v>
      </c>
      <c r="G200" s="113">
        <f t="shared" ref="G200:BR200" si="24">G174</f>
        <v>27</v>
      </c>
      <c r="H200" s="113">
        <f t="shared" si="24"/>
        <v>27</v>
      </c>
      <c r="I200" s="113">
        <f t="shared" si="24"/>
        <v>26</v>
      </c>
      <c r="J200" s="113">
        <f t="shared" si="24"/>
        <v>26</v>
      </c>
      <c r="K200" s="113">
        <f t="shared" si="24"/>
        <v>26</v>
      </c>
      <c r="L200" s="113">
        <f t="shared" si="24"/>
        <v>27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84</v>
      </c>
      <c r="G201" s="113">
        <f t="shared" ref="G201:BR201" si="26">G175+G176+G177+G178+G179</f>
        <v>74</v>
      </c>
      <c r="H201" s="113">
        <f t="shared" si="26"/>
        <v>29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96</v>
      </c>
      <c r="G202" s="113">
        <f t="shared" ref="G202:BR202" si="28">G190+G180+G181+G182+G183+G185+G162+G167+G168+G169+G184</f>
        <v>78</v>
      </c>
      <c r="H202" s="113">
        <f t="shared" si="28"/>
        <v>78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1</v>
      </c>
      <c r="O202" s="113">
        <f t="shared" si="28"/>
        <v>0</v>
      </c>
      <c r="P202" s="113">
        <f t="shared" si="28"/>
        <v>2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1</v>
      </c>
      <c r="X202" s="113">
        <f t="shared" si="28"/>
        <v>10</v>
      </c>
      <c r="Y202" s="113">
        <f t="shared" si="28"/>
        <v>1</v>
      </c>
      <c r="Z202" s="113">
        <f t="shared" si="28"/>
        <v>10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1</v>
      </c>
      <c r="CI202" s="113">
        <f t="shared" si="29"/>
        <v>5</v>
      </c>
      <c r="CJ202" s="113">
        <f t="shared" si="29"/>
        <v>1</v>
      </c>
      <c r="CK202" s="113">
        <f t="shared" si="29"/>
        <v>10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1497-4182-4B54-94D5-1519FC99F80F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" customWidth="1"/>
    <col min="3" max="3" width="4" style="4" customWidth="1"/>
    <col min="4" max="9" width="18.42578125" customWidth="1"/>
    <col min="10" max="10" width="14.140625" customWidth="1"/>
  </cols>
  <sheetData>
    <row r="1" spans="1:16">
      <c r="B1" s="19"/>
      <c r="O1" s="26"/>
      <c r="P1" s="26"/>
    </row>
    <row r="2" spans="1:16">
      <c r="B2" s="19"/>
      <c r="O2" s="26"/>
      <c r="P2" s="26"/>
    </row>
    <row r="3" spans="1:16">
      <c r="B3" s="19"/>
      <c r="O3" s="26"/>
      <c r="P3" s="26"/>
    </row>
    <row r="4" spans="1:16" ht="21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 customHeight="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 customHeight="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221</v>
      </c>
      <c r="J7" s="1"/>
      <c r="K7" s="1"/>
      <c r="L7" s="1"/>
      <c r="M7" s="1"/>
      <c r="O7" s="26"/>
      <c r="P7" s="26"/>
    </row>
    <row r="8" spans="1:16" ht="21" customHeight="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 t="s">
        <v>171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 customHeight="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169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103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75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4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0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customHeight="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1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1</v>
      </c>
      <c r="E33" s="49">
        <f>VLOOKUP($G$8,$C$145:$CS$926,Formula!E33+3,FALSE)</f>
        <v>10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1</v>
      </c>
      <c r="E37" s="49">
        <f>VLOOKUP($G$8,$C$145:$CS$926,Formula!E37+3,FALSE)</f>
        <v>10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 customHeight="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customHeight="1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customHeight="1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customHeight="1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0</v>
      </c>
      <c r="F79" s="49">
        <f>VLOOKUP($G$8,$C$145:$CS$926,Formula!F79+3,FALSE)</f>
        <v>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</row>
    <row r="87" spans="1:8">
      <c r="A87" s="126"/>
      <c r="B87" s="118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</row>
    <row r="103" spans="1:9" ht="21" customHeight="1">
      <c r="A103" s="126"/>
      <c r="B103" s="118"/>
      <c r="C103" s="3" t="s">
        <v>67</v>
      </c>
    </row>
    <row r="104" spans="1:9" ht="21" customHeight="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2</v>
      </c>
      <c r="E106" s="49">
        <f>VLOOKUP($G$8,$C$145:$CS$926,Formula!E106+3,FALSE)</f>
        <v>20</v>
      </c>
    </row>
    <row r="107" spans="1:9" ht="15" customHeight="1">
      <c r="A107" s="126"/>
      <c r="B107" s="118"/>
      <c r="C107" s="3"/>
    </row>
    <row r="108" spans="1:9" ht="21" customHeight="1">
      <c r="A108" s="126"/>
      <c r="B108" s="118"/>
      <c r="C108" s="3"/>
      <c r="D108" s="16" t="s">
        <v>71</v>
      </c>
      <c r="F108" s="22"/>
      <c r="H108" s="6"/>
    </row>
    <row r="109" spans="1:9" ht="39" customHeight="1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5</v>
      </c>
      <c r="F110" s="49">
        <f>VLOOKUP($G$8,$C$145:$CS$926,Formula!F110+3,FALSE)</f>
        <v>43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customHeight="1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customHeight="1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customHeight="1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169</v>
      </c>
      <c r="G145" s="114">
        <f t="shared" ref="G145:BR145" si="0">SUM(G146:G156)</f>
        <v>103</v>
      </c>
      <c r="H145" s="114">
        <f t="shared" si="0"/>
        <v>75</v>
      </c>
      <c r="I145" s="114">
        <f t="shared" si="0"/>
        <v>4</v>
      </c>
      <c r="J145" s="114">
        <f t="shared" si="0"/>
        <v>0</v>
      </c>
      <c r="K145" s="114">
        <f t="shared" si="0"/>
        <v>0</v>
      </c>
      <c r="L145" s="114">
        <f t="shared" si="0"/>
        <v>0</v>
      </c>
      <c r="M145" s="114">
        <f t="shared" si="0"/>
        <v>0</v>
      </c>
      <c r="N145" s="114">
        <f t="shared" si="0"/>
        <v>1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1</v>
      </c>
      <c r="T145" s="114">
        <f t="shared" si="0"/>
        <v>10</v>
      </c>
      <c r="U145" s="114">
        <f t="shared" si="0"/>
        <v>1</v>
      </c>
      <c r="V145" s="114">
        <f t="shared" si="0"/>
        <v>10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0</v>
      </c>
      <c r="AT145" s="114">
        <f t="shared" si="0"/>
        <v>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2</v>
      </c>
      <c r="CI145" s="114">
        <f t="shared" si="1"/>
        <v>20</v>
      </c>
      <c r="CJ145" s="114">
        <f t="shared" si="1"/>
        <v>5</v>
      </c>
      <c r="CK145" s="114">
        <f t="shared" si="1"/>
        <v>43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0</v>
      </c>
      <c r="G146" s="114">
        <f t="shared" ref="G146:BR146" si="2">SUM(G157:G166)</f>
        <v>0</v>
      </c>
      <c r="H146" s="114">
        <f t="shared" si="2"/>
        <v>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1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1</v>
      </c>
      <c r="T146" s="114">
        <f t="shared" si="2"/>
        <v>10</v>
      </c>
      <c r="U146" s="114">
        <f t="shared" si="2"/>
        <v>1</v>
      </c>
      <c r="V146" s="114">
        <f t="shared" si="2"/>
        <v>10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63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3</v>
      </c>
      <c r="CK147" s="114">
        <f t="shared" si="5"/>
        <v>23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17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46</v>
      </c>
      <c r="G149" s="114">
        <f t="shared" ref="G149:BR149" si="8">SUM(G174:G179)</f>
        <v>46</v>
      </c>
      <c r="H149" s="114">
        <f t="shared" si="8"/>
        <v>15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0</v>
      </c>
      <c r="G151" s="114">
        <f t="shared" ref="G151:BR151" si="12">SUM(G186:G188)</f>
        <v>0</v>
      </c>
      <c r="H151" s="114">
        <f t="shared" si="12"/>
        <v>0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60</v>
      </c>
      <c r="G152" s="114">
        <f t="shared" ref="G152:BR152" si="14">SUM(G189:G192)</f>
        <v>57</v>
      </c>
      <c r="H152" s="114">
        <f t="shared" si="14"/>
        <v>43</v>
      </c>
      <c r="I152" s="114">
        <f t="shared" si="14"/>
        <v>4</v>
      </c>
      <c r="J152" s="114">
        <f t="shared" si="14"/>
        <v>0</v>
      </c>
      <c r="K152" s="114">
        <f t="shared" si="14"/>
        <v>0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2</v>
      </c>
      <c r="CI152" s="114">
        <f t="shared" si="15"/>
        <v>20</v>
      </c>
      <c r="CJ152" s="114">
        <f t="shared" si="15"/>
        <v>2</v>
      </c>
      <c r="CK152" s="114">
        <f t="shared" si="15"/>
        <v>20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0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1</v>
      </c>
      <c r="O157" s="116">
        <v>0</v>
      </c>
      <c r="P157" s="116">
        <v>0</v>
      </c>
      <c r="Q157" s="116">
        <v>0</v>
      </c>
      <c r="R157" s="116">
        <v>0</v>
      </c>
      <c r="S157" s="116">
        <v>1</v>
      </c>
      <c r="T157" s="116">
        <v>10</v>
      </c>
      <c r="U157" s="116">
        <v>1</v>
      </c>
      <c r="V157" s="116">
        <v>10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63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1</v>
      </c>
      <c r="CK167" s="116">
        <v>9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1</v>
      </c>
      <c r="CK168" s="116">
        <v>6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1</v>
      </c>
      <c r="CK169" s="116">
        <v>8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17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46</v>
      </c>
      <c r="G175" s="116">
        <v>46</v>
      </c>
      <c r="H175" s="116">
        <v>15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60</v>
      </c>
      <c r="G189" s="116">
        <v>57</v>
      </c>
      <c r="H189" s="116">
        <v>43</v>
      </c>
      <c r="I189" s="116">
        <v>4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2</v>
      </c>
      <c r="CI189" s="116">
        <v>20</v>
      </c>
      <c r="CJ189" s="116">
        <v>2</v>
      </c>
      <c r="CK189" s="116">
        <v>20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0</v>
      </c>
      <c r="G197" s="113">
        <f t="shared" ref="G197:BR197" si="18">G154+G157+G158+G159+G156+G160+G161+G163+G164+G165+G171+G172+G173+G191+G193+G194+G195+G196+G155+G166</f>
        <v>0</v>
      </c>
      <c r="H197" s="113">
        <f t="shared" si="18"/>
        <v>17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1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1</v>
      </c>
      <c r="T197" s="113">
        <f t="shared" si="18"/>
        <v>10</v>
      </c>
      <c r="U197" s="113">
        <f t="shared" si="18"/>
        <v>1</v>
      </c>
      <c r="V197" s="113">
        <f t="shared" si="18"/>
        <v>10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60</v>
      </c>
      <c r="G198" s="113">
        <f t="shared" ref="G198:BR198" si="20">G189+G192</f>
        <v>57</v>
      </c>
      <c r="H198" s="113">
        <f t="shared" si="20"/>
        <v>43</v>
      </c>
      <c r="I198" s="113">
        <f t="shared" si="20"/>
        <v>4</v>
      </c>
      <c r="J198" s="113">
        <f t="shared" si="20"/>
        <v>0</v>
      </c>
      <c r="K198" s="113">
        <f t="shared" si="20"/>
        <v>0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2</v>
      </c>
      <c r="CI198" s="113">
        <f t="shared" si="21"/>
        <v>20</v>
      </c>
      <c r="CJ198" s="113">
        <f t="shared" si="21"/>
        <v>2</v>
      </c>
      <c r="CK198" s="113">
        <f t="shared" si="21"/>
        <v>20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46</v>
      </c>
      <c r="G201" s="113">
        <f t="shared" ref="G201:BR201" si="26">G175+G176+G177+G178+G179</f>
        <v>46</v>
      </c>
      <c r="H201" s="113">
        <f t="shared" si="26"/>
        <v>15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63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3</v>
      </c>
      <c r="CK202" s="113">
        <f t="shared" si="29"/>
        <v>23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0</v>
      </c>
      <c r="G203" s="113">
        <f t="shared" ref="G203:BR203" si="30">G186+G187+G188</f>
        <v>0</v>
      </c>
      <c r="H203" s="113">
        <f t="shared" si="30"/>
        <v>0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F60BA-E7D3-4256-A47B-559645A5EFA3}">
  <dimension ref="A1:CS203"/>
  <sheetViews>
    <sheetView showGridLines="0" zoomScaleNormal="100" workbookViewId="0">
      <selection activeCell="I160" sqref="I160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238</v>
      </c>
      <c r="J7" s="1"/>
      <c r="K7" s="1"/>
      <c r="L7" s="1"/>
      <c r="M7" s="1"/>
      <c r="O7" s="26"/>
      <c r="P7" s="26"/>
    </row>
    <row r="8" spans="1:16" ht="2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2024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388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327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294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10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16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16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4</v>
      </c>
      <c r="E65" s="49">
        <f>VLOOKUP($G$8,$C$145:$CS$926,Formula!E65+3,FALSE)</f>
        <v>44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2</v>
      </c>
      <c r="F70" s="49">
        <f>VLOOKUP($G$8,$C$145:$CS$926,Formula!F70+3,FALSE)</f>
        <v>20</v>
      </c>
    </row>
    <row r="71" spans="1:11">
      <c r="A71" s="126"/>
      <c r="B71" s="118"/>
      <c r="D71" s="95" t="s">
        <v>108</v>
      </c>
      <c r="E71" s="49">
        <f>VLOOKUP($G$8,$C$145:$CS$926,Formula!E71+3,FALSE)</f>
        <v>2</v>
      </c>
      <c r="F71" s="49">
        <f>VLOOKUP($G$8,$C$145:$CS$926,Formula!F71+3,FALSE)</f>
        <v>20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12</v>
      </c>
      <c r="F79" s="49">
        <f>VLOOKUP($G$8,$C$145:$CS$926,Formula!F79+3,FALSE)</f>
        <v>29</v>
      </c>
      <c r="G79" s="49">
        <f>VLOOKUP($G$8,$C$145:$CS$926,Formula!G79+3,FALSE)</f>
        <v>11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10</v>
      </c>
      <c r="G80" s="49">
        <f>VLOOKUP($G$8,$C$145:$CS$926,Formula!G80+3,FALSE)</f>
        <v>10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1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C83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C84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C85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  <c r="C86"/>
    </row>
    <row r="87" spans="1:8">
      <c r="A87" s="126"/>
      <c r="B87" s="118"/>
      <c r="C87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7</v>
      </c>
      <c r="E89" s="49">
        <f>VLOOKUP($G$8,$C$145:$CS$926,Formula!E89+3,FALSE)</f>
        <v>30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  <c r="C102"/>
    </row>
    <row r="103" spans="1:9" ht="21">
      <c r="A103" s="126"/>
      <c r="B103" s="118"/>
      <c r="C103" s="3" t="s">
        <v>67</v>
      </c>
    </row>
    <row r="104" spans="1:9" ht="2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6"/>
      <c r="B107" s="118"/>
      <c r="C107" s="3"/>
    </row>
    <row r="108" spans="1:9" ht="21">
      <c r="A108" s="126"/>
      <c r="B108" s="118"/>
      <c r="C108" s="3"/>
      <c r="D108" s="16" t="s">
        <v>71</v>
      </c>
      <c r="F108" s="22"/>
      <c r="H108" s="6"/>
    </row>
    <row r="109" spans="1:9" ht="39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0</v>
      </c>
      <c r="F110" s="49">
        <f>VLOOKUP($G$8,$C$145:$CS$926,Formula!F110+3,FALSE)</f>
        <v>0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4</v>
      </c>
      <c r="F111" s="49">
        <f>VLOOKUP($G$8,$C$145:$CS$926,Formula!F111+3,FALSE)</f>
        <v>31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388</v>
      </c>
      <c r="G145" s="114">
        <f t="shared" ref="G145:BR145" si="0">SUM(G146:G156)</f>
        <v>327</v>
      </c>
      <c r="H145" s="114">
        <f t="shared" si="0"/>
        <v>294</v>
      </c>
      <c r="I145" s="114">
        <f t="shared" si="0"/>
        <v>10</v>
      </c>
      <c r="J145" s="114">
        <f t="shared" si="0"/>
        <v>16</v>
      </c>
      <c r="K145" s="114">
        <f t="shared" si="0"/>
        <v>16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4</v>
      </c>
      <c r="AJ145" s="114">
        <f t="shared" si="0"/>
        <v>44</v>
      </c>
      <c r="AK145" s="114">
        <f t="shared" si="0"/>
        <v>2</v>
      </c>
      <c r="AL145" s="114">
        <f t="shared" si="0"/>
        <v>20</v>
      </c>
      <c r="AM145" s="114">
        <f t="shared" si="0"/>
        <v>2</v>
      </c>
      <c r="AN145" s="114">
        <f t="shared" si="0"/>
        <v>20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12</v>
      </c>
      <c r="AT145" s="114">
        <f t="shared" si="0"/>
        <v>29</v>
      </c>
      <c r="AU145" s="114">
        <f t="shared" si="0"/>
        <v>11</v>
      </c>
      <c r="AV145" s="114">
        <f t="shared" si="0"/>
        <v>0</v>
      </c>
      <c r="AW145" s="114">
        <f t="shared" si="0"/>
        <v>0</v>
      </c>
      <c r="AX145" s="114">
        <f t="shared" si="0"/>
        <v>10</v>
      </c>
      <c r="AY145" s="114">
        <f t="shared" si="0"/>
        <v>10</v>
      </c>
      <c r="AZ145" s="114">
        <f t="shared" si="0"/>
        <v>0</v>
      </c>
      <c r="BA145" s="114">
        <f t="shared" si="0"/>
        <v>0</v>
      </c>
      <c r="BB145" s="114">
        <f t="shared" si="0"/>
        <v>1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7</v>
      </c>
      <c r="BV145" s="114">
        <f t="shared" si="1"/>
        <v>30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0</v>
      </c>
      <c r="CK145" s="114">
        <f t="shared" si="1"/>
        <v>0</v>
      </c>
      <c r="CL145" s="114">
        <f t="shared" si="1"/>
        <v>4</v>
      </c>
      <c r="CM145" s="114">
        <f t="shared" si="1"/>
        <v>31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101</v>
      </c>
      <c r="G146" s="114">
        <f t="shared" ref="G146:BR146" si="2">SUM(G157:G166)</f>
        <v>101</v>
      </c>
      <c r="H146" s="114">
        <f t="shared" si="2"/>
        <v>101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1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1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5</v>
      </c>
      <c r="BV146" s="114">
        <f t="shared" si="3"/>
        <v>10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0</v>
      </c>
      <c r="CK146" s="114">
        <f t="shared" si="3"/>
        <v>0</v>
      </c>
      <c r="CL146" s="114">
        <f t="shared" si="3"/>
        <v>1</v>
      </c>
      <c r="CM146" s="114">
        <f t="shared" si="3"/>
        <v>10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11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0</v>
      </c>
      <c r="AT147" s="114">
        <f t="shared" si="4"/>
        <v>0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46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53</v>
      </c>
      <c r="G149" s="114">
        <f t="shared" ref="G149:BR149" si="8">SUM(G174:G179)</f>
        <v>53</v>
      </c>
      <c r="H149" s="114">
        <f t="shared" si="8"/>
        <v>29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0</v>
      </c>
      <c r="G150" s="114">
        <f t="shared" ref="G150:BR150" si="10">SUM(G180:G185)</f>
        <v>0</v>
      </c>
      <c r="H150" s="114">
        <f t="shared" si="10"/>
        <v>0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1</v>
      </c>
      <c r="CM150" s="114">
        <f t="shared" si="11"/>
        <v>1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106</v>
      </c>
      <c r="G151" s="114">
        <f t="shared" ref="G151:BR151" si="12">SUM(G186:G188)</f>
        <v>105</v>
      </c>
      <c r="H151" s="114">
        <f t="shared" si="12"/>
        <v>96</v>
      </c>
      <c r="I151" s="114">
        <f t="shared" si="12"/>
        <v>10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8</v>
      </c>
      <c r="AT151" s="114">
        <f t="shared" si="12"/>
        <v>25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68</v>
      </c>
      <c r="G152" s="114">
        <f t="shared" ref="G152:BR152" si="14">SUM(G189:G192)</f>
        <v>68</v>
      </c>
      <c r="H152" s="114">
        <f t="shared" si="14"/>
        <v>68</v>
      </c>
      <c r="I152" s="114">
        <f t="shared" si="14"/>
        <v>0</v>
      </c>
      <c r="J152" s="114">
        <f t="shared" si="14"/>
        <v>16</v>
      </c>
      <c r="K152" s="114">
        <f t="shared" si="14"/>
        <v>16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2</v>
      </c>
      <c r="AJ152" s="114">
        <f t="shared" si="14"/>
        <v>20</v>
      </c>
      <c r="AK152" s="114">
        <f t="shared" si="14"/>
        <v>2</v>
      </c>
      <c r="AL152" s="114">
        <f t="shared" si="14"/>
        <v>20</v>
      </c>
      <c r="AM152" s="114">
        <f t="shared" si="14"/>
        <v>2</v>
      </c>
      <c r="AN152" s="114">
        <f t="shared" si="14"/>
        <v>20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2</v>
      </c>
      <c r="BV152" s="114">
        <f t="shared" si="15"/>
        <v>20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2</v>
      </c>
      <c r="CM152" s="114">
        <f t="shared" si="15"/>
        <v>20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3</v>
      </c>
      <c r="G153" s="114">
        <f t="shared" ref="G153:BR153" si="16">SUM(G193:G196)</f>
        <v>0</v>
      </c>
      <c r="H153" s="114">
        <f t="shared" si="16"/>
        <v>0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2</v>
      </c>
      <c r="AJ153" s="114">
        <f t="shared" si="16"/>
        <v>24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4</v>
      </c>
      <c r="AT153" s="114">
        <f t="shared" si="16"/>
        <v>4</v>
      </c>
      <c r="AU153" s="114">
        <f t="shared" si="16"/>
        <v>10</v>
      </c>
      <c r="AV153" s="114">
        <f t="shared" si="16"/>
        <v>0</v>
      </c>
      <c r="AW153" s="114">
        <f t="shared" si="16"/>
        <v>0</v>
      </c>
      <c r="AX153" s="114">
        <f t="shared" si="16"/>
        <v>10</v>
      </c>
      <c r="AY153" s="114">
        <f t="shared" si="16"/>
        <v>10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65</v>
      </c>
      <c r="G157" s="116">
        <v>65</v>
      </c>
      <c r="H157" s="116">
        <v>65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0</v>
      </c>
      <c r="CK157" s="116">
        <v>0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1</v>
      </c>
      <c r="BV158" s="116">
        <v>2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0</v>
      </c>
      <c r="CK158" s="116">
        <v>0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1</v>
      </c>
      <c r="BV159" s="116">
        <v>2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36</v>
      </c>
      <c r="G160" s="116">
        <v>36</v>
      </c>
      <c r="H160" s="116">
        <v>36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1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1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1</v>
      </c>
      <c r="CM161" s="116">
        <v>10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1</v>
      </c>
      <c r="BV162" s="116">
        <v>2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0</v>
      </c>
      <c r="CK163" s="116">
        <v>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1</v>
      </c>
      <c r="BV164" s="116">
        <v>2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1</v>
      </c>
      <c r="BV165" s="116">
        <v>2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0</v>
      </c>
      <c r="CK166" s="116">
        <v>0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11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46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3</v>
      </c>
      <c r="G174" s="116">
        <v>3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39</v>
      </c>
      <c r="G175" s="116">
        <v>39</v>
      </c>
      <c r="H175" s="116">
        <v>29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11</v>
      </c>
      <c r="G177" s="116">
        <v>11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1</v>
      </c>
      <c r="CM184" s="116">
        <v>1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106</v>
      </c>
      <c r="G186" s="116">
        <v>105</v>
      </c>
      <c r="H186" s="116">
        <v>96</v>
      </c>
      <c r="I186" s="116">
        <v>10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6</v>
      </c>
      <c r="AT186" s="116">
        <v>20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2</v>
      </c>
      <c r="AT187" s="116">
        <v>5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68</v>
      </c>
      <c r="G189" s="116">
        <v>68</v>
      </c>
      <c r="H189" s="116">
        <v>68</v>
      </c>
      <c r="I189" s="116">
        <v>0</v>
      </c>
      <c r="J189" s="116">
        <v>16</v>
      </c>
      <c r="K189" s="116">
        <v>16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2</v>
      </c>
      <c r="AJ189" s="116">
        <v>20</v>
      </c>
      <c r="AK189" s="116">
        <v>2</v>
      </c>
      <c r="AL189" s="116">
        <v>20</v>
      </c>
      <c r="AM189" s="116">
        <v>2</v>
      </c>
      <c r="AN189" s="116">
        <v>20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2</v>
      </c>
      <c r="BV189" s="116">
        <v>20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2</v>
      </c>
      <c r="CM189" s="116">
        <v>20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2</v>
      </c>
      <c r="AJ193" s="116">
        <v>24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4</v>
      </c>
      <c r="AT193" s="116">
        <v>4</v>
      </c>
      <c r="AU193" s="116">
        <v>10</v>
      </c>
      <c r="AV193" s="116">
        <v>0</v>
      </c>
      <c r="AW193" s="116">
        <v>0</v>
      </c>
      <c r="AX193" s="116">
        <v>10</v>
      </c>
      <c r="AY193" s="116">
        <v>10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3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104</v>
      </c>
      <c r="G197" s="113">
        <f t="shared" ref="G197:BR197" si="18">G154+G157+G158+G159+G156+G160+G161+G163+G164+G165+G171+G172+G173+G191+G193+G194+G195+G196+G155+G166</f>
        <v>101</v>
      </c>
      <c r="H197" s="113">
        <f t="shared" si="18"/>
        <v>101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2</v>
      </c>
      <c r="AJ197" s="113">
        <f t="shared" si="18"/>
        <v>24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4</v>
      </c>
      <c r="AT197" s="113">
        <f t="shared" si="18"/>
        <v>4</v>
      </c>
      <c r="AU197" s="113">
        <f t="shared" si="18"/>
        <v>11</v>
      </c>
      <c r="AV197" s="113">
        <f t="shared" si="18"/>
        <v>0</v>
      </c>
      <c r="AW197" s="113">
        <f t="shared" si="18"/>
        <v>0</v>
      </c>
      <c r="AX197" s="113">
        <f t="shared" si="18"/>
        <v>10</v>
      </c>
      <c r="AY197" s="113">
        <f t="shared" si="18"/>
        <v>10</v>
      </c>
      <c r="AZ197" s="113">
        <f t="shared" si="18"/>
        <v>0</v>
      </c>
      <c r="BA197" s="113">
        <f t="shared" si="18"/>
        <v>0</v>
      </c>
      <c r="BB197" s="113">
        <f t="shared" si="18"/>
        <v>1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4</v>
      </c>
      <c r="BV197" s="113">
        <f t="shared" si="19"/>
        <v>8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0</v>
      </c>
      <c r="CK197" s="113">
        <f t="shared" si="19"/>
        <v>0</v>
      </c>
      <c r="CL197" s="113">
        <f t="shared" si="19"/>
        <v>1</v>
      </c>
      <c r="CM197" s="113">
        <f t="shared" si="19"/>
        <v>10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68</v>
      </c>
      <c r="G198" s="113">
        <f t="shared" ref="G198:BR198" si="20">G189+G192</f>
        <v>68</v>
      </c>
      <c r="H198" s="113">
        <f t="shared" si="20"/>
        <v>68</v>
      </c>
      <c r="I198" s="113">
        <f t="shared" si="20"/>
        <v>0</v>
      </c>
      <c r="J198" s="113">
        <f t="shared" si="20"/>
        <v>16</v>
      </c>
      <c r="K198" s="113">
        <f t="shared" si="20"/>
        <v>16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2</v>
      </c>
      <c r="AJ198" s="113">
        <f t="shared" si="20"/>
        <v>20</v>
      </c>
      <c r="AK198" s="113">
        <f t="shared" si="20"/>
        <v>2</v>
      </c>
      <c r="AL198" s="113">
        <f t="shared" si="20"/>
        <v>20</v>
      </c>
      <c r="AM198" s="113">
        <f t="shared" si="20"/>
        <v>2</v>
      </c>
      <c r="AN198" s="113">
        <f t="shared" si="20"/>
        <v>20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2</v>
      </c>
      <c r="BV198" s="113">
        <f t="shared" si="21"/>
        <v>20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2</v>
      </c>
      <c r="CM198" s="113">
        <f t="shared" si="21"/>
        <v>20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46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3</v>
      </c>
      <c r="G200" s="113">
        <f t="shared" ref="G200:BR200" si="24">G174</f>
        <v>3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50</v>
      </c>
      <c r="G201" s="113">
        <f t="shared" ref="G201:BR201" si="26">G175+G176+G177+G178+G179</f>
        <v>50</v>
      </c>
      <c r="H201" s="113">
        <f t="shared" si="26"/>
        <v>29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11</v>
      </c>
      <c r="G202" s="113">
        <f t="shared" ref="G202:BR202" si="28">G190+G180+G181+G182+G183+G185+G162+G167+G168+G169+G184</f>
        <v>0</v>
      </c>
      <c r="H202" s="113">
        <f t="shared" si="28"/>
        <v>0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0</v>
      </c>
      <c r="AT202" s="113">
        <f t="shared" si="28"/>
        <v>0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1</v>
      </c>
      <c r="BV202" s="113">
        <f t="shared" si="29"/>
        <v>2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1</v>
      </c>
      <c r="CM202" s="113">
        <f t="shared" si="29"/>
        <v>1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106</v>
      </c>
      <c r="G203" s="113">
        <f t="shared" ref="G203:BR203" si="30">G186+G187+G188</f>
        <v>105</v>
      </c>
      <c r="H203" s="113">
        <f t="shared" si="30"/>
        <v>96</v>
      </c>
      <c r="I203" s="113">
        <f t="shared" si="30"/>
        <v>10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8</v>
      </c>
      <c r="AT203" s="113">
        <f t="shared" si="30"/>
        <v>25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5557-6BE3-45C7-A1AF-15B8C2230BDD}">
  <dimension ref="A1:CS203"/>
  <sheetViews>
    <sheetView showGridLines="0" zoomScaleNormal="100" workbookViewId="0">
      <selection activeCell="I12" sqref="I12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239</v>
      </c>
      <c r="J7" s="1"/>
      <c r="K7" s="1"/>
      <c r="L7" s="1"/>
      <c r="M7" s="1"/>
      <c r="O7" s="26"/>
      <c r="P7" s="26"/>
    </row>
    <row r="8" spans="1:16" ht="2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2024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488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408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373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30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43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1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1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2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1</v>
      </c>
      <c r="E33" s="49">
        <f>VLOOKUP($G$8,$C$145:$CS$926,Formula!E33+3,FALSE)</f>
        <v>7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2</v>
      </c>
      <c r="E44" s="49">
        <f>VLOOKUP($G$8,$C$145:$CS$926,Formula!E44+3,FALSE)</f>
        <v>17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1</v>
      </c>
      <c r="E48" s="49">
        <f>VLOOKUP($G$8,$C$145:$CS$926,Formula!E48+3,FALSE)</f>
        <v>20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thickBot="1">
      <c r="A52" s="126"/>
      <c r="B52" s="118"/>
      <c r="D52" s="20" t="s">
        <v>26</v>
      </c>
      <c r="E52" s="49">
        <f>VLOOKUP($G$8,$C$145:$CS$926,Formula!E52+3,FALSE)</f>
        <v>2</v>
      </c>
      <c r="F52" s="49">
        <f>VLOOKUP($G$8,$C$145:$CS$926,Formula!F52+3,FALSE)</f>
        <v>25</v>
      </c>
    </row>
    <row r="53" spans="1:8" ht="15.75" thickBot="1">
      <c r="A53" s="126"/>
      <c r="B53" s="118"/>
      <c r="D53" s="20" t="s">
        <v>29</v>
      </c>
      <c r="E53" s="49">
        <f>VLOOKUP($G$8,$C$145:$CS$926,Formula!E53+3,FALSE)</f>
        <v>1</v>
      </c>
      <c r="F53" s="49">
        <f>VLOOKUP($G$8,$C$145:$CS$926,Formula!F53+3,FALSE)</f>
        <v>10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2</v>
      </c>
      <c r="E65" s="49">
        <f>VLOOKUP($G$8,$C$145:$CS$926,Formula!E65+3,FALSE)</f>
        <v>28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9</v>
      </c>
      <c r="F79" s="49">
        <f>VLOOKUP($G$8,$C$145:$CS$926,Formula!F79+3,FALSE)</f>
        <v>37</v>
      </c>
      <c r="G79" s="49">
        <f>VLOOKUP($G$8,$C$145:$CS$926,Formula!G79+3,FALSE)</f>
        <v>7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0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C83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C84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C85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  <c r="C86"/>
    </row>
    <row r="87" spans="1:8">
      <c r="A87" s="126"/>
      <c r="B87" s="118"/>
      <c r="C87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10</v>
      </c>
      <c r="E89" s="49">
        <f>VLOOKUP($G$8,$C$145:$CS$926,Formula!E89+3,FALSE)</f>
        <v>59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  <c r="C102"/>
    </row>
    <row r="103" spans="1:9" ht="21">
      <c r="A103" s="126"/>
      <c r="B103" s="118"/>
      <c r="C103" s="3" t="s">
        <v>67</v>
      </c>
    </row>
    <row r="104" spans="1:9" ht="2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1</v>
      </c>
      <c r="E106" s="49">
        <f>VLOOKUP($G$8,$C$145:$CS$926,Formula!E106+3,FALSE)</f>
        <v>10</v>
      </c>
    </row>
    <row r="107" spans="1:9" ht="15" customHeight="1">
      <c r="A107" s="126"/>
      <c r="B107" s="118"/>
      <c r="C107" s="3"/>
    </row>
    <row r="108" spans="1:9" ht="21">
      <c r="A108" s="126"/>
      <c r="B108" s="118"/>
      <c r="C108" s="3"/>
      <c r="D108" s="16" t="s">
        <v>71</v>
      </c>
      <c r="F108" s="22"/>
      <c r="H108" s="6"/>
    </row>
    <row r="109" spans="1:9" ht="39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6</v>
      </c>
      <c r="F110" s="49">
        <f>VLOOKUP($G$8,$C$145:$CS$926,Formula!F110+3,FALSE)</f>
        <v>56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0</v>
      </c>
      <c r="F111" s="49">
        <f>VLOOKUP($G$8,$C$145:$CS$926,Formula!F111+3,FALSE)</f>
        <v>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488</v>
      </c>
      <c r="G145" s="114">
        <f t="shared" ref="G145:BR145" si="0">SUM(G146:G156)</f>
        <v>408</v>
      </c>
      <c r="H145" s="114">
        <f t="shared" si="0"/>
        <v>373</v>
      </c>
      <c r="I145" s="114">
        <f t="shared" si="0"/>
        <v>0</v>
      </c>
      <c r="J145" s="114">
        <f t="shared" si="0"/>
        <v>30</v>
      </c>
      <c r="K145" s="114">
        <f t="shared" si="0"/>
        <v>43</v>
      </c>
      <c r="L145" s="114">
        <f t="shared" si="0"/>
        <v>0</v>
      </c>
      <c r="M145" s="114">
        <f t="shared" si="0"/>
        <v>0</v>
      </c>
      <c r="N145" s="114">
        <f t="shared" si="0"/>
        <v>1</v>
      </c>
      <c r="O145" s="114">
        <f t="shared" si="0"/>
        <v>0</v>
      </c>
      <c r="P145" s="114">
        <f t="shared" si="0"/>
        <v>1</v>
      </c>
      <c r="Q145" s="114">
        <f t="shared" si="0"/>
        <v>0</v>
      </c>
      <c r="R145" s="114">
        <f t="shared" si="0"/>
        <v>2</v>
      </c>
      <c r="S145" s="114">
        <f t="shared" si="0"/>
        <v>1</v>
      </c>
      <c r="T145" s="114">
        <f t="shared" si="0"/>
        <v>7</v>
      </c>
      <c r="U145" s="114">
        <f t="shared" si="0"/>
        <v>0</v>
      </c>
      <c r="V145" s="114">
        <f t="shared" si="0"/>
        <v>0</v>
      </c>
      <c r="W145" s="114">
        <f t="shared" si="0"/>
        <v>2</v>
      </c>
      <c r="X145" s="114">
        <f t="shared" si="0"/>
        <v>17</v>
      </c>
      <c r="Y145" s="114">
        <f t="shared" si="0"/>
        <v>1</v>
      </c>
      <c r="Z145" s="114">
        <f t="shared" si="0"/>
        <v>20</v>
      </c>
      <c r="AA145" s="114">
        <f t="shared" si="0"/>
        <v>2</v>
      </c>
      <c r="AB145" s="114">
        <f t="shared" si="0"/>
        <v>25</v>
      </c>
      <c r="AC145" s="114">
        <f t="shared" si="0"/>
        <v>1</v>
      </c>
      <c r="AD145" s="114">
        <f t="shared" si="0"/>
        <v>10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2</v>
      </c>
      <c r="AJ145" s="114">
        <f t="shared" si="0"/>
        <v>28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9</v>
      </c>
      <c r="AT145" s="114">
        <f t="shared" si="0"/>
        <v>37</v>
      </c>
      <c r="AU145" s="114">
        <f t="shared" si="0"/>
        <v>7</v>
      </c>
      <c r="AV145" s="114">
        <f t="shared" si="0"/>
        <v>0</v>
      </c>
      <c r="AW145" s="114">
        <f t="shared" si="0"/>
        <v>0</v>
      </c>
      <c r="AX145" s="114">
        <f t="shared" si="0"/>
        <v>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0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10</v>
      </c>
      <c r="BV145" s="114">
        <f t="shared" si="1"/>
        <v>59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1</v>
      </c>
      <c r="CI145" s="114">
        <f t="shared" si="1"/>
        <v>10</v>
      </c>
      <c r="CJ145" s="114">
        <f t="shared" si="1"/>
        <v>6</v>
      </c>
      <c r="CK145" s="114">
        <f t="shared" si="1"/>
        <v>56</v>
      </c>
      <c r="CL145" s="114">
        <f t="shared" si="1"/>
        <v>0</v>
      </c>
      <c r="CM145" s="114">
        <f t="shared" si="1"/>
        <v>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130</v>
      </c>
      <c r="G146" s="114">
        <f t="shared" ref="G146:BR146" si="2">SUM(G157:G166)</f>
        <v>130</v>
      </c>
      <c r="H146" s="114">
        <f t="shared" si="2"/>
        <v>130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8</v>
      </c>
      <c r="BV146" s="114">
        <f t="shared" si="3"/>
        <v>32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1</v>
      </c>
      <c r="CI146" s="114">
        <f t="shared" si="3"/>
        <v>10</v>
      </c>
      <c r="CJ146" s="114">
        <f t="shared" si="3"/>
        <v>6</v>
      </c>
      <c r="CK146" s="114">
        <f t="shared" si="3"/>
        <v>56</v>
      </c>
      <c r="CL146" s="114">
        <f t="shared" si="3"/>
        <v>0</v>
      </c>
      <c r="CM146" s="114">
        <f t="shared" si="3"/>
        <v>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60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9</v>
      </c>
      <c r="AT147" s="114">
        <f t="shared" si="4"/>
        <v>15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0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105</v>
      </c>
      <c r="G149" s="114">
        <f t="shared" ref="G149:BR149" si="8">SUM(G174:G179)</f>
        <v>105</v>
      </c>
      <c r="H149" s="114">
        <f t="shared" si="8"/>
        <v>82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46</v>
      </c>
      <c r="G150" s="114">
        <f t="shared" ref="G150:BR150" si="10">SUM(G180:G185)</f>
        <v>12</v>
      </c>
      <c r="H150" s="114">
        <f t="shared" si="10"/>
        <v>34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1</v>
      </c>
      <c r="O150" s="114">
        <f t="shared" si="10"/>
        <v>0</v>
      </c>
      <c r="P150" s="114">
        <f t="shared" si="10"/>
        <v>1</v>
      </c>
      <c r="Q150" s="114">
        <f t="shared" si="10"/>
        <v>0</v>
      </c>
      <c r="R150" s="114">
        <f t="shared" si="10"/>
        <v>2</v>
      </c>
      <c r="S150" s="114">
        <f t="shared" si="10"/>
        <v>1</v>
      </c>
      <c r="T150" s="114">
        <f t="shared" si="10"/>
        <v>7</v>
      </c>
      <c r="U150" s="114">
        <f t="shared" si="10"/>
        <v>0</v>
      </c>
      <c r="V150" s="114">
        <f t="shared" si="10"/>
        <v>0</v>
      </c>
      <c r="W150" s="114">
        <f t="shared" si="10"/>
        <v>2</v>
      </c>
      <c r="X150" s="114">
        <f t="shared" si="10"/>
        <v>17</v>
      </c>
      <c r="Y150" s="114">
        <f t="shared" si="10"/>
        <v>1</v>
      </c>
      <c r="Z150" s="114">
        <f t="shared" si="10"/>
        <v>20</v>
      </c>
      <c r="AA150" s="114">
        <f t="shared" si="10"/>
        <v>2</v>
      </c>
      <c r="AB150" s="114">
        <f t="shared" si="10"/>
        <v>25</v>
      </c>
      <c r="AC150" s="114">
        <f t="shared" si="10"/>
        <v>1</v>
      </c>
      <c r="AD150" s="114">
        <f t="shared" si="10"/>
        <v>10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1</v>
      </c>
      <c r="AJ150" s="114">
        <f t="shared" si="10"/>
        <v>9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2</v>
      </c>
      <c r="BV150" s="114">
        <f t="shared" si="11"/>
        <v>27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75</v>
      </c>
      <c r="G151" s="114">
        <f t="shared" ref="G151:BR151" si="12">SUM(G186:G188)</f>
        <v>75</v>
      </c>
      <c r="H151" s="114">
        <f t="shared" si="12"/>
        <v>75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1</v>
      </c>
      <c r="AJ151" s="114">
        <f t="shared" si="12"/>
        <v>19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12</v>
      </c>
      <c r="AU151" s="114">
        <f t="shared" si="12"/>
        <v>7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42</v>
      </c>
      <c r="G152" s="114">
        <f t="shared" ref="G152:BR152" si="14">SUM(G189:G192)</f>
        <v>42</v>
      </c>
      <c r="H152" s="114">
        <f t="shared" si="14"/>
        <v>42</v>
      </c>
      <c r="I152" s="114">
        <f t="shared" si="14"/>
        <v>0</v>
      </c>
      <c r="J152" s="114">
        <f t="shared" si="14"/>
        <v>0</v>
      </c>
      <c r="K152" s="114">
        <f t="shared" si="14"/>
        <v>13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10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0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30</v>
      </c>
      <c r="G153" s="114">
        <f t="shared" ref="G153:BR153" si="16">SUM(G193:G196)</f>
        <v>44</v>
      </c>
      <c r="H153" s="114">
        <f t="shared" si="16"/>
        <v>10</v>
      </c>
      <c r="I153" s="114">
        <f t="shared" si="16"/>
        <v>0</v>
      </c>
      <c r="J153" s="114">
        <f t="shared" si="16"/>
        <v>30</v>
      </c>
      <c r="K153" s="114">
        <f t="shared" si="16"/>
        <v>30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118</v>
      </c>
      <c r="G157" s="116">
        <v>118</v>
      </c>
      <c r="H157" s="116">
        <v>118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1</v>
      </c>
      <c r="CK157" s="116">
        <v>18</v>
      </c>
      <c r="CL157" s="116">
        <v>0</v>
      </c>
      <c r="CM157" s="116">
        <v>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1</v>
      </c>
      <c r="BV158" s="116">
        <v>2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1</v>
      </c>
      <c r="CK158" s="116">
        <v>5</v>
      </c>
      <c r="CL158" s="116">
        <v>0</v>
      </c>
      <c r="CM158" s="116">
        <v>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1</v>
      </c>
      <c r="BV159" s="116">
        <v>2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1</v>
      </c>
      <c r="CK159" s="116">
        <v>5</v>
      </c>
      <c r="CL159" s="116">
        <v>0</v>
      </c>
      <c r="CM159" s="116">
        <v>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1</v>
      </c>
      <c r="BV160" s="116">
        <v>10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0</v>
      </c>
      <c r="CK160" s="116">
        <v>0</v>
      </c>
      <c r="CL160" s="116">
        <v>0</v>
      </c>
      <c r="CM160" s="116">
        <v>0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1</v>
      </c>
      <c r="BV162" s="116">
        <v>2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0</v>
      </c>
      <c r="CK162" s="116">
        <v>0</v>
      </c>
      <c r="CL162" s="116">
        <v>0</v>
      </c>
      <c r="CM162" s="116">
        <v>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12</v>
      </c>
      <c r="G163" s="116">
        <v>12</v>
      </c>
      <c r="H163" s="116">
        <v>12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1</v>
      </c>
      <c r="BV163" s="116">
        <v>2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1</v>
      </c>
      <c r="CI163" s="116">
        <v>10</v>
      </c>
      <c r="CJ163" s="116">
        <v>1</v>
      </c>
      <c r="CK163" s="116">
        <v>10</v>
      </c>
      <c r="CL163" s="116">
        <v>0</v>
      </c>
      <c r="CM163" s="116">
        <v>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1</v>
      </c>
      <c r="BV164" s="116">
        <v>2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0</v>
      </c>
      <c r="CK164" s="116">
        <v>0</v>
      </c>
      <c r="CL164" s="116">
        <v>0</v>
      </c>
      <c r="CM164" s="116">
        <v>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1</v>
      </c>
      <c r="BV165" s="116">
        <v>2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1</v>
      </c>
      <c r="CK165" s="116">
        <v>5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1</v>
      </c>
      <c r="BV166" s="116">
        <v>10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1</v>
      </c>
      <c r="CK166" s="116">
        <v>13</v>
      </c>
      <c r="CL166" s="116">
        <v>0</v>
      </c>
      <c r="CM166" s="116">
        <v>0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60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9</v>
      </c>
      <c r="AT167" s="116">
        <v>15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82</v>
      </c>
      <c r="G175" s="116">
        <v>82</v>
      </c>
      <c r="H175" s="116">
        <v>82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23</v>
      </c>
      <c r="G177" s="116">
        <v>23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23</v>
      </c>
      <c r="G180" s="116">
        <v>0</v>
      </c>
      <c r="H180" s="116">
        <v>23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1</v>
      </c>
      <c r="O180" s="116">
        <v>0</v>
      </c>
      <c r="P180" s="116">
        <v>1</v>
      </c>
      <c r="Q180" s="116">
        <v>0</v>
      </c>
      <c r="R180" s="116">
        <v>2</v>
      </c>
      <c r="S180" s="116">
        <v>1</v>
      </c>
      <c r="T180" s="116">
        <v>7</v>
      </c>
      <c r="U180" s="116">
        <v>0</v>
      </c>
      <c r="V180" s="116">
        <v>0</v>
      </c>
      <c r="W180" s="116">
        <v>1</v>
      </c>
      <c r="X180" s="116">
        <v>8</v>
      </c>
      <c r="Y180" s="116">
        <v>1</v>
      </c>
      <c r="Z180" s="116">
        <v>20</v>
      </c>
      <c r="AA180" s="116">
        <v>2</v>
      </c>
      <c r="AB180" s="116">
        <v>25</v>
      </c>
      <c r="AC180" s="116">
        <v>1</v>
      </c>
      <c r="AD180" s="116">
        <v>10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1</v>
      </c>
      <c r="AJ180" s="116">
        <v>9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2</v>
      </c>
      <c r="BV180" s="116">
        <v>27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11</v>
      </c>
      <c r="G182" s="116">
        <v>12</v>
      </c>
      <c r="H182" s="116">
        <v>11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1</v>
      </c>
      <c r="X182" s="116">
        <v>9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12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75</v>
      </c>
      <c r="G186" s="116">
        <v>75</v>
      </c>
      <c r="H186" s="116">
        <v>75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1</v>
      </c>
      <c r="AJ186" s="116">
        <v>19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12</v>
      </c>
      <c r="AU186" s="116">
        <v>7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42</v>
      </c>
      <c r="G189" s="116">
        <v>42</v>
      </c>
      <c r="H189" s="116">
        <v>42</v>
      </c>
      <c r="I189" s="116">
        <v>0</v>
      </c>
      <c r="J189" s="116">
        <v>0</v>
      </c>
      <c r="K189" s="116">
        <v>13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10</v>
      </c>
      <c r="AU189" s="116">
        <v>0</v>
      </c>
      <c r="AV189" s="116">
        <v>0</v>
      </c>
      <c r="AW189" s="116">
        <v>0</v>
      </c>
      <c r="AX189" s="116">
        <v>0</v>
      </c>
      <c r="AY189" s="116">
        <v>0</v>
      </c>
      <c r="AZ189" s="116">
        <v>0</v>
      </c>
      <c r="BA189" s="116">
        <v>0</v>
      </c>
      <c r="BB189" s="116">
        <v>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0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0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23</v>
      </c>
      <c r="G193" s="116">
        <v>24</v>
      </c>
      <c r="H193" s="116">
        <v>10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7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20</v>
      </c>
      <c r="H196" s="116">
        <v>0</v>
      </c>
      <c r="I196" s="116">
        <v>0</v>
      </c>
      <c r="J196" s="116">
        <v>30</v>
      </c>
      <c r="K196" s="116">
        <v>30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160</v>
      </c>
      <c r="G197" s="113">
        <f t="shared" ref="G197:BR197" si="18">G154+G157+G158+G159+G156+G160+G161+G163+G164+G165+G171+G172+G173+G191+G193+G194+G195+G196+G155+G166</f>
        <v>174</v>
      </c>
      <c r="H197" s="113">
        <f t="shared" si="18"/>
        <v>140</v>
      </c>
      <c r="I197" s="113">
        <f t="shared" si="18"/>
        <v>0</v>
      </c>
      <c r="J197" s="113">
        <f t="shared" si="18"/>
        <v>30</v>
      </c>
      <c r="K197" s="113">
        <f t="shared" si="18"/>
        <v>30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0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0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7</v>
      </c>
      <c r="BV197" s="113">
        <f t="shared" si="19"/>
        <v>30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1</v>
      </c>
      <c r="CI197" s="113">
        <f t="shared" si="19"/>
        <v>10</v>
      </c>
      <c r="CJ197" s="113">
        <f t="shared" si="19"/>
        <v>6</v>
      </c>
      <c r="CK197" s="113">
        <f t="shared" si="19"/>
        <v>56</v>
      </c>
      <c r="CL197" s="113">
        <f t="shared" si="19"/>
        <v>0</v>
      </c>
      <c r="CM197" s="113">
        <f t="shared" si="19"/>
        <v>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42</v>
      </c>
      <c r="G198" s="113">
        <f t="shared" ref="G198:BR198" si="20">G189+G192</f>
        <v>42</v>
      </c>
      <c r="H198" s="113">
        <f t="shared" si="20"/>
        <v>42</v>
      </c>
      <c r="I198" s="113">
        <f t="shared" si="20"/>
        <v>0</v>
      </c>
      <c r="J198" s="113">
        <f t="shared" si="20"/>
        <v>0</v>
      </c>
      <c r="K198" s="113">
        <f t="shared" si="20"/>
        <v>13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10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105</v>
      </c>
      <c r="G201" s="113">
        <f t="shared" ref="G201:BR201" si="26">G175+G176+G177+G178+G179</f>
        <v>105</v>
      </c>
      <c r="H201" s="113">
        <f t="shared" si="26"/>
        <v>82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106</v>
      </c>
      <c r="G202" s="113">
        <f t="shared" ref="G202:BR202" si="28">G190+G180+G181+G182+G183+G185+G162+G167+G168+G169+G184</f>
        <v>12</v>
      </c>
      <c r="H202" s="113">
        <f t="shared" si="28"/>
        <v>34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1</v>
      </c>
      <c r="O202" s="113">
        <f t="shared" si="28"/>
        <v>0</v>
      </c>
      <c r="P202" s="113">
        <f t="shared" si="28"/>
        <v>1</v>
      </c>
      <c r="Q202" s="113">
        <f t="shared" si="28"/>
        <v>0</v>
      </c>
      <c r="R202" s="113">
        <f t="shared" si="28"/>
        <v>2</v>
      </c>
      <c r="S202" s="113">
        <f t="shared" si="28"/>
        <v>1</v>
      </c>
      <c r="T202" s="113">
        <f t="shared" si="28"/>
        <v>7</v>
      </c>
      <c r="U202" s="113">
        <f t="shared" si="28"/>
        <v>0</v>
      </c>
      <c r="V202" s="113">
        <f t="shared" si="28"/>
        <v>0</v>
      </c>
      <c r="W202" s="113">
        <f t="shared" si="28"/>
        <v>2</v>
      </c>
      <c r="X202" s="113">
        <f t="shared" si="28"/>
        <v>17</v>
      </c>
      <c r="Y202" s="113">
        <f t="shared" si="28"/>
        <v>1</v>
      </c>
      <c r="Z202" s="113">
        <f t="shared" si="28"/>
        <v>20</v>
      </c>
      <c r="AA202" s="113">
        <f t="shared" si="28"/>
        <v>2</v>
      </c>
      <c r="AB202" s="113">
        <f t="shared" si="28"/>
        <v>25</v>
      </c>
      <c r="AC202" s="113">
        <f t="shared" si="28"/>
        <v>1</v>
      </c>
      <c r="AD202" s="113">
        <f t="shared" si="28"/>
        <v>10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1</v>
      </c>
      <c r="AJ202" s="113">
        <f t="shared" si="28"/>
        <v>9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9</v>
      </c>
      <c r="AT202" s="113">
        <f t="shared" si="28"/>
        <v>15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3</v>
      </c>
      <c r="BV202" s="113">
        <f t="shared" si="29"/>
        <v>29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0</v>
      </c>
      <c r="CK202" s="113">
        <f t="shared" si="29"/>
        <v>0</v>
      </c>
      <c r="CL202" s="113">
        <f t="shared" si="29"/>
        <v>0</v>
      </c>
      <c r="CM202" s="113">
        <f t="shared" si="29"/>
        <v>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75</v>
      </c>
      <c r="G203" s="113">
        <f t="shared" ref="G203:BR203" si="30">G186+G187+G188</f>
        <v>75</v>
      </c>
      <c r="H203" s="113">
        <f t="shared" si="30"/>
        <v>75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1</v>
      </c>
      <c r="AJ203" s="113">
        <f t="shared" si="30"/>
        <v>19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12</v>
      </c>
      <c r="AU203" s="113">
        <f t="shared" si="30"/>
        <v>7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9233-9E2E-48B0-98A9-C56D02F47DDD}">
  <dimension ref="A1:CS203"/>
  <sheetViews>
    <sheetView showGridLines="0" tabSelected="1" zoomScaleNormal="100" workbookViewId="0">
      <selection activeCell="I9" sqref="I9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>
      <c r="A6" s="1"/>
      <c r="B6" s="28"/>
      <c r="D6" s="29" t="s">
        <v>92</v>
      </c>
      <c r="E6" s="30" t="s">
        <v>169</v>
      </c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>
      <c r="A7" s="1"/>
      <c r="B7" s="28"/>
      <c r="D7" s="32" t="s">
        <v>93</v>
      </c>
      <c r="E7" s="33"/>
      <c r="F7" s="34"/>
      <c r="G7" s="1"/>
      <c r="H7" s="35" t="s">
        <v>94</v>
      </c>
      <c r="I7" s="36" t="s">
        <v>240</v>
      </c>
      <c r="J7" s="1"/>
      <c r="K7" s="1"/>
      <c r="L7" s="1"/>
      <c r="M7" s="1"/>
      <c r="O7" s="26"/>
      <c r="P7" s="26"/>
    </row>
    <row r="8" spans="1:16" ht="21">
      <c r="A8" s="1"/>
      <c r="B8" s="28"/>
      <c r="D8" s="32" t="s">
        <v>95</v>
      </c>
      <c r="E8" s="37" t="str">
        <f>VLOOKUP(G8,$C$145:$D$932,2,FALSE)</f>
        <v>CONSOLIDADO</v>
      </c>
      <c r="F8" s="38"/>
      <c r="G8" s="2">
        <v>1</v>
      </c>
      <c r="H8" s="35" t="s">
        <v>96</v>
      </c>
      <c r="I8" s="39">
        <v>2024</v>
      </c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49">
        <f>VLOOKUP($G$8,$C$145:$CS$926,Formula!E14+3,FALSE)</f>
        <v>199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49">
        <f>VLOOKUP($G$8,$C$145:$CS$926,Formula!E15+3,FALSE)</f>
        <v>152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49">
        <f>VLOOKUP($G$8,$C$145:$CS$926,Formula!E16+3,FALSE)</f>
        <v>227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49">
        <f>VLOOKUP($G$8,$C$145:$CS$926,Formula!E17+3,FALSE)</f>
        <v>0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49">
        <f>VLOOKUP($G$8,$C$145:$CS$926,Formula!E18+3,FALSE)</f>
        <v>17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49">
        <f>VLOOKUP($G$8,$C$145:$CS$926,Formula!E19+3,FALSE)</f>
        <v>17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49">
        <f>VLOOKUP($G$8,$C$145:$CS$926,Formula!E20+3,FALSE)</f>
        <v>0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49">
        <f>VLOOKUP($G$8,$C$145:$CS$926,Formula!E27+3,FALSE)</f>
        <v>0</v>
      </c>
      <c r="F27" s="49">
        <f>VLOOKUP($G$8,$C$145:$CS$926,Formula!F27+3,FALSE)</f>
        <v>0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49">
        <f>VLOOKUP($G$8,$C$145:$CS$926,Formula!E28+3,FALSE)</f>
        <v>0</v>
      </c>
      <c r="F28" s="49">
        <f>VLOOKUP($G$8,$C$145:$CS$926,Formula!F28+3,FALSE)</f>
        <v>0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49">
        <f>VLOOKUP($G$8,$C$145:$CS$926,Formula!E29+3,FALSE)</f>
        <v>0</v>
      </c>
      <c r="F29" s="49">
        <f>VLOOKUP($G$8,$C$145:$CS$926,Formula!F29+3,FALSE)</f>
        <v>0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49">
        <f>VLOOKUP($G$8,$C$145:$CS$926,Formula!D33+3,FALSE)</f>
        <v>0</v>
      </c>
      <c r="E33" s="49">
        <f>VLOOKUP($G$8,$C$145:$CS$926,Formula!E33+3,FALSE)</f>
        <v>0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49">
        <f>VLOOKUP($G$8,$C$145:$CS$926,Formula!D37+3,FALSE)</f>
        <v>0</v>
      </c>
      <c r="E37" s="49">
        <f>VLOOKUP($G$8,$C$145:$CS$926,Formula!E37+3,FALSE)</f>
        <v>0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49">
        <f>VLOOKUP($G$8,$C$145:$CS$926,Formula!D44+3,FALSE)</f>
        <v>0</v>
      </c>
      <c r="E44" s="49">
        <f>VLOOKUP($G$8,$C$145:$CS$926,Formula!E44+3,FALSE)</f>
        <v>0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49">
        <f>VLOOKUP($G$8,$C$145:$CS$926,Formula!D48+3,FALSE)</f>
        <v>0</v>
      </c>
      <c r="E48" s="49">
        <f>VLOOKUP($G$8,$C$145:$CS$926,Formula!E48+3,FALSE)</f>
        <v>0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thickBot="1">
      <c r="A52" s="126"/>
      <c r="B52" s="118"/>
      <c r="D52" s="20" t="s">
        <v>26</v>
      </c>
      <c r="E52" s="49">
        <f>VLOOKUP($G$8,$C$145:$CS$926,Formula!E52+3,FALSE)</f>
        <v>0</v>
      </c>
      <c r="F52" s="49">
        <f>VLOOKUP($G$8,$C$145:$CS$926,Formula!F52+3,FALSE)</f>
        <v>0</v>
      </c>
    </row>
    <row r="53" spans="1:8" ht="15.75" thickBot="1">
      <c r="A53" s="126"/>
      <c r="B53" s="118"/>
      <c r="D53" s="20" t="s">
        <v>29</v>
      </c>
      <c r="E53" s="49">
        <f>VLOOKUP($G$8,$C$145:$CS$926,Formula!E53+3,FALSE)</f>
        <v>0</v>
      </c>
      <c r="F53" s="49">
        <f>VLOOKUP($G$8,$C$145:$CS$926,Formula!F53+3,FALSE)</f>
        <v>0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49">
        <f>VLOOKUP($G$8,$C$145:$CS$926,Formula!D57+3,FALSE)</f>
        <v>0</v>
      </c>
      <c r="E57" s="49">
        <f>VLOOKUP($G$8,$C$145:$CS$926,Formula!E57+3,FALSE)</f>
        <v>0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49">
        <f>VLOOKUP($G$8,$C$145:$CS$926,Formula!D61+3,FALSE)</f>
        <v>0</v>
      </c>
      <c r="E61" s="49">
        <f>VLOOKUP($G$8,$C$145:$CS$926,Formula!E61+3,FALSE)</f>
        <v>0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49">
        <f>VLOOKUP($G$8,$C$145:$CS$926,Formula!D65+3,FALSE)</f>
        <v>0</v>
      </c>
      <c r="E65" s="49">
        <f>VLOOKUP($G$8,$C$145:$CS$926,Formula!E65+3,FALSE)</f>
        <v>0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49">
        <f>VLOOKUP($G$8,$C$145:$CS$926,Formula!E70+3,FALSE)</f>
        <v>0</v>
      </c>
      <c r="F70" s="49">
        <f>VLOOKUP($G$8,$C$145:$CS$926,Formula!F70+3,FALSE)</f>
        <v>0</v>
      </c>
    </row>
    <row r="71" spans="1:11">
      <c r="A71" s="126"/>
      <c r="B71" s="118"/>
      <c r="D71" s="95" t="s">
        <v>108</v>
      </c>
      <c r="E71" s="49">
        <f>VLOOKUP($G$8,$C$145:$CS$926,Formula!E71+3,FALSE)</f>
        <v>0</v>
      </c>
      <c r="F71" s="49">
        <f>VLOOKUP($G$8,$C$145:$CS$926,Formula!F71+3,FALSE)</f>
        <v>0</v>
      </c>
    </row>
    <row r="72" spans="1:11">
      <c r="A72" s="126"/>
      <c r="B72" s="118"/>
      <c r="D72" s="95" t="s">
        <v>111</v>
      </c>
      <c r="E72" s="49">
        <f>VLOOKUP($G$8,$C$145:$CS$926,Formula!E72+3,FALSE)</f>
        <v>0</v>
      </c>
      <c r="F72" s="49">
        <f>VLOOKUP($G$8,$C$145:$CS$926,Formula!F72+3,FALSE)</f>
        <v>0</v>
      </c>
    </row>
    <row r="73" spans="1:11">
      <c r="A73" s="126"/>
      <c r="B73" s="118"/>
      <c r="D73" s="95" t="s">
        <v>114</v>
      </c>
      <c r="E73" s="49">
        <f>VLOOKUP($G$8,$C$145:$CS$926,Formula!E73+3,FALSE)</f>
        <v>0</v>
      </c>
      <c r="F73" s="49">
        <f>VLOOKUP($G$8,$C$145:$CS$926,Formula!F73+3,FALSE)</f>
        <v>0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49">
        <f>VLOOKUP($G$8,$C$145:$CS$926,Formula!E79+3,FALSE)</f>
        <v>7</v>
      </c>
      <c r="F79" s="49">
        <f>VLOOKUP($G$8,$C$145:$CS$926,Formula!F79+3,FALSE)</f>
        <v>20</v>
      </c>
      <c r="G79" s="49">
        <f>VLOOKUP($G$8,$C$145:$CS$926,Formula!G79+3,FALSE)</f>
        <v>0</v>
      </c>
      <c r="H79" s="49">
        <f>VLOOKUP($G$8,$C$145:$CS$926,Formula!H79+3,FALSE)</f>
        <v>0</v>
      </c>
    </row>
    <row r="80" spans="1:11">
      <c r="A80" s="126"/>
      <c r="B80" s="118"/>
      <c r="D80" s="96" t="s">
        <v>11</v>
      </c>
      <c r="E80" s="49">
        <f>VLOOKUP($G$8,$C$145:$CS$926,Formula!E80+3,FALSE)</f>
        <v>0</v>
      </c>
      <c r="F80" s="49">
        <f>VLOOKUP($G$8,$C$145:$CS$926,Formula!F80+3,FALSE)</f>
        <v>20</v>
      </c>
      <c r="G80" s="49">
        <f>VLOOKUP($G$8,$C$145:$CS$926,Formula!G80+3,FALSE)</f>
        <v>0</v>
      </c>
      <c r="H80" s="49">
        <f>VLOOKUP($G$8,$C$145:$CS$926,Formula!H80+3,FALSE)</f>
        <v>0</v>
      </c>
    </row>
    <row r="81" spans="1:8">
      <c r="A81" s="126"/>
      <c r="B81" s="118"/>
      <c r="D81" s="96" t="s">
        <v>13</v>
      </c>
      <c r="E81" s="49">
        <f>VLOOKUP($G$8,$C$145:$CS$926,Formula!E81+3,FALSE)</f>
        <v>0</v>
      </c>
      <c r="F81" s="49">
        <f>VLOOKUP($G$8,$C$145:$CS$926,Formula!F81+3,FALSE)</f>
        <v>22</v>
      </c>
      <c r="G81" s="49">
        <f>VLOOKUP($G$8,$C$145:$CS$926,Formula!G81+3,FALSE)</f>
        <v>0</v>
      </c>
      <c r="H81" s="49">
        <f>VLOOKUP($G$8,$C$145:$CS$926,Formula!H81+3,FALSE)</f>
        <v>0</v>
      </c>
    </row>
    <row r="82" spans="1:8">
      <c r="A82" s="126"/>
      <c r="B82" s="118"/>
      <c r="D82" s="96" t="s">
        <v>15</v>
      </c>
      <c r="E82" s="49">
        <f>VLOOKUP($G$8,$C$145:$CS$926,Formula!E82+3,FALSE)</f>
        <v>0</v>
      </c>
      <c r="F82" s="49">
        <f>VLOOKUP($G$8,$C$145:$CS$926,Formula!F82+3,FALSE)</f>
        <v>0</v>
      </c>
      <c r="G82" s="49">
        <f>VLOOKUP($G$8,$C$145:$CS$926,Formula!G82+3,FALSE)</f>
        <v>0</v>
      </c>
      <c r="H82" s="49">
        <f>VLOOKUP($G$8,$C$145:$CS$926,Formula!H82+3,FALSE)</f>
        <v>0</v>
      </c>
    </row>
    <row r="83" spans="1:8">
      <c r="A83" s="126"/>
      <c r="B83" s="118"/>
      <c r="C83"/>
      <c r="D83" s="96" t="s">
        <v>17</v>
      </c>
      <c r="E83" s="49">
        <f>VLOOKUP($G$8,$C$145:$CS$926,Formula!E83+3,FALSE)</f>
        <v>0</v>
      </c>
      <c r="F83" s="49">
        <f>VLOOKUP($G$8,$C$145:$CS$926,Formula!F83+3,FALSE)</f>
        <v>0</v>
      </c>
      <c r="G83" s="49">
        <f>VLOOKUP($G$8,$C$145:$CS$926,Formula!G83+3,FALSE)</f>
        <v>0</v>
      </c>
      <c r="H83" s="49">
        <f>VLOOKUP($G$8,$C$145:$CS$926,Formula!H83+3,FALSE)</f>
        <v>0</v>
      </c>
    </row>
    <row r="84" spans="1:8">
      <c r="A84" s="126"/>
      <c r="B84" s="118"/>
      <c r="C84"/>
      <c r="D84" s="96" t="s">
        <v>19</v>
      </c>
      <c r="E84" s="49">
        <f>VLOOKUP($G$8,$C$145:$CS$926,Formula!E84+3,FALSE)</f>
        <v>0</v>
      </c>
      <c r="F84" s="49">
        <f>VLOOKUP($G$8,$C$145:$CS$926,Formula!F84+3,FALSE)</f>
        <v>0</v>
      </c>
      <c r="G84" s="49">
        <f>VLOOKUP($G$8,$C$145:$CS$926,Formula!G84+3,FALSE)</f>
        <v>0</v>
      </c>
      <c r="H84" s="49">
        <f>VLOOKUP($G$8,$C$145:$CS$926,Formula!H84+3,FALSE)</f>
        <v>0</v>
      </c>
    </row>
    <row r="85" spans="1:8" ht="15" customHeight="1">
      <c r="A85" s="126"/>
      <c r="B85" s="118"/>
      <c r="C85"/>
      <c r="D85" s="96" t="s">
        <v>21</v>
      </c>
      <c r="E85" s="49">
        <f>VLOOKUP($G$8,$C$145:$CS$926,Formula!E85+3,FALSE)</f>
        <v>0</v>
      </c>
      <c r="F85" s="49">
        <f>VLOOKUP($G$8,$C$145:$CS$926,Formula!F85+3,FALSE)</f>
        <v>0</v>
      </c>
      <c r="G85" s="49">
        <f>VLOOKUP($G$8,$C$145:$CS$926,Formula!G85+3,FALSE)</f>
        <v>0</v>
      </c>
      <c r="H85" s="49">
        <f>VLOOKUP($G$8,$C$145:$CS$926,Formula!H85+3,FALSE)</f>
        <v>0</v>
      </c>
    </row>
    <row r="86" spans="1:8">
      <c r="A86" s="126"/>
      <c r="B86" s="118"/>
      <c r="C86"/>
    </row>
    <row r="87" spans="1:8">
      <c r="A87" s="126"/>
      <c r="B87" s="118"/>
      <c r="C87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49">
        <f>VLOOKUP($G$8,$C$145:$CS$926,Formula!D89+3,FALSE)</f>
        <v>0</v>
      </c>
      <c r="E89" s="49">
        <f>VLOOKUP($G$8,$C$145:$CS$926,Formula!E89+3,FALSE)</f>
        <v>0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49">
        <f>VLOOKUP($G$8,$C$145:$CS$926,Formula!D93+3,FALSE)</f>
        <v>0</v>
      </c>
      <c r="E93" s="49">
        <f>VLOOKUP($G$8,$C$145:$CS$926,Formula!E93+3,FALSE)</f>
        <v>0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49">
        <f>VLOOKUP($G$8,$C$145:$CS$926,Formula!G98+3,FALSE)</f>
        <v>0</v>
      </c>
      <c r="H98" s="49">
        <f>VLOOKUP($G$8,$C$145:$CS$926,Formula!H98+3,FALSE)</f>
        <v>0</v>
      </c>
      <c r="I98" s="49">
        <f>VLOOKUP($G$8,$C$145:$CS$926,Formula!I98+3,FALSE)</f>
        <v>0</v>
      </c>
    </row>
    <row r="99" spans="1:9">
      <c r="A99" s="126"/>
      <c r="B99" s="118"/>
      <c r="D99" s="135" t="s">
        <v>159</v>
      </c>
      <c r="E99" s="135"/>
      <c r="F99" s="135"/>
      <c r="G99" s="49">
        <f>VLOOKUP($G$8,$C$145:$CS$926,Formula!G99+3,FALSE)</f>
        <v>0</v>
      </c>
      <c r="H99" s="49">
        <f>VLOOKUP($G$8,$C$145:$CS$926,Formula!H99+3,FALSE)</f>
        <v>0</v>
      </c>
      <c r="I99" s="49">
        <f>VLOOKUP($G$8,$C$145:$CS$926,Formula!I99+3,FALSE)</f>
        <v>0</v>
      </c>
    </row>
    <row r="100" spans="1:9">
      <c r="A100" s="126"/>
      <c r="B100" s="118"/>
      <c r="D100" s="135" t="s">
        <v>163</v>
      </c>
      <c r="E100" s="135"/>
      <c r="F100" s="135"/>
      <c r="G100" s="49">
        <f>VLOOKUP($G$8,$C$145:$CS$926,Formula!G100+3,FALSE)</f>
        <v>0</v>
      </c>
      <c r="H100" s="49">
        <f>VLOOKUP($G$8,$C$145:$CS$926,Formula!H100+3,FALSE)</f>
        <v>0</v>
      </c>
      <c r="I100" s="49">
        <f>VLOOKUP($G$8,$C$145:$CS$926,Formula!I100+3,FALSE)</f>
        <v>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  <c r="C102"/>
    </row>
    <row r="103" spans="1:9" ht="21">
      <c r="A103" s="126"/>
      <c r="B103" s="118"/>
      <c r="C103" s="3" t="s">
        <v>67</v>
      </c>
    </row>
    <row r="104" spans="1:9" ht="2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49">
        <f>VLOOKUP($G$8,$C$145:$CS$926,Formula!D106+3,FALSE)</f>
        <v>0</v>
      </c>
      <c r="E106" s="49">
        <f>VLOOKUP($G$8,$C$145:$CS$926,Formula!E106+3,FALSE)</f>
        <v>0</v>
      </c>
    </row>
    <row r="107" spans="1:9" ht="15" customHeight="1">
      <c r="A107" s="126"/>
      <c r="B107" s="118"/>
      <c r="C107" s="3"/>
    </row>
    <row r="108" spans="1:9" ht="21">
      <c r="A108" s="126"/>
      <c r="B108" s="118"/>
      <c r="C108" s="3"/>
      <c r="D108" s="16" t="s">
        <v>71</v>
      </c>
      <c r="F108" s="22"/>
      <c r="H108" s="6"/>
    </row>
    <row r="109" spans="1:9" ht="39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49">
        <f>VLOOKUP($G$8,$C$145:$CS$926,Formula!E110+3,FALSE)</f>
        <v>8</v>
      </c>
      <c r="F110" s="49">
        <f>VLOOKUP($G$8,$C$145:$CS$926,Formula!F110+3,FALSE)</f>
        <v>112</v>
      </c>
    </row>
    <row r="111" spans="1:9" ht="15" customHeight="1" thickBot="1">
      <c r="A111" s="126"/>
      <c r="B111" s="118"/>
      <c r="D111" s="20" t="s">
        <v>77</v>
      </c>
      <c r="E111" s="49">
        <f>VLOOKUP($G$8,$C$145:$CS$926,Formula!E111+3,FALSE)</f>
        <v>8</v>
      </c>
      <c r="F111" s="49">
        <f>VLOOKUP($G$8,$C$145:$CS$926,Formula!F111+3,FALSE)</f>
        <v>110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thickBot="1">
      <c r="A115" s="126"/>
      <c r="B115" s="118"/>
      <c r="D115" s="20" t="s">
        <v>84</v>
      </c>
      <c r="E115" s="49">
        <f>VLOOKUP($G$8,$C$145:$CS$926,Formula!E115+3,FALSE)</f>
        <v>0</v>
      </c>
      <c r="F115" s="49">
        <f>VLOOKUP($G$8,$C$145:$CS$926,Formula!F115+3,FALSE)</f>
        <v>0</v>
      </c>
    </row>
    <row r="116" spans="1:8" ht="15.75" thickBot="1">
      <c r="A116" s="126"/>
      <c r="B116" s="118"/>
      <c r="D116" s="20" t="s">
        <v>87</v>
      </c>
      <c r="E116" s="49">
        <f>VLOOKUP($G$8,$C$145:$CS$926,Formula!E116+3,FALSE)</f>
        <v>0</v>
      </c>
      <c r="F116" s="49">
        <f>VLOOKUP($G$8,$C$145:$CS$926,Formula!F116+3,FALSE)</f>
        <v>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49">
        <f>VLOOKUP($G$8,$C$145:$CS$926,Formula!D120+3,FALSE)</f>
        <v>0</v>
      </c>
      <c r="E120" s="49">
        <f>VLOOKUP($G$8,$C$145:$CS$926,Formula!E120+3,FALSE)</f>
        <v>0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5">
        <v>1</v>
      </c>
      <c r="D145" s="112" t="s">
        <v>98</v>
      </c>
      <c r="E145" s="115"/>
      <c r="F145" s="114">
        <f>SUM(F146:F156)</f>
        <v>199</v>
      </c>
      <c r="G145" s="114">
        <f t="shared" ref="G145:BR145" si="0">SUM(G146:G156)</f>
        <v>152</v>
      </c>
      <c r="H145" s="114">
        <f t="shared" si="0"/>
        <v>227</v>
      </c>
      <c r="I145" s="114">
        <f t="shared" si="0"/>
        <v>0</v>
      </c>
      <c r="J145" s="114">
        <f t="shared" si="0"/>
        <v>17</v>
      </c>
      <c r="K145" s="114">
        <f t="shared" si="0"/>
        <v>17</v>
      </c>
      <c r="L145" s="114">
        <f t="shared" si="0"/>
        <v>0</v>
      </c>
      <c r="M145" s="114">
        <f t="shared" si="0"/>
        <v>0</v>
      </c>
      <c r="N145" s="114">
        <f t="shared" si="0"/>
        <v>0</v>
      </c>
      <c r="O145" s="114">
        <f t="shared" si="0"/>
        <v>0</v>
      </c>
      <c r="P145" s="114">
        <f t="shared" si="0"/>
        <v>0</v>
      </c>
      <c r="Q145" s="114">
        <f t="shared" si="0"/>
        <v>0</v>
      </c>
      <c r="R145" s="114">
        <f t="shared" si="0"/>
        <v>0</v>
      </c>
      <c r="S145" s="114">
        <f t="shared" si="0"/>
        <v>0</v>
      </c>
      <c r="T145" s="114">
        <f t="shared" si="0"/>
        <v>0</v>
      </c>
      <c r="U145" s="114">
        <f t="shared" si="0"/>
        <v>0</v>
      </c>
      <c r="V145" s="114">
        <f t="shared" si="0"/>
        <v>0</v>
      </c>
      <c r="W145" s="114">
        <f t="shared" si="0"/>
        <v>0</v>
      </c>
      <c r="X145" s="114">
        <f t="shared" si="0"/>
        <v>0</v>
      </c>
      <c r="Y145" s="114">
        <f t="shared" si="0"/>
        <v>0</v>
      </c>
      <c r="Z145" s="114">
        <f t="shared" si="0"/>
        <v>0</v>
      </c>
      <c r="AA145" s="114">
        <f t="shared" si="0"/>
        <v>0</v>
      </c>
      <c r="AB145" s="114">
        <f t="shared" si="0"/>
        <v>0</v>
      </c>
      <c r="AC145" s="114">
        <f t="shared" si="0"/>
        <v>0</v>
      </c>
      <c r="AD145" s="114">
        <f t="shared" si="0"/>
        <v>0</v>
      </c>
      <c r="AE145" s="114">
        <f t="shared" si="0"/>
        <v>0</v>
      </c>
      <c r="AF145" s="114">
        <f t="shared" si="0"/>
        <v>0</v>
      </c>
      <c r="AG145" s="114">
        <f t="shared" si="0"/>
        <v>0</v>
      </c>
      <c r="AH145" s="114">
        <f t="shared" si="0"/>
        <v>0</v>
      </c>
      <c r="AI145" s="114">
        <f t="shared" si="0"/>
        <v>0</v>
      </c>
      <c r="AJ145" s="114">
        <f t="shared" si="0"/>
        <v>0</v>
      </c>
      <c r="AK145" s="114">
        <f t="shared" si="0"/>
        <v>0</v>
      </c>
      <c r="AL145" s="114">
        <f t="shared" si="0"/>
        <v>0</v>
      </c>
      <c r="AM145" s="114">
        <f t="shared" si="0"/>
        <v>0</v>
      </c>
      <c r="AN145" s="114">
        <f t="shared" si="0"/>
        <v>0</v>
      </c>
      <c r="AO145" s="114">
        <f t="shared" si="0"/>
        <v>0</v>
      </c>
      <c r="AP145" s="114">
        <f t="shared" si="0"/>
        <v>0</v>
      </c>
      <c r="AQ145" s="114">
        <f t="shared" si="0"/>
        <v>0</v>
      </c>
      <c r="AR145" s="114">
        <f t="shared" si="0"/>
        <v>0</v>
      </c>
      <c r="AS145" s="114">
        <f t="shared" si="0"/>
        <v>7</v>
      </c>
      <c r="AT145" s="114">
        <f t="shared" si="0"/>
        <v>20</v>
      </c>
      <c r="AU145" s="114">
        <f t="shared" si="0"/>
        <v>0</v>
      </c>
      <c r="AV145" s="114">
        <f t="shared" si="0"/>
        <v>0</v>
      </c>
      <c r="AW145" s="114">
        <f t="shared" si="0"/>
        <v>0</v>
      </c>
      <c r="AX145" s="114">
        <f t="shared" si="0"/>
        <v>20</v>
      </c>
      <c r="AY145" s="114">
        <f t="shared" si="0"/>
        <v>0</v>
      </c>
      <c r="AZ145" s="114">
        <f t="shared" si="0"/>
        <v>0</v>
      </c>
      <c r="BA145" s="114">
        <f t="shared" si="0"/>
        <v>0</v>
      </c>
      <c r="BB145" s="114">
        <f t="shared" si="0"/>
        <v>22</v>
      </c>
      <c r="BC145" s="114">
        <f t="shared" si="0"/>
        <v>0</v>
      </c>
      <c r="BD145" s="114">
        <f t="shared" si="0"/>
        <v>0</v>
      </c>
      <c r="BE145" s="114">
        <f t="shared" si="0"/>
        <v>0</v>
      </c>
      <c r="BF145" s="114">
        <f t="shared" si="0"/>
        <v>0</v>
      </c>
      <c r="BG145" s="114">
        <f t="shared" si="0"/>
        <v>0</v>
      </c>
      <c r="BH145" s="114">
        <f t="shared" si="0"/>
        <v>0</v>
      </c>
      <c r="BI145" s="114">
        <f t="shared" si="0"/>
        <v>0</v>
      </c>
      <c r="BJ145" s="114">
        <f t="shared" si="0"/>
        <v>0</v>
      </c>
      <c r="BK145" s="114">
        <f t="shared" si="0"/>
        <v>0</v>
      </c>
      <c r="BL145" s="114">
        <f t="shared" si="0"/>
        <v>0</v>
      </c>
      <c r="BM145" s="114">
        <f t="shared" si="0"/>
        <v>0</v>
      </c>
      <c r="BN145" s="114">
        <f t="shared" si="0"/>
        <v>0</v>
      </c>
      <c r="BO145" s="114">
        <f t="shared" si="0"/>
        <v>0</v>
      </c>
      <c r="BP145" s="114">
        <f t="shared" si="0"/>
        <v>0</v>
      </c>
      <c r="BQ145" s="114">
        <f t="shared" si="0"/>
        <v>0</v>
      </c>
      <c r="BR145" s="114">
        <f t="shared" si="0"/>
        <v>0</v>
      </c>
      <c r="BS145" s="114">
        <f t="shared" ref="BS145:CS145" si="1">SUM(BS146:BS156)</f>
        <v>0</v>
      </c>
      <c r="BT145" s="114">
        <f t="shared" si="1"/>
        <v>0</v>
      </c>
      <c r="BU145" s="114">
        <f t="shared" si="1"/>
        <v>0</v>
      </c>
      <c r="BV145" s="114">
        <f t="shared" si="1"/>
        <v>0</v>
      </c>
      <c r="BW145" s="114">
        <f t="shared" si="1"/>
        <v>0</v>
      </c>
      <c r="BX145" s="114">
        <f t="shared" si="1"/>
        <v>0</v>
      </c>
      <c r="BY145" s="114">
        <f t="shared" si="1"/>
        <v>0</v>
      </c>
      <c r="BZ145" s="114">
        <f t="shared" si="1"/>
        <v>0</v>
      </c>
      <c r="CA145" s="114">
        <f t="shared" si="1"/>
        <v>0</v>
      </c>
      <c r="CB145" s="114">
        <f t="shared" si="1"/>
        <v>0</v>
      </c>
      <c r="CC145" s="114">
        <f t="shared" si="1"/>
        <v>0</v>
      </c>
      <c r="CD145" s="114">
        <f t="shared" si="1"/>
        <v>0</v>
      </c>
      <c r="CE145" s="114">
        <f t="shared" si="1"/>
        <v>0</v>
      </c>
      <c r="CF145" s="114">
        <f t="shared" si="1"/>
        <v>0</v>
      </c>
      <c r="CG145" s="114">
        <f t="shared" si="1"/>
        <v>0</v>
      </c>
      <c r="CH145" s="114">
        <f t="shared" si="1"/>
        <v>0</v>
      </c>
      <c r="CI145" s="114">
        <f t="shared" si="1"/>
        <v>0</v>
      </c>
      <c r="CJ145" s="114">
        <f t="shared" si="1"/>
        <v>8</v>
      </c>
      <c r="CK145" s="114">
        <f t="shared" si="1"/>
        <v>112</v>
      </c>
      <c r="CL145" s="114">
        <f t="shared" si="1"/>
        <v>8</v>
      </c>
      <c r="CM145" s="114">
        <f t="shared" si="1"/>
        <v>110</v>
      </c>
      <c r="CN145" s="114">
        <f t="shared" si="1"/>
        <v>0</v>
      </c>
      <c r="CO145" s="114">
        <f t="shared" si="1"/>
        <v>0</v>
      </c>
      <c r="CP145" s="114">
        <f t="shared" si="1"/>
        <v>0</v>
      </c>
      <c r="CQ145" s="114">
        <f t="shared" si="1"/>
        <v>0</v>
      </c>
      <c r="CR145" s="114">
        <f t="shared" si="1"/>
        <v>0</v>
      </c>
      <c r="CS145" s="114">
        <f t="shared" si="1"/>
        <v>0</v>
      </c>
    </row>
    <row r="146" spans="3:97">
      <c r="C146" s="106">
        <v>2</v>
      </c>
      <c r="D146" s="112" t="s">
        <v>222</v>
      </c>
      <c r="E146" s="115"/>
      <c r="F146" s="114">
        <f>SUM(F157:F166)</f>
        <v>22</v>
      </c>
      <c r="G146" s="114">
        <f t="shared" ref="G146:BR146" si="2">SUM(G157:G166)</f>
        <v>22</v>
      </c>
      <c r="H146" s="114">
        <f t="shared" si="2"/>
        <v>22</v>
      </c>
      <c r="I146" s="114">
        <f t="shared" si="2"/>
        <v>0</v>
      </c>
      <c r="J146" s="114">
        <f t="shared" si="2"/>
        <v>0</v>
      </c>
      <c r="K146" s="114">
        <f t="shared" si="2"/>
        <v>0</v>
      </c>
      <c r="L146" s="114">
        <f t="shared" si="2"/>
        <v>0</v>
      </c>
      <c r="M146" s="114">
        <f t="shared" si="2"/>
        <v>0</v>
      </c>
      <c r="N146" s="114">
        <f t="shared" si="2"/>
        <v>0</v>
      </c>
      <c r="O146" s="114">
        <f t="shared" si="2"/>
        <v>0</v>
      </c>
      <c r="P146" s="114">
        <f t="shared" si="2"/>
        <v>0</v>
      </c>
      <c r="Q146" s="114">
        <f t="shared" si="2"/>
        <v>0</v>
      </c>
      <c r="R146" s="114">
        <f t="shared" si="2"/>
        <v>0</v>
      </c>
      <c r="S146" s="114">
        <f t="shared" si="2"/>
        <v>0</v>
      </c>
      <c r="T146" s="114">
        <f t="shared" si="2"/>
        <v>0</v>
      </c>
      <c r="U146" s="114">
        <f t="shared" si="2"/>
        <v>0</v>
      </c>
      <c r="V146" s="114">
        <f t="shared" si="2"/>
        <v>0</v>
      </c>
      <c r="W146" s="114">
        <f t="shared" si="2"/>
        <v>0</v>
      </c>
      <c r="X146" s="114">
        <f t="shared" si="2"/>
        <v>0</v>
      </c>
      <c r="Y146" s="114">
        <f t="shared" si="2"/>
        <v>0</v>
      </c>
      <c r="Z146" s="114">
        <f t="shared" si="2"/>
        <v>0</v>
      </c>
      <c r="AA146" s="114">
        <f t="shared" si="2"/>
        <v>0</v>
      </c>
      <c r="AB146" s="114">
        <f t="shared" si="2"/>
        <v>0</v>
      </c>
      <c r="AC146" s="114">
        <f t="shared" si="2"/>
        <v>0</v>
      </c>
      <c r="AD146" s="114">
        <f t="shared" si="2"/>
        <v>0</v>
      </c>
      <c r="AE146" s="114">
        <f t="shared" si="2"/>
        <v>0</v>
      </c>
      <c r="AF146" s="114">
        <f t="shared" si="2"/>
        <v>0</v>
      </c>
      <c r="AG146" s="114">
        <f t="shared" si="2"/>
        <v>0</v>
      </c>
      <c r="AH146" s="114">
        <f t="shared" si="2"/>
        <v>0</v>
      </c>
      <c r="AI146" s="114">
        <f t="shared" si="2"/>
        <v>0</v>
      </c>
      <c r="AJ146" s="114">
        <f t="shared" si="2"/>
        <v>0</v>
      </c>
      <c r="AK146" s="114">
        <f t="shared" si="2"/>
        <v>0</v>
      </c>
      <c r="AL146" s="114">
        <f t="shared" si="2"/>
        <v>0</v>
      </c>
      <c r="AM146" s="114">
        <f t="shared" si="2"/>
        <v>0</v>
      </c>
      <c r="AN146" s="114">
        <f t="shared" si="2"/>
        <v>0</v>
      </c>
      <c r="AO146" s="114">
        <f t="shared" si="2"/>
        <v>0</v>
      </c>
      <c r="AP146" s="114">
        <f t="shared" si="2"/>
        <v>0</v>
      </c>
      <c r="AQ146" s="114">
        <f t="shared" si="2"/>
        <v>0</v>
      </c>
      <c r="AR146" s="114">
        <f t="shared" si="2"/>
        <v>0</v>
      </c>
      <c r="AS146" s="114">
        <f t="shared" si="2"/>
        <v>0</v>
      </c>
      <c r="AT146" s="114">
        <f t="shared" si="2"/>
        <v>0</v>
      </c>
      <c r="AU146" s="114">
        <f t="shared" si="2"/>
        <v>0</v>
      </c>
      <c r="AV146" s="114">
        <f t="shared" si="2"/>
        <v>0</v>
      </c>
      <c r="AW146" s="114">
        <f t="shared" si="2"/>
        <v>0</v>
      </c>
      <c r="AX146" s="114">
        <f t="shared" si="2"/>
        <v>0</v>
      </c>
      <c r="AY146" s="114">
        <f t="shared" si="2"/>
        <v>0</v>
      </c>
      <c r="AZ146" s="114">
        <f t="shared" si="2"/>
        <v>0</v>
      </c>
      <c r="BA146" s="114">
        <f t="shared" si="2"/>
        <v>0</v>
      </c>
      <c r="BB146" s="114">
        <f t="shared" si="2"/>
        <v>0</v>
      </c>
      <c r="BC146" s="114">
        <f t="shared" si="2"/>
        <v>0</v>
      </c>
      <c r="BD146" s="114">
        <f t="shared" si="2"/>
        <v>0</v>
      </c>
      <c r="BE146" s="114">
        <f t="shared" si="2"/>
        <v>0</v>
      </c>
      <c r="BF146" s="114">
        <f t="shared" si="2"/>
        <v>0</v>
      </c>
      <c r="BG146" s="114">
        <f t="shared" si="2"/>
        <v>0</v>
      </c>
      <c r="BH146" s="114">
        <f t="shared" si="2"/>
        <v>0</v>
      </c>
      <c r="BI146" s="114">
        <f t="shared" si="2"/>
        <v>0</v>
      </c>
      <c r="BJ146" s="114">
        <f t="shared" si="2"/>
        <v>0</v>
      </c>
      <c r="BK146" s="114">
        <f t="shared" si="2"/>
        <v>0</v>
      </c>
      <c r="BL146" s="114">
        <f t="shared" si="2"/>
        <v>0</v>
      </c>
      <c r="BM146" s="114">
        <f t="shared" si="2"/>
        <v>0</v>
      </c>
      <c r="BN146" s="114">
        <f t="shared" si="2"/>
        <v>0</v>
      </c>
      <c r="BO146" s="114">
        <f t="shared" si="2"/>
        <v>0</v>
      </c>
      <c r="BP146" s="114">
        <f t="shared" si="2"/>
        <v>0</v>
      </c>
      <c r="BQ146" s="114">
        <f t="shared" si="2"/>
        <v>0</v>
      </c>
      <c r="BR146" s="114">
        <f t="shared" si="2"/>
        <v>0</v>
      </c>
      <c r="BS146" s="114">
        <f t="shared" ref="BS146:CS146" si="3">SUM(BS157:BS166)</f>
        <v>0</v>
      </c>
      <c r="BT146" s="114">
        <f t="shared" si="3"/>
        <v>0</v>
      </c>
      <c r="BU146" s="114">
        <f t="shared" si="3"/>
        <v>0</v>
      </c>
      <c r="BV146" s="114">
        <f t="shared" si="3"/>
        <v>0</v>
      </c>
      <c r="BW146" s="114">
        <f t="shared" si="3"/>
        <v>0</v>
      </c>
      <c r="BX146" s="114">
        <f t="shared" si="3"/>
        <v>0</v>
      </c>
      <c r="BY146" s="114">
        <f t="shared" si="3"/>
        <v>0</v>
      </c>
      <c r="BZ146" s="114">
        <f t="shared" si="3"/>
        <v>0</v>
      </c>
      <c r="CA146" s="114">
        <f t="shared" si="3"/>
        <v>0</v>
      </c>
      <c r="CB146" s="114">
        <f t="shared" si="3"/>
        <v>0</v>
      </c>
      <c r="CC146" s="114">
        <f t="shared" si="3"/>
        <v>0</v>
      </c>
      <c r="CD146" s="114">
        <f t="shared" si="3"/>
        <v>0</v>
      </c>
      <c r="CE146" s="114">
        <f t="shared" si="3"/>
        <v>0</v>
      </c>
      <c r="CF146" s="114">
        <f t="shared" si="3"/>
        <v>0</v>
      </c>
      <c r="CG146" s="114">
        <f t="shared" si="3"/>
        <v>0</v>
      </c>
      <c r="CH146" s="114">
        <f t="shared" si="3"/>
        <v>0</v>
      </c>
      <c r="CI146" s="114">
        <f t="shared" si="3"/>
        <v>0</v>
      </c>
      <c r="CJ146" s="114">
        <f t="shared" si="3"/>
        <v>8</v>
      </c>
      <c r="CK146" s="114">
        <f t="shared" si="3"/>
        <v>112</v>
      </c>
      <c r="CL146" s="114">
        <f t="shared" si="3"/>
        <v>8</v>
      </c>
      <c r="CM146" s="114">
        <f t="shared" si="3"/>
        <v>110</v>
      </c>
      <c r="CN146" s="114">
        <f t="shared" si="3"/>
        <v>0</v>
      </c>
      <c r="CO146" s="114">
        <f t="shared" si="3"/>
        <v>0</v>
      </c>
      <c r="CP146" s="114">
        <f t="shared" si="3"/>
        <v>0</v>
      </c>
      <c r="CQ146" s="114">
        <f t="shared" si="3"/>
        <v>0</v>
      </c>
      <c r="CR146" s="114">
        <f t="shared" si="3"/>
        <v>0</v>
      </c>
      <c r="CS146" s="114">
        <f t="shared" si="3"/>
        <v>0</v>
      </c>
    </row>
    <row r="147" spans="3:97">
      <c r="C147" s="106">
        <v>3</v>
      </c>
      <c r="D147" s="112" t="s">
        <v>223</v>
      </c>
      <c r="E147" s="115"/>
      <c r="F147" s="114">
        <f>SUM(F167:F169)</f>
        <v>0</v>
      </c>
      <c r="G147" s="114">
        <f t="shared" ref="G147:BR147" si="4">SUM(G167:G169)</f>
        <v>0</v>
      </c>
      <c r="H147" s="114">
        <f t="shared" si="4"/>
        <v>0</v>
      </c>
      <c r="I147" s="114">
        <f t="shared" si="4"/>
        <v>0</v>
      </c>
      <c r="J147" s="114">
        <f t="shared" si="4"/>
        <v>0</v>
      </c>
      <c r="K147" s="114">
        <f t="shared" si="4"/>
        <v>0</v>
      </c>
      <c r="L147" s="114">
        <f t="shared" si="4"/>
        <v>0</v>
      </c>
      <c r="M147" s="114">
        <f t="shared" si="4"/>
        <v>0</v>
      </c>
      <c r="N147" s="114">
        <f t="shared" si="4"/>
        <v>0</v>
      </c>
      <c r="O147" s="114">
        <f t="shared" si="4"/>
        <v>0</v>
      </c>
      <c r="P147" s="114">
        <f t="shared" si="4"/>
        <v>0</v>
      </c>
      <c r="Q147" s="114">
        <f t="shared" si="4"/>
        <v>0</v>
      </c>
      <c r="R147" s="114">
        <f t="shared" si="4"/>
        <v>0</v>
      </c>
      <c r="S147" s="114">
        <f t="shared" si="4"/>
        <v>0</v>
      </c>
      <c r="T147" s="114">
        <f t="shared" si="4"/>
        <v>0</v>
      </c>
      <c r="U147" s="114">
        <f t="shared" si="4"/>
        <v>0</v>
      </c>
      <c r="V147" s="114">
        <f t="shared" si="4"/>
        <v>0</v>
      </c>
      <c r="W147" s="114">
        <f t="shared" si="4"/>
        <v>0</v>
      </c>
      <c r="X147" s="114">
        <f t="shared" si="4"/>
        <v>0</v>
      </c>
      <c r="Y147" s="114">
        <f t="shared" si="4"/>
        <v>0</v>
      </c>
      <c r="Z147" s="114">
        <f t="shared" si="4"/>
        <v>0</v>
      </c>
      <c r="AA147" s="114">
        <f t="shared" si="4"/>
        <v>0</v>
      </c>
      <c r="AB147" s="114">
        <f t="shared" si="4"/>
        <v>0</v>
      </c>
      <c r="AC147" s="114">
        <f t="shared" si="4"/>
        <v>0</v>
      </c>
      <c r="AD147" s="114">
        <f t="shared" si="4"/>
        <v>0</v>
      </c>
      <c r="AE147" s="114">
        <f t="shared" si="4"/>
        <v>0</v>
      </c>
      <c r="AF147" s="114">
        <f t="shared" si="4"/>
        <v>0</v>
      </c>
      <c r="AG147" s="114">
        <f t="shared" si="4"/>
        <v>0</v>
      </c>
      <c r="AH147" s="114">
        <f t="shared" si="4"/>
        <v>0</v>
      </c>
      <c r="AI147" s="114">
        <f t="shared" si="4"/>
        <v>0</v>
      </c>
      <c r="AJ147" s="114">
        <f t="shared" si="4"/>
        <v>0</v>
      </c>
      <c r="AK147" s="114">
        <f t="shared" si="4"/>
        <v>0</v>
      </c>
      <c r="AL147" s="114">
        <f t="shared" si="4"/>
        <v>0</v>
      </c>
      <c r="AM147" s="114">
        <f t="shared" si="4"/>
        <v>0</v>
      </c>
      <c r="AN147" s="114">
        <f t="shared" si="4"/>
        <v>0</v>
      </c>
      <c r="AO147" s="114">
        <f t="shared" si="4"/>
        <v>0</v>
      </c>
      <c r="AP147" s="114">
        <f t="shared" si="4"/>
        <v>0</v>
      </c>
      <c r="AQ147" s="114">
        <f t="shared" si="4"/>
        <v>0</v>
      </c>
      <c r="AR147" s="114">
        <f t="shared" si="4"/>
        <v>0</v>
      </c>
      <c r="AS147" s="114">
        <f t="shared" si="4"/>
        <v>7</v>
      </c>
      <c r="AT147" s="114">
        <f t="shared" si="4"/>
        <v>18</v>
      </c>
      <c r="AU147" s="114">
        <f t="shared" si="4"/>
        <v>0</v>
      </c>
      <c r="AV147" s="114">
        <f t="shared" si="4"/>
        <v>0</v>
      </c>
      <c r="AW147" s="114">
        <f t="shared" si="4"/>
        <v>0</v>
      </c>
      <c r="AX147" s="114">
        <f t="shared" si="4"/>
        <v>0</v>
      </c>
      <c r="AY147" s="114">
        <f t="shared" si="4"/>
        <v>0</v>
      </c>
      <c r="AZ147" s="114">
        <f t="shared" si="4"/>
        <v>0</v>
      </c>
      <c r="BA147" s="114">
        <f t="shared" si="4"/>
        <v>0</v>
      </c>
      <c r="BB147" s="114">
        <f t="shared" si="4"/>
        <v>0</v>
      </c>
      <c r="BC147" s="114">
        <f t="shared" si="4"/>
        <v>0</v>
      </c>
      <c r="BD147" s="114">
        <f t="shared" si="4"/>
        <v>0</v>
      </c>
      <c r="BE147" s="114">
        <f t="shared" si="4"/>
        <v>0</v>
      </c>
      <c r="BF147" s="114">
        <f t="shared" si="4"/>
        <v>0</v>
      </c>
      <c r="BG147" s="114">
        <f t="shared" si="4"/>
        <v>0</v>
      </c>
      <c r="BH147" s="114">
        <f t="shared" si="4"/>
        <v>0</v>
      </c>
      <c r="BI147" s="114">
        <f t="shared" si="4"/>
        <v>0</v>
      </c>
      <c r="BJ147" s="114">
        <f t="shared" si="4"/>
        <v>0</v>
      </c>
      <c r="BK147" s="114">
        <f t="shared" si="4"/>
        <v>0</v>
      </c>
      <c r="BL147" s="114">
        <f t="shared" si="4"/>
        <v>0</v>
      </c>
      <c r="BM147" s="114">
        <f t="shared" si="4"/>
        <v>0</v>
      </c>
      <c r="BN147" s="114">
        <f t="shared" si="4"/>
        <v>0</v>
      </c>
      <c r="BO147" s="114">
        <f t="shared" si="4"/>
        <v>0</v>
      </c>
      <c r="BP147" s="114">
        <f t="shared" si="4"/>
        <v>0</v>
      </c>
      <c r="BQ147" s="114">
        <f t="shared" si="4"/>
        <v>0</v>
      </c>
      <c r="BR147" s="114">
        <f t="shared" si="4"/>
        <v>0</v>
      </c>
      <c r="BS147" s="114">
        <f t="shared" ref="BS147:CS147" si="5">SUM(BS167:BS169)</f>
        <v>0</v>
      </c>
      <c r="BT147" s="114">
        <f t="shared" si="5"/>
        <v>0</v>
      </c>
      <c r="BU147" s="114">
        <f t="shared" si="5"/>
        <v>0</v>
      </c>
      <c r="BV147" s="114">
        <f t="shared" si="5"/>
        <v>0</v>
      </c>
      <c r="BW147" s="114">
        <f t="shared" si="5"/>
        <v>0</v>
      </c>
      <c r="BX147" s="114">
        <f t="shared" si="5"/>
        <v>0</v>
      </c>
      <c r="BY147" s="114">
        <f t="shared" si="5"/>
        <v>0</v>
      </c>
      <c r="BZ147" s="114">
        <f t="shared" si="5"/>
        <v>0</v>
      </c>
      <c r="CA147" s="114">
        <f t="shared" si="5"/>
        <v>0</v>
      </c>
      <c r="CB147" s="114">
        <f t="shared" si="5"/>
        <v>0</v>
      </c>
      <c r="CC147" s="114">
        <f t="shared" si="5"/>
        <v>0</v>
      </c>
      <c r="CD147" s="114">
        <f t="shared" si="5"/>
        <v>0</v>
      </c>
      <c r="CE147" s="114">
        <f t="shared" si="5"/>
        <v>0</v>
      </c>
      <c r="CF147" s="114">
        <f t="shared" si="5"/>
        <v>0</v>
      </c>
      <c r="CG147" s="114">
        <f t="shared" si="5"/>
        <v>0</v>
      </c>
      <c r="CH147" s="114">
        <f t="shared" si="5"/>
        <v>0</v>
      </c>
      <c r="CI147" s="114">
        <f t="shared" si="5"/>
        <v>0</v>
      </c>
      <c r="CJ147" s="114">
        <f t="shared" si="5"/>
        <v>0</v>
      </c>
      <c r="CK147" s="114">
        <f t="shared" si="5"/>
        <v>0</v>
      </c>
      <c r="CL147" s="114">
        <f t="shared" si="5"/>
        <v>0</v>
      </c>
      <c r="CM147" s="114">
        <f t="shared" si="5"/>
        <v>0</v>
      </c>
      <c r="CN147" s="114">
        <f t="shared" si="5"/>
        <v>0</v>
      </c>
      <c r="CO147" s="114">
        <f t="shared" si="5"/>
        <v>0</v>
      </c>
      <c r="CP147" s="114">
        <f t="shared" si="5"/>
        <v>0</v>
      </c>
      <c r="CQ147" s="114">
        <f t="shared" si="5"/>
        <v>0</v>
      </c>
      <c r="CR147" s="114">
        <f t="shared" si="5"/>
        <v>0</v>
      </c>
      <c r="CS147" s="114">
        <f t="shared" si="5"/>
        <v>0</v>
      </c>
    </row>
    <row r="148" spans="3:97">
      <c r="C148" s="106">
        <v>4</v>
      </c>
      <c r="D148" s="112" t="s">
        <v>224</v>
      </c>
      <c r="E148" s="115"/>
      <c r="F148" s="114">
        <f>SUM(F170:F173)</f>
        <v>0</v>
      </c>
      <c r="G148" s="114">
        <f t="shared" ref="G148:BR148" si="6">SUM(G170:G173)</f>
        <v>0</v>
      </c>
      <c r="H148" s="114">
        <f t="shared" si="6"/>
        <v>14</v>
      </c>
      <c r="I148" s="114">
        <f t="shared" si="6"/>
        <v>0</v>
      </c>
      <c r="J148" s="114">
        <f t="shared" si="6"/>
        <v>0</v>
      </c>
      <c r="K148" s="114">
        <f t="shared" si="6"/>
        <v>0</v>
      </c>
      <c r="L148" s="114">
        <f t="shared" si="6"/>
        <v>0</v>
      </c>
      <c r="M148" s="114">
        <f t="shared" si="6"/>
        <v>0</v>
      </c>
      <c r="N148" s="114">
        <f t="shared" si="6"/>
        <v>0</v>
      </c>
      <c r="O148" s="114">
        <f t="shared" si="6"/>
        <v>0</v>
      </c>
      <c r="P148" s="114">
        <f t="shared" si="6"/>
        <v>0</v>
      </c>
      <c r="Q148" s="114">
        <f t="shared" si="6"/>
        <v>0</v>
      </c>
      <c r="R148" s="114">
        <f t="shared" si="6"/>
        <v>0</v>
      </c>
      <c r="S148" s="114">
        <f t="shared" si="6"/>
        <v>0</v>
      </c>
      <c r="T148" s="114">
        <f t="shared" si="6"/>
        <v>0</v>
      </c>
      <c r="U148" s="114">
        <f t="shared" si="6"/>
        <v>0</v>
      </c>
      <c r="V148" s="114">
        <f t="shared" si="6"/>
        <v>0</v>
      </c>
      <c r="W148" s="114">
        <f t="shared" si="6"/>
        <v>0</v>
      </c>
      <c r="X148" s="114">
        <f t="shared" si="6"/>
        <v>0</v>
      </c>
      <c r="Y148" s="114">
        <f t="shared" si="6"/>
        <v>0</v>
      </c>
      <c r="Z148" s="114">
        <f t="shared" si="6"/>
        <v>0</v>
      </c>
      <c r="AA148" s="114">
        <f t="shared" si="6"/>
        <v>0</v>
      </c>
      <c r="AB148" s="114">
        <f t="shared" si="6"/>
        <v>0</v>
      </c>
      <c r="AC148" s="114">
        <f t="shared" si="6"/>
        <v>0</v>
      </c>
      <c r="AD148" s="114">
        <f t="shared" si="6"/>
        <v>0</v>
      </c>
      <c r="AE148" s="114">
        <f t="shared" si="6"/>
        <v>0</v>
      </c>
      <c r="AF148" s="114">
        <f t="shared" si="6"/>
        <v>0</v>
      </c>
      <c r="AG148" s="114">
        <f t="shared" si="6"/>
        <v>0</v>
      </c>
      <c r="AH148" s="114">
        <f t="shared" si="6"/>
        <v>0</v>
      </c>
      <c r="AI148" s="114">
        <f t="shared" si="6"/>
        <v>0</v>
      </c>
      <c r="AJ148" s="114">
        <f t="shared" si="6"/>
        <v>0</v>
      </c>
      <c r="AK148" s="114">
        <f t="shared" si="6"/>
        <v>0</v>
      </c>
      <c r="AL148" s="114">
        <f t="shared" si="6"/>
        <v>0</v>
      </c>
      <c r="AM148" s="114">
        <f t="shared" si="6"/>
        <v>0</v>
      </c>
      <c r="AN148" s="114">
        <f t="shared" si="6"/>
        <v>0</v>
      </c>
      <c r="AO148" s="114">
        <f t="shared" si="6"/>
        <v>0</v>
      </c>
      <c r="AP148" s="114">
        <f t="shared" si="6"/>
        <v>0</v>
      </c>
      <c r="AQ148" s="114">
        <f t="shared" si="6"/>
        <v>0</v>
      </c>
      <c r="AR148" s="114">
        <f t="shared" si="6"/>
        <v>0</v>
      </c>
      <c r="AS148" s="114">
        <f t="shared" si="6"/>
        <v>0</v>
      </c>
      <c r="AT148" s="114">
        <f t="shared" si="6"/>
        <v>0</v>
      </c>
      <c r="AU148" s="114">
        <f t="shared" si="6"/>
        <v>0</v>
      </c>
      <c r="AV148" s="114">
        <f t="shared" si="6"/>
        <v>0</v>
      </c>
      <c r="AW148" s="114">
        <f t="shared" si="6"/>
        <v>0</v>
      </c>
      <c r="AX148" s="114">
        <f t="shared" si="6"/>
        <v>0</v>
      </c>
      <c r="AY148" s="114">
        <f t="shared" si="6"/>
        <v>0</v>
      </c>
      <c r="AZ148" s="114">
        <f t="shared" si="6"/>
        <v>0</v>
      </c>
      <c r="BA148" s="114">
        <f t="shared" si="6"/>
        <v>0</v>
      </c>
      <c r="BB148" s="114">
        <f t="shared" si="6"/>
        <v>0</v>
      </c>
      <c r="BC148" s="114">
        <f t="shared" si="6"/>
        <v>0</v>
      </c>
      <c r="BD148" s="114">
        <f t="shared" si="6"/>
        <v>0</v>
      </c>
      <c r="BE148" s="114">
        <f t="shared" si="6"/>
        <v>0</v>
      </c>
      <c r="BF148" s="114">
        <f t="shared" si="6"/>
        <v>0</v>
      </c>
      <c r="BG148" s="114">
        <f t="shared" si="6"/>
        <v>0</v>
      </c>
      <c r="BH148" s="114">
        <f t="shared" si="6"/>
        <v>0</v>
      </c>
      <c r="BI148" s="114">
        <f t="shared" si="6"/>
        <v>0</v>
      </c>
      <c r="BJ148" s="114">
        <f t="shared" si="6"/>
        <v>0</v>
      </c>
      <c r="BK148" s="114">
        <f t="shared" si="6"/>
        <v>0</v>
      </c>
      <c r="BL148" s="114">
        <f t="shared" si="6"/>
        <v>0</v>
      </c>
      <c r="BM148" s="114">
        <f t="shared" si="6"/>
        <v>0</v>
      </c>
      <c r="BN148" s="114">
        <f t="shared" si="6"/>
        <v>0</v>
      </c>
      <c r="BO148" s="114">
        <f t="shared" si="6"/>
        <v>0</v>
      </c>
      <c r="BP148" s="114">
        <f t="shared" si="6"/>
        <v>0</v>
      </c>
      <c r="BQ148" s="114">
        <f t="shared" si="6"/>
        <v>0</v>
      </c>
      <c r="BR148" s="114">
        <f t="shared" si="6"/>
        <v>0</v>
      </c>
      <c r="BS148" s="114">
        <f t="shared" ref="BS148:CS148" si="7">SUM(BS170:BS173)</f>
        <v>0</v>
      </c>
      <c r="BT148" s="114">
        <f t="shared" si="7"/>
        <v>0</v>
      </c>
      <c r="BU148" s="114">
        <f t="shared" si="7"/>
        <v>0</v>
      </c>
      <c r="BV148" s="114">
        <f t="shared" si="7"/>
        <v>0</v>
      </c>
      <c r="BW148" s="114">
        <f t="shared" si="7"/>
        <v>0</v>
      </c>
      <c r="BX148" s="114">
        <f t="shared" si="7"/>
        <v>0</v>
      </c>
      <c r="BY148" s="114">
        <f t="shared" si="7"/>
        <v>0</v>
      </c>
      <c r="BZ148" s="114">
        <f t="shared" si="7"/>
        <v>0</v>
      </c>
      <c r="CA148" s="114">
        <f t="shared" si="7"/>
        <v>0</v>
      </c>
      <c r="CB148" s="114">
        <f t="shared" si="7"/>
        <v>0</v>
      </c>
      <c r="CC148" s="114">
        <f t="shared" si="7"/>
        <v>0</v>
      </c>
      <c r="CD148" s="114">
        <f t="shared" si="7"/>
        <v>0</v>
      </c>
      <c r="CE148" s="114">
        <f t="shared" si="7"/>
        <v>0</v>
      </c>
      <c r="CF148" s="114">
        <f t="shared" si="7"/>
        <v>0</v>
      </c>
      <c r="CG148" s="114">
        <f t="shared" si="7"/>
        <v>0</v>
      </c>
      <c r="CH148" s="114">
        <f t="shared" si="7"/>
        <v>0</v>
      </c>
      <c r="CI148" s="114">
        <f t="shared" si="7"/>
        <v>0</v>
      </c>
      <c r="CJ148" s="114">
        <f t="shared" si="7"/>
        <v>0</v>
      </c>
      <c r="CK148" s="114">
        <f t="shared" si="7"/>
        <v>0</v>
      </c>
      <c r="CL148" s="114">
        <f t="shared" si="7"/>
        <v>0</v>
      </c>
      <c r="CM148" s="114">
        <f t="shared" si="7"/>
        <v>0</v>
      </c>
      <c r="CN148" s="114">
        <f t="shared" si="7"/>
        <v>0</v>
      </c>
      <c r="CO148" s="114">
        <f t="shared" si="7"/>
        <v>0</v>
      </c>
      <c r="CP148" s="114">
        <f t="shared" si="7"/>
        <v>0</v>
      </c>
      <c r="CQ148" s="114">
        <f t="shared" si="7"/>
        <v>0</v>
      </c>
      <c r="CR148" s="114">
        <f t="shared" si="7"/>
        <v>0</v>
      </c>
      <c r="CS148" s="114">
        <f t="shared" si="7"/>
        <v>0</v>
      </c>
    </row>
    <row r="149" spans="3:97">
      <c r="C149" s="106">
        <v>5</v>
      </c>
      <c r="D149" s="112" t="s">
        <v>225</v>
      </c>
      <c r="E149" s="115"/>
      <c r="F149" s="114">
        <f>SUM(F174:F179)</f>
        <v>61</v>
      </c>
      <c r="G149" s="114">
        <f t="shared" ref="G149:BR149" si="8">SUM(G174:G179)</f>
        <v>61</v>
      </c>
      <c r="H149" s="114">
        <f t="shared" si="8"/>
        <v>61</v>
      </c>
      <c r="I149" s="114">
        <f t="shared" si="8"/>
        <v>0</v>
      </c>
      <c r="J149" s="114">
        <f t="shared" si="8"/>
        <v>0</v>
      </c>
      <c r="K149" s="114">
        <f t="shared" si="8"/>
        <v>0</v>
      </c>
      <c r="L149" s="114">
        <f t="shared" si="8"/>
        <v>0</v>
      </c>
      <c r="M149" s="114">
        <f t="shared" si="8"/>
        <v>0</v>
      </c>
      <c r="N149" s="114">
        <f t="shared" si="8"/>
        <v>0</v>
      </c>
      <c r="O149" s="114">
        <f t="shared" si="8"/>
        <v>0</v>
      </c>
      <c r="P149" s="114">
        <f t="shared" si="8"/>
        <v>0</v>
      </c>
      <c r="Q149" s="114">
        <f t="shared" si="8"/>
        <v>0</v>
      </c>
      <c r="R149" s="114">
        <f t="shared" si="8"/>
        <v>0</v>
      </c>
      <c r="S149" s="114">
        <f t="shared" si="8"/>
        <v>0</v>
      </c>
      <c r="T149" s="114">
        <f t="shared" si="8"/>
        <v>0</v>
      </c>
      <c r="U149" s="114">
        <f t="shared" si="8"/>
        <v>0</v>
      </c>
      <c r="V149" s="114">
        <f t="shared" si="8"/>
        <v>0</v>
      </c>
      <c r="W149" s="114">
        <f t="shared" si="8"/>
        <v>0</v>
      </c>
      <c r="X149" s="114">
        <f t="shared" si="8"/>
        <v>0</v>
      </c>
      <c r="Y149" s="114">
        <f t="shared" si="8"/>
        <v>0</v>
      </c>
      <c r="Z149" s="114">
        <f t="shared" si="8"/>
        <v>0</v>
      </c>
      <c r="AA149" s="114">
        <f t="shared" si="8"/>
        <v>0</v>
      </c>
      <c r="AB149" s="114">
        <f t="shared" si="8"/>
        <v>0</v>
      </c>
      <c r="AC149" s="114">
        <f t="shared" si="8"/>
        <v>0</v>
      </c>
      <c r="AD149" s="114">
        <f t="shared" si="8"/>
        <v>0</v>
      </c>
      <c r="AE149" s="114">
        <f t="shared" si="8"/>
        <v>0</v>
      </c>
      <c r="AF149" s="114">
        <f t="shared" si="8"/>
        <v>0</v>
      </c>
      <c r="AG149" s="114">
        <f t="shared" si="8"/>
        <v>0</v>
      </c>
      <c r="AH149" s="114">
        <f t="shared" si="8"/>
        <v>0</v>
      </c>
      <c r="AI149" s="114">
        <f t="shared" si="8"/>
        <v>0</v>
      </c>
      <c r="AJ149" s="114">
        <f t="shared" si="8"/>
        <v>0</v>
      </c>
      <c r="AK149" s="114">
        <f t="shared" si="8"/>
        <v>0</v>
      </c>
      <c r="AL149" s="114">
        <f t="shared" si="8"/>
        <v>0</v>
      </c>
      <c r="AM149" s="114">
        <f t="shared" si="8"/>
        <v>0</v>
      </c>
      <c r="AN149" s="114">
        <f t="shared" si="8"/>
        <v>0</v>
      </c>
      <c r="AO149" s="114">
        <f t="shared" si="8"/>
        <v>0</v>
      </c>
      <c r="AP149" s="114">
        <f t="shared" si="8"/>
        <v>0</v>
      </c>
      <c r="AQ149" s="114">
        <f t="shared" si="8"/>
        <v>0</v>
      </c>
      <c r="AR149" s="114">
        <f t="shared" si="8"/>
        <v>0</v>
      </c>
      <c r="AS149" s="114">
        <f t="shared" si="8"/>
        <v>0</v>
      </c>
      <c r="AT149" s="114">
        <f t="shared" si="8"/>
        <v>0</v>
      </c>
      <c r="AU149" s="114">
        <f t="shared" si="8"/>
        <v>0</v>
      </c>
      <c r="AV149" s="114">
        <f t="shared" si="8"/>
        <v>0</v>
      </c>
      <c r="AW149" s="114">
        <f t="shared" si="8"/>
        <v>0</v>
      </c>
      <c r="AX149" s="114">
        <f t="shared" si="8"/>
        <v>0</v>
      </c>
      <c r="AY149" s="114">
        <f t="shared" si="8"/>
        <v>0</v>
      </c>
      <c r="AZ149" s="114">
        <f t="shared" si="8"/>
        <v>0</v>
      </c>
      <c r="BA149" s="114">
        <f t="shared" si="8"/>
        <v>0</v>
      </c>
      <c r="BB149" s="114">
        <f t="shared" si="8"/>
        <v>0</v>
      </c>
      <c r="BC149" s="114">
        <f t="shared" si="8"/>
        <v>0</v>
      </c>
      <c r="BD149" s="114">
        <f t="shared" si="8"/>
        <v>0</v>
      </c>
      <c r="BE149" s="114">
        <f t="shared" si="8"/>
        <v>0</v>
      </c>
      <c r="BF149" s="114">
        <f t="shared" si="8"/>
        <v>0</v>
      </c>
      <c r="BG149" s="114">
        <f t="shared" si="8"/>
        <v>0</v>
      </c>
      <c r="BH149" s="114">
        <f t="shared" si="8"/>
        <v>0</v>
      </c>
      <c r="BI149" s="114">
        <f t="shared" si="8"/>
        <v>0</v>
      </c>
      <c r="BJ149" s="114">
        <f t="shared" si="8"/>
        <v>0</v>
      </c>
      <c r="BK149" s="114">
        <f t="shared" si="8"/>
        <v>0</v>
      </c>
      <c r="BL149" s="114">
        <f t="shared" si="8"/>
        <v>0</v>
      </c>
      <c r="BM149" s="114">
        <f t="shared" si="8"/>
        <v>0</v>
      </c>
      <c r="BN149" s="114">
        <f t="shared" si="8"/>
        <v>0</v>
      </c>
      <c r="BO149" s="114">
        <f t="shared" si="8"/>
        <v>0</v>
      </c>
      <c r="BP149" s="114">
        <f t="shared" si="8"/>
        <v>0</v>
      </c>
      <c r="BQ149" s="114">
        <f t="shared" si="8"/>
        <v>0</v>
      </c>
      <c r="BR149" s="114">
        <f t="shared" si="8"/>
        <v>0</v>
      </c>
      <c r="BS149" s="114">
        <f t="shared" ref="BS149:CS149" si="9">SUM(BS174:BS179)</f>
        <v>0</v>
      </c>
      <c r="BT149" s="114">
        <f t="shared" si="9"/>
        <v>0</v>
      </c>
      <c r="BU149" s="114">
        <f t="shared" si="9"/>
        <v>0</v>
      </c>
      <c r="BV149" s="114">
        <f t="shared" si="9"/>
        <v>0</v>
      </c>
      <c r="BW149" s="114">
        <f t="shared" si="9"/>
        <v>0</v>
      </c>
      <c r="BX149" s="114">
        <f t="shared" si="9"/>
        <v>0</v>
      </c>
      <c r="BY149" s="114">
        <f t="shared" si="9"/>
        <v>0</v>
      </c>
      <c r="BZ149" s="114">
        <f t="shared" si="9"/>
        <v>0</v>
      </c>
      <c r="CA149" s="114">
        <f t="shared" si="9"/>
        <v>0</v>
      </c>
      <c r="CB149" s="114">
        <f t="shared" si="9"/>
        <v>0</v>
      </c>
      <c r="CC149" s="114">
        <f t="shared" si="9"/>
        <v>0</v>
      </c>
      <c r="CD149" s="114">
        <f t="shared" si="9"/>
        <v>0</v>
      </c>
      <c r="CE149" s="114">
        <f t="shared" si="9"/>
        <v>0</v>
      </c>
      <c r="CF149" s="114">
        <f t="shared" si="9"/>
        <v>0</v>
      </c>
      <c r="CG149" s="114">
        <f t="shared" si="9"/>
        <v>0</v>
      </c>
      <c r="CH149" s="114">
        <f t="shared" si="9"/>
        <v>0</v>
      </c>
      <c r="CI149" s="114">
        <f t="shared" si="9"/>
        <v>0</v>
      </c>
      <c r="CJ149" s="114">
        <f t="shared" si="9"/>
        <v>0</v>
      </c>
      <c r="CK149" s="114">
        <f t="shared" si="9"/>
        <v>0</v>
      </c>
      <c r="CL149" s="114">
        <f t="shared" si="9"/>
        <v>0</v>
      </c>
      <c r="CM149" s="114">
        <f t="shared" si="9"/>
        <v>0</v>
      </c>
      <c r="CN149" s="114">
        <f t="shared" si="9"/>
        <v>0</v>
      </c>
      <c r="CO149" s="114">
        <f t="shared" si="9"/>
        <v>0</v>
      </c>
      <c r="CP149" s="114">
        <f t="shared" si="9"/>
        <v>0</v>
      </c>
      <c r="CQ149" s="114">
        <f t="shared" si="9"/>
        <v>0</v>
      </c>
      <c r="CR149" s="114">
        <f t="shared" si="9"/>
        <v>0</v>
      </c>
      <c r="CS149" s="114">
        <f t="shared" si="9"/>
        <v>0</v>
      </c>
    </row>
    <row r="150" spans="3:97">
      <c r="C150" s="106">
        <v>6</v>
      </c>
      <c r="D150" s="112" t="s">
        <v>226</v>
      </c>
      <c r="E150" s="115"/>
      <c r="F150" s="114">
        <f>SUM(F180:F185)</f>
        <v>23</v>
      </c>
      <c r="G150" s="114">
        <f t="shared" ref="G150:BR150" si="10">SUM(G180:G185)</f>
        <v>0</v>
      </c>
      <c r="H150" s="114">
        <f t="shared" si="10"/>
        <v>23</v>
      </c>
      <c r="I150" s="114">
        <f t="shared" si="10"/>
        <v>0</v>
      </c>
      <c r="J150" s="114">
        <f t="shared" si="10"/>
        <v>0</v>
      </c>
      <c r="K150" s="114">
        <f t="shared" si="10"/>
        <v>0</v>
      </c>
      <c r="L150" s="114">
        <f t="shared" si="10"/>
        <v>0</v>
      </c>
      <c r="M150" s="114">
        <f t="shared" si="10"/>
        <v>0</v>
      </c>
      <c r="N150" s="114">
        <f t="shared" si="10"/>
        <v>0</v>
      </c>
      <c r="O150" s="114">
        <f t="shared" si="10"/>
        <v>0</v>
      </c>
      <c r="P150" s="114">
        <f t="shared" si="10"/>
        <v>0</v>
      </c>
      <c r="Q150" s="114">
        <f t="shared" si="10"/>
        <v>0</v>
      </c>
      <c r="R150" s="114">
        <f t="shared" si="10"/>
        <v>0</v>
      </c>
      <c r="S150" s="114">
        <f t="shared" si="10"/>
        <v>0</v>
      </c>
      <c r="T150" s="114">
        <f t="shared" si="10"/>
        <v>0</v>
      </c>
      <c r="U150" s="114">
        <f t="shared" si="10"/>
        <v>0</v>
      </c>
      <c r="V150" s="114">
        <f t="shared" si="10"/>
        <v>0</v>
      </c>
      <c r="W150" s="114">
        <f t="shared" si="10"/>
        <v>0</v>
      </c>
      <c r="X150" s="114">
        <f t="shared" si="10"/>
        <v>0</v>
      </c>
      <c r="Y150" s="114">
        <f t="shared" si="10"/>
        <v>0</v>
      </c>
      <c r="Z150" s="114">
        <f t="shared" si="10"/>
        <v>0</v>
      </c>
      <c r="AA150" s="114">
        <f t="shared" si="10"/>
        <v>0</v>
      </c>
      <c r="AB150" s="114">
        <f t="shared" si="10"/>
        <v>0</v>
      </c>
      <c r="AC150" s="114">
        <f t="shared" si="10"/>
        <v>0</v>
      </c>
      <c r="AD150" s="114">
        <f t="shared" si="10"/>
        <v>0</v>
      </c>
      <c r="AE150" s="114">
        <f t="shared" si="10"/>
        <v>0</v>
      </c>
      <c r="AF150" s="114">
        <f t="shared" si="10"/>
        <v>0</v>
      </c>
      <c r="AG150" s="114">
        <f t="shared" si="10"/>
        <v>0</v>
      </c>
      <c r="AH150" s="114">
        <f t="shared" si="10"/>
        <v>0</v>
      </c>
      <c r="AI150" s="114">
        <f t="shared" si="10"/>
        <v>0</v>
      </c>
      <c r="AJ150" s="114">
        <f t="shared" si="10"/>
        <v>0</v>
      </c>
      <c r="AK150" s="114">
        <f t="shared" si="10"/>
        <v>0</v>
      </c>
      <c r="AL150" s="114">
        <f t="shared" si="10"/>
        <v>0</v>
      </c>
      <c r="AM150" s="114">
        <f t="shared" si="10"/>
        <v>0</v>
      </c>
      <c r="AN150" s="114">
        <f t="shared" si="10"/>
        <v>0</v>
      </c>
      <c r="AO150" s="114">
        <f t="shared" si="10"/>
        <v>0</v>
      </c>
      <c r="AP150" s="114">
        <f t="shared" si="10"/>
        <v>0</v>
      </c>
      <c r="AQ150" s="114">
        <f t="shared" si="10"/>
        <v>0</v>
      </c>
      <c r="AR150" s="114">
        <f t="shared" si="10"/>
        <v>0</v>
      </c>
      <c r="AS150" s="114">
        <f t="shared" si="10"/>
        <v>0</v>
      </c>
      <c r="AT150" s="114">
        <f t="shared" si="10"/>
        <v>0</v>
      </c>
      <c r="AU150" s="114">
        <f t="shared" si="10"/>
        <v>0</v>
      </c>
      <c r="AV150" s="114">
        <f t="shared" si="10"/>
        <v>0</v>
      </c>
      <c r="AW150" s="114">
        <f t="shared" si="10"/>
        <v>0</v>
      </c>
      <c r="AX150" s="114">
        <f t="shared" si="10"/>
        <v>0</v>
      </c>
      <c r="AY150" s="114">
        <f t="shared" si="10"/>
        <v>0</v>
      </c>
      <c r="AZ150" s="114">
        <f t="shared" si="10"/>
        <v>0</v>
      </c>
      <c r="BA150" s="114">
        <f t="shared" si="10"/>
        <v>0</v>
      </c>
      <c r="BB150" s="114">
        <f t="shared" si="10"/>
        <v>0</v>
      </c>
      <c r="BC150" s="114">
        <f t="shared" si="10"/>
        <v>0</v>
      </c>
      <c r="BD150" s="114">
        <f t="shared" si="10"/>
        <v>0</v>
      </c>
      <c r="BE150" s="114">
        <f t="shared" si="10"/>
        <v>0</v>
      </c>
      <c r="BF150" s="114">
        <f t="shared" si="10"/>
        <v>0</v>
      </c>
      <c r="BG150" s="114">
        <f t="shared" si="10"/>
        <v>0</v>
      </c>
      <c r="BH150" s="114">
        <f t="shared" si="10"/>
        <v>0</v>
      </c>
      <c r="BI150" s="114">
        <f t="shared" si="10"/>
        <v>0</v>
      </c>
      <c r="BJ150" s="114">
        <f t="shared" si="10"/>
        <v>0</v>
      </c>
      <c r="BK150" s="114">
        <f t="shared" si="10"/>
        <v>0</v>
      </c>
      <c r="BL150" s="114">
        <f t="shared" si="10"/>
        <v>0</v>
      </c>
      <c r="BM150" s="114">
        <f t="shared" si="10"/>
        <v>0</v>
      </c>
      <c r="BN150" s="114">
        <f t="shared" si="10"/>
        <v>0</v>
      </c>
      <c r="BO150" s="114">
        <f t="shared" si="10"/>
        <v>0</v>
      </c>
      <c r="BP150" s="114">
        <f t="shared" si="10"/>
        <v>0</v>
      </c>
      <c r="BQ150" s="114">
        <f t="shared" si="10"/>
        <v>0</v>
      </c>
      <c r="BR150" s="114">
        <f t="shared" si="10"/>
        <v>0</v>
      </c>
      <c r="BS150" s="114">
        <f t="shared" ref="BS150:CS150" si="11">SUM(BS180:BS185)</f>
        <v>0</v>
      </c>
      <c r="BT150" s="114">
        <f t="shared" si="11"/>
        <v>0</v>
      </c>
      <c r="BU150" s="114">
        <f t="shared" si="11"/>
        <v>0</v>
      </c>
      <c r="BV150" s="114">
        <f t="shared" si="11"/>
        <v>0</v>
      </c>
      <c r="BW150" s="114">
        <f t="shared" si="11"/>
        <v>0</v>
      </c>
      <c r="BX150" s="114">
        <f t="shared" si="11"/>
        <v>0</v>
      </c>
      <c r="BY150" s="114">
        <f t="shared" si="11"/>
        <v>0</v>
      </c>
      <c r="BZ150" s="114">
        <f t="shared" si="11"/>
        <v>0</v>
      </c>
      <c r="CA150" s="114">
        <f t="shared" si="11"/>
        <v>0</v>
      </c>
      <c r="CB150" s="114">
        <f t="shared" si="11"/>
        <v>0</v>
      </c>
      <c r="CC150" s="114">
        <f t="shared" si="11"/>
        <v>0</v>
      </c>
      <c r="CD150" s="114">
        <f t="shared" si="11"/>
        <v>0</v>
      </c>
      <c r="CE150" s="114">
        <f t="shared" si="11"/>
        <v>0</v>
      </c>
      <c r="CF150" s="114">
        <f t="shared" si="11"/>
        <v>0</v>
      </c>
      <c r="CG150" s="114">
        <f t="shared" si="11"/>
        <v>0</v>
      </c>
      <c r="CH150" s="114">
        <f t="shared" si="11"/>
        <v>0</v>
      </c>
      <c r="CI150" s="114">
        <f t="shared" si="11"/>
        <v>0</v>
      </c>
      <c r="CJ150" s="114">
        <f t="shared" si="11"/>
        <v>0</v>
      </c>
      <c r="CK150" s="114">
        <f t="shared" si="11"/>
        <v>0</v>
      </c>
      <c r="CL150" s="114">
        <f t="shared" si="11"/>
        <v>0</v>
      </c>
      <c r="CM150" s="114">
        <f t="shared" si="11"/>
        <v>0</v>
      </c>
      <c r="CN150" s="114">
        <f t="shared" si="11"/>
        <v>0</v>
      </c>
      <c r="CO150" s="114">
        <f t="shared" si="11"/>
        <v>0</v>
      </c>
      <c r="CP150" s="114">
        <f t="shared" si="11"/>
        <v>0</v>
      </c>
      <c r="CQ150" s="114">
        <f t="shared" si="11"/>
        <v>0</v>
      </c>
      <c r="CR150" s="114">
        <f t="shared" si="11"/>
        <v>0</v>
      </c>
      <c r="CS150" s="114">
        <f t="shared" si="11"/>
        <v>0</v>
      </c>
    </row>
    <row r="151" spans="3:97">
      <c r="C151" s="106">
        <v>7</v>
      </c>
      <c r="D151" s="112" t="s">
        <v>227</v>
      </c>
      <c r="E151" s="115"/>
      <c r="F151" s="114">
        <f>SUM(F186:F188)</f>
        <v>38</v>
      </c>
      <c r="G151" s="114">
        <f t="shared" ref="G151:BR151" si="12">SUM(G186:G188)</f>
        <v>0</v>
      </c>
      <c r="H151" s="114">
        <f t="shared" si="12"/>
        <v>38</v>
      </c>
      <c r="I151" s="114">
        <f t="shared" si="12"/>
        <v>0</v>
      </c>
      <c r="J151" s="114">
        <f t="shared" si="12"/>
        <v>0</v>
      </c>
      <c r="K151" s="114">
        <f t="shared" si="12"/>
        <v>0</v>
      </c>
      <c r="L151" s="114">
        <f t="shared" si="12"/>
        <v>0</v>
      </c>
      <c r="M151" s="114">
        <f t="shared" si="12"/>
        <v>0</v>
      </c>
      <c r="N151" s="114">
        <f t="shared" si="12"/>
        <v>0</v>
      </c>
      <c r="O151" s="114">
        <f t="shared" si="12"/>
        <v>0</v>
      </c>
      <c r="P151" s="114">
        <f t="shared" si="12"/>
        <v>0</v>
      </c>
      <c r="Q151" s="114">
        <f t="shared" si="12"/>
        <v>0</v>
      </c>
      <c r="R151" s="114">
        <f t="shared" si="12"/>
        <v>0</v>
      </c>
      <c r="S151" s="114">
        <f t="shared" si="12"/>
        <v>0</v>
      </c>
      <c r="T151" s="114">
        <f t="shared" si="12"/>
        <v>0</v>
      </c>
      <c r="U151" s="114">
        <f t="shared" si="12"/>
        <v>0</v>
      </c>
      <c r="V151" s="114">
        <f t="shared" si="12"/>
        <v>0</v>
      </c>
      <c r="W151" s="114">
        <f t="shared" si="12"/>
        <v>0</v>
      </c>
      <c r="X151" s="114">
        <f t="shared" si="12"/>
        <v>0</v>
      </c>
      <c r="Y151" s="114">
        <f t="shared" si="12"/>
        <v>0</v>
      </c>
      <c r="Z151" s="114">
        <f t="shared" si="12"/>
        <v>0</v>
      </c>
      <c r="AA151" s="114">
        <f t="shared" si="12"/>
        <v>0</v>
      </c>
      <c r="AB151" s="114">
        <f t="shared" si="12"/>
        <v>0</v>
      </c>
      <c r="AC151" s="114">
        <f t="shared" si="12"/>
        <v>0</v>
      </c>
      <c r="AD151" s="114">
        <f t="shared" si="12"/>
        <v>0</v>
      </c>
      <c r="AE151" s="114">
        <f t="shared" si="12"/>
        <v>0</v>
      </c>
      <c r="AF151" s="114">
        <f t="shared" si="12"/>
        <v>0</v>
      </c>
      <c r="AG151" s="114">
        <f t="shared" si="12"/>
        <v>0</v>
      </c>
      <c r="AH151" s="114">
        <f t="shared" si="12"/>
        <v>0</v>
      </c>
      <c r="AI151" s="114">
        <f t="shared" si="12"/>
        <v>0</v>
      </c>
      <c r="AJ151" s="114">
        <f t="shared" si="12"/>
        <v>0</v>
      </c>
      <c r="AK151" s="114">
        <f t="shared" si="12"/>
        <v>0</v>
      </c>
      <c r="AL151" s="114">
        <f t="shared" si="12"/>
        <v>0</v>
      </c>
      <c r="AM151" s="114">
        <f t="shared" si="12"/>
        <v>0</v>
      </c>
      <c r="AN151" s="114">
        <f t="shared" si="12"/>
        <v>0</v>
      </c>
      <c r="AO151" s="114">
        <f t="shared" si="12"/>
        <v>0</v>
      </c>
      <c r="AP151" s="114">
        <f t="shared" si="12"/>
        <v>0</v>
      </c>
      <c r="AQ151" s="114">
        <f t="shared" si="12"/>
        <v>0</v>
      </c>
      <c r="AR151" s="114">
        <f t="shared" si="12"/>
        <v>0</v>
      </c>
      <c r="AS151" s="114">
        <f t="shared" si="12"/>
        <v>0</v>
      </c>
      <c r="AT151" s="114">
        <f t="shared" si="12"/>
        <v>0</v>
      </c>
      <c r="AU151" s="114">
        <f t="shared" si="12"/>
        <v>0</v>
      </c>
      <c r="AV151" s="114">
        <f t="shared" si="12"/>
        <v>0</v>
      </c>
      <c r="AW151" s="114">
        <f t="shared" si="12"/>
        <v>0</v>
      </c>
      <c r="AX151" s="114">
        <f t="shared" si="12"/>
        <v>0</v>
      </c>
      <c r="AY151" s="114">
        <f t="shared" si="12"/>
        <v>0</v>
      </c>
      <c r="AZ151" s="114">
        <f t="shared" si="12"/>
        <v>0</v>
      </c>
      <c r="BA151" s="114">
        <f t="shared" si="12"/>
        <v>0</v>
      </c>
      <c r="BB151" s="114">
        <f t="shared" si="12"/>
        <v>0</v>
      </c>
      <c r="BC151" s="114">
        <f t="shared" si="12"/>
        <v>0</v>
      </c>
      <c r="BD151" s="114">
        <f t="shared" si="12"/>
        <v>0</v>
      </c>
      <c r="BE151" s="114">
        <f t="shared" si="12"/>
        <v>0</v>
      </c>
      <c r="BF151" s="114">
        <f t="shared" si="12"/>
        <v>0</v>
      </c>
      <c r="BG151" s="114">
        <f t="shared" si="12"/>
        <v>0</v>
      </c>
      <c r="BH151" s="114">
        <f t="shared" si="12"/>
        <v>0</v>
      </c>
      <c r="BI151" s="114">
        <f t="shared" si="12"/>
        <v>0</v>
      </c>
      <c r="BJ151" s="114">
        <f t="shared" si="12"/>
        <v>0</v>
      </c>
      <c r="BK151" s="114">
        <f t="shared" si="12"/>
        <v>0</v>
      </c>
      <c r="BL151" s="114">
        <f t="shared" si="12"/>
        <v>0</v>
      </c>
      <c r="BM151" s="114">
        <f t="shared" si="12"/>
        <v>0</v>
      </c>
      <c r="BN151" s="114">
        <f t="shared" si="12"/>
        <v>0</v>
      </c>
      <c r="BO151" s="114">
        <f t="shared" si="12"/>
        <v>0</v>
      </c>
      <c r="BP151" s="114">
        <f t="shared" si="12"/>
        <v>0</v>
      </c>
      <c r="BQ151" s="114">
        <f t="shared" si="12"/>
        <v>0</v>
      </c>
      <c r="BR151" s="114">
        <f t="shared" si="12"/>
        <v>0</v>
      </c>
      <c r="BS151" s="114">
        <f t="shared" ref="BS151:CS151" si="13">SUM(BS186:BS188)</f>
        <v>0</v>
      </c>
      <c r="BT151" s="114">
        <f t="shared" si="13"/>
        <v>0</v>
      </c>
      <c r="BU151" s="114">
        <f t="shared" si="13"/>
        <v>0</v>
      </c>
      <c r="BV151" s="114">
        <f t="shared" si="13"/>
        <v>0</v>
      </c>
      <c r="BW151" s="114">
        <f t="shared" si="13"/>
        <v>0</v>
      </c>
      <c r="BX151" s="114">
        <f t="shared" si="13"/>
        <v>0</v>
      </c>
      <c r="BY151" s="114">
        <f t="shared" si="13"/>
        <v>0</v>
      </c>
      <c r="BZ151" s="114">
        <f t="shared" si="13"/>
        <v>0</v>
      </c>
      <c r="CA151" s="114">
        <f t="shared" si="13"/>
        <v>0</v>
      </c>
      <c r="CB151" s="114">
        <f t="shared" si="13"/>
        <v>0</v>
      </c>
      <c r="CC151" s="114">
        <f t="shared" si="13"/>
        <v>0</v>
      </c>
      <c r="CD151" s="114">
        <f t="shared" si="13"/>
        <v>0</v>
      </c>
      <c r="CE151" s="114">
        <f t="shared" si="13"/>
        <v>0</v>
      </c>
      <c r="CF151" s="114">
        <f t="shared" si="13"/>
        <v>0</v>
      </c>
      <c r="CG151" s="114">
        <f t="shared" si="13"/>
        <v>0</v>
      </c>
      <c r="CH151" s="114">
        <f t="shared" si="13"/>
        <v>0</v>
      </c>
      <c r="CI151" s="114">
        <f t="shared" si="13"/>
        <v>0</v>
      </c>
      <c r="CJ151" s="114">
        <f t="shared" si="13"/>
        <v>0</v>
      </c>
      <c r="CK151" s="114">
        <f t="shared" si="13"/>
        <v>0</v>
      </c>
      <c r="CL151" s="114">
        <f t="shared" si="13"/>
        <v>0</v>
      </c>
      <c r="CM151" s="114">
        <f t="shared" si="13"/>
        <v>0</v>
      </c>
      <c r="CN151" s="114">
        <f t="shared" si="13"/>
        <v>0</v>
      </c>
      <c r="CO151" s="114">
        <f t="shared" si="13"/>
        <v>0</v>
      </c>
      <c r="CP151" s="114">
        <f t="shared" si="13"/>
        <v>0</v>
      </c>
      <c r="CQ151" s="114">
        <f t="shared" si="13"/>
        <v>0</v>
      </c>
      <c r="CR151" s="114">
        <f t="shared" si="13"/>
        <v>0</v>
      </c>
      <c r="CS151" s="114">
        <f t="shared" si="13"/>
        <v>0</v>
      </c>
    </row>
    <row r="152" spans="3:97">
      <c r="C152" s="106">
        <v>8</v>
      </c>
      <c r="D152" s="112" t="s">
        <v>228</v>
      </c>
      <c r="E152" s="115"/>
      <c r="F152" s="114">
        <f>SUM(F189:F192)</f>
        <v>30</v>
      </c>
      <c r="G152" s="114">
        <f t="shared" ref="G152:BR152" si="14">SUM(G189:G192)</f>
        <v>30</v>
      </c>
      <c r="H152" s="114">
        <f t="shared" si="14"/>
        <v>30</v>
      </c>
      <c r="I152" s="114">
        <f t="shared" si="14"/>
        <v>0</v>
      </c>
      <c r="J152" s="114">
        <f t="shared" si="14"/>
        <v>17</v>
      </c>
      <c r="K152" s="114">
        <f t="shared" si="14"/>
        <v>17</v>
      </c>
      <c r="L152" s="114">
        <f t="shared" si="14"/>
        <v>0</v>
      </c>
      <c r="M152" s="114">
        <f t="shared" si="14"/>
        <v>0</v>
      </c>
      <c r="N152" s="114">
        <f t="shared" si="14"/>
        <v>0</v>
      </c>
      <c r="O152" s="114">
        <f t="shared" si="14"/>
        <v>0</v>
      </c>
      <c r="P152" s="114">
        <f t="shared" si="14"/>
        <v>0</v>
      </c>
      <c r="Q152" s="114">
        <f t="shared" si="14"/>
        <v>0</v>
      </c>
      <c r="R152" s="114">
        <f t="shared" si="14"/>
        <v>0</v>
      </c>
      <c r="S152" s="114">
        <f t="shared" si="14"/>
        <v>0</v>
      </c>
      <c r="T152" s="114">
        <f t="shared" si="14"/>
        <v>0</v>
      </c>
      <c r="U152" s="114">
        <f t="shared" si="14"/>
        <v>0</v>
      </c>
      <c r="V152" s="114">
        <f t="shared" si="14"/>
        <v>0</v>
      </c>
      <c r="W152" s="114">
        <f t="shared" si="14"/>
        <v>0</v>
      </c>
      <c r="X152" s="114">
        <f t="shared" si="14"/>
        <v>0</v>
      </c>
      <c r="Y152" s="114">
        <f t="shared" si="14"/>
        <v>0</v>
      </c>
      <c r="Z152" s="114">
        <f t="shared" si="14"/>
        <v>0</v>
      </c>
      <c r="AA152" s="114">
        <f t="shared" si="14"/>
        <v>0</v>
      </c>
      <c r="AB152" s="114">
        <f t="shared" si="14"/>
        <v>0</v>
      </c>
      <c r="AC152" s="114">
        <f t="shared" si="14"/>
        <v>0</v>
      </c>
      <c r="AD152" s="114">
        <f t="shared" si="14"/>
        <v>0</v>
      </c>
      <c r="AE152" s="114">
        <f t="shared" si="14"/>
        <v>0</v>
      </c>
      <c r="AF152" s="114">
        <f t="shared" si="14"/>
        <v>0</v>
      </c>
      <c r="AG152" s="114">
        <f t="shared" si="14"/>
        <v>0</v>
      </c>
      <c r="AH152" s="114">
        <f t="shared" si="14"/>
        <v>0</v>
      </c>
      <c r="AI152" s="114">
        <f t="shared" si="14"/>
        <v>0</v>
      </c>
      <c r="AJ152" s="114">
        <f t="shared" si="14"/>
        <v>0</v>
      </c>
      <c r="AK152" s="114">
        <f t="shared" si="14"/>
        <v>0</v>
      </c>
      <c r="AL152" s="114">
        <f t="shared" si="14"/>
        <v>0</v>
      </c>
      <c r="AM152" s="114">
        <f t="shared" si="14"/>
        <v>0</v>
      </c>
      <c r="AN152" s="114">
        <f t="shared" si="14"/>
        <v>0</v>
      </c>
      <c r="AO152" s="114">
        <f t="shared" si="14"/>
        <v>0</v>
      </c>
      <c r="AP152" s="114">
        <f t="shared" si="14"/>
        <v>0</v>
      </c>
      <c r="AQ152" s="114">
        <f t="shared" si="14"/>
        <v>0</v>
      </c>
      <c r="AR152" s="114">
        <f t="shared" si="14"/>
        <v>0</v>
      </c>
      <c r="AS152" s="114">
        <f t="shared" si="14"/>
        <v>0</v>
      </c>
      <c r="AT152" s="114">
        <f t="shared" si="14"/>
        <v>2</v>
      </c>
      <c r="AU152" s="114">
        <f t="shared" si="14"/>
        <v>0</v>
      </c>
      <c r="AV152" s="114">
        <f t="shared" si="14"/>
        <v>0</v>
      </c>
      <c r="AW152" s="114">
        <f t="shared" si="14"/>
        <v>0</v>
      </c>
      <c r="AX152" s="114">
        <f t="shared" si="14"/>
        <v>20</v>
      </c>
      <c r="AY152" s="114">
        <f t="shared" si="14"/>
        <v>0</v>
      </c>
      <c r="AZ152" s="114">
        <f t="shared" si="14"/>
        <v>0</v>
      </c>
      <c r="BA152" s="114">
        <f t="shared" si="14"/>
        <v>0</v>
      </c>
      <c r="BB152" s="114">
        <f t="shared" si="14"/>
        <v>22</v>
      </c>
      <c r="BC152" s="114">
        <f t="shared" si="14"/>
        <v>0</v>
      </c>
      <c r="BD152" s="114">
        <f t="shared" si="14"/>
        <v>0</v>
      </c>
      <c r="BE152" s="114">
        <f t="shared" si="14"/>
        <v>0</v>
      </c>
      <c r="BF152" s="114">
        <f t="shared" si="14"/>
        <v>0</v>
      </c>
      <c r="BG152" s="114">
        <f t="shared" si="14"/>
        <v>0</v>
      </c>
      <c r="BH152" s="114">
        <f t="shared" si="14"/>
        <v>0</v>
      </c>
      <c r="BI152" s="114">
        <f t="shared" si="14"/>
        <v>0</v>
      </c>
      <c r="BJ152" s="114">
        <f t="shared" si="14"/>
        <v>0</v>
      </c>
      <c r="BK152" s="114">
        <f t="shared" si="14"/>
        <v>0</v>
      </c>
      <c r="BL152" s="114">
        <f t="shared" si="14"/>
        <v>0</v>
      </c>
      <c r="BM152" s="114">
        <f t="shared" si="14"/>
        <v>0</v>
      </c>
      <c r="BN152" s="114">
        <f t="shared" si="14"/>
        <v>0</v>
      </c>
      <c r="BO152" s="114">
        <f t="shared" si="14"/>
        <v>0</v>
      </c>
      <c r="BP152" s="114">
        <f t="shared" si="14"/>
        <v>0</v>
      </c>
      <c r="BQ152" s="114">
        <f t="shared" si="14"/>
        <v>0</v>
      </c>
      <c r="BR152" s="114">
        <f t="shared" si="14"/>
        <v>0</v>
      </c>
      <c r="BS152" s="114">
        <f t="shared" ref="BS152:CS152" si="15">SUM(BS189:BS192)</f>
        <v>0</v>
      </c>
      <c r="BT152" s="114">
        <f t="shared" si="15"/>
        <v>0</v>
      </c>
      <c r="BU152" s="114">
        <f t="shared" si="15"/>
        <v>0</v>
      </c>
      <c r="BV152" s="114">
        <f t="shared" si="15"/>
        <v>0</v>
      </c>
      <c r="BW152" s="114">
        <f t="shared" si="15"/>
        <v>0</v>
      </c>
      <c r="BX152" s="114">
        <f t="shared" si="15"/>
        <v>0</v>
      </c>
      <c r="BY152" s="114">
        <f t="shared" si="15"/>
        <v>0</v>
      </c>
      <c r="BZ152" s="114">
        <f t="shared" si="15"/>
        <v>0</v>
      </c>
      <c r="CA152" s="114">
        <f t="shared" si="15"/>
        <v>0</v>
      </c>
      <c r="CB152" s="114">
        <f t="shared" si="15"/>
        <v>0</v>
      </c>
      <c r="CC152" s="114">
        <f t="shared" si="15"/>
        <v>0</v>
      </c>
      <c r="CD152" s="114">
        <f t="shared" si="15"/>
        <v>0</v>
      </c>
      <c r="CE152" s="114">
        <f t="shared" si="15"/>
        <v>0</v>
      </c>
      <c r="CF152" s="114">
        <f t="shared" si="15"/>
        <v>0</v>
      </c>
      <c r="CG152" s="114">
        <f t="shared" si="15"/>
        <v>0</v>
      </c>
      <c r="CH152" s="114">
        <f t="shared" si="15"/>
        <v>0</v>
      </c>
      <c r="CI152" s="114">
        <f t="shared" si="15"/>
        <v>0</v>
      </c>
      <c r="CJ152" s="114">
        <f t="shared" si="15"/>
        <v>0</v>
      </c>
      <c r="CK152" s="114">
        <f t="shared" si="15"/>
        <v>0</v>
      </c>
      <c r="CL152" s="114">
        <f t="shared" si="15"/>
        <v>0</v>
      </c>
      <c r="CM152" s="114">
        <f t="shared" si="15"/>
        <v>0</v>
      </c>
      <c r="CN152" s="114">
        <f t="shared" si="15"/>
        <v>0</v>
      </c>
      <c r="CO152" s="114">
        <f t="shared" si="15"/>
        <v>0</v>
      </c>
      <c r="CP152" s="114">
        <f t="shared" si="15"/>
        <v>0</v>
      </c>
      <c r="CQ152" s="114">
        <f t="shared" si="15"/>
        <v>0</v>
      </c>
      <c r="CR152" s="114">
        <f t="shared" si="15"/>
        <v>0</v>
      </c>
      <c r="CS152" s="114">
        <f t="shared" si="15"/>
        <v>0</v>
      </c>
    </row>
    <row r="153" spans="3:97">
      <c r="C153" s="106">
        <v>9</v>
      </c>
      <c r="D153" s="112" t="s">
        <v>229</v>
      </c>
      <c r="E153" s="115"/>
      <c r="F153" s="114">
        <f>SUM(F193:F196)</f>
        <v>25</v>
      </c>
      <c r="G153" s="114">
        <f t="shared" ref="G153:BR153" si="16">SUM(G193:G196)</f>
        <v>39</v>
      </c>
      <c r="H153" s="114">
        <f t="shared" si="16"/>
        <v>39</v>
      </c>
      <c r="I153" s="114">
        <f t="shared" si="16"/>
        <v>0</v>
      </c>
      <c r="J153" s="114">
        <f t="shared" si="16"/>
        <v>0</v>
      </c>
      <c r="K153" s="114">
        <f t="shared" si="16"/>
        <v>0</v>
      </c>
      <c r="L153" s="114">
        <f t="shared" si="16"/>
        <v>0</v>
      </c>
      <c r="M153" s="114">
        <f t="shared" si="16"/>
        <v>0</v>
      </c>
      <c r="N153" s="114">
        <f t="shared" si="16"/>
        <v>0</v>
      </c>
      <c r="O153" s="114">
        <f t="shared" si="16"/>
        <v>0</v>
      </c>
      <c r="P153" s="114">
        <f t="shared" si="16"/>
        <v>0</v>
      </c>
      <c r="Q153" s="114">
        <f t="shared" si="16"/>
        <v>0</v>
      </c>
      <c r="R153" s="114">
        <f t="shared" si="16"/>
        <v>0</v>
      </c>
      <c r="S153" s="114">
        <f t="shared" si="16"/>
        <v>0</v>
      </c>
      <c r="T153" s="114">
        <f t="shared" si="16"/>
        <v>0</v>
      </c>
      <c r="U153" s="114">
        <f t="shared" si="16"/>
        <v>0</v>
      </c>
      <c r="V153" s="114">
        <f t="shared" si="16"/>
        <v>0</v>
      </c>
      <c r="W153" s="114">
        <f t="shared" si="16"/>
        <v>0</v>
      </c>
      <c r="X153" s="114">
        <f t="shared" si="16"/>
        <v>0</v>
      </c>
      <c r="Y153" s="114">
        <f t="shared" si="16"/>
        <v>0</v>
      </c>
      <c r="Z153" s="114">
        <f t="shared" si="16"/>
        <v>0</v>
      </c>
      <c r="AA153" s="114">
        <f t="shared" si="16"/>
        <v>0</v>
      </c>
      <c r="AB153" s="114">
        <f t="shared" si="16"/>
        <v>0</v>
      </c>
      <c r="AC153" s="114">
        <f t="shared" si="16"/>
        <v>0</v>
      </c>
      <c r="AD153" s="114">
        <f t="shared" si="16"/>
        <v>0</v>
      </c>
      <c r="AE153" s="114">
        <f t="shared" si="16"/>
        <v>0</v>
      </c>
      <c r="AF153" s="114">
        <f t="shared" si="16"/>
        <v>0</v>
      </c>
      <c r="AG153" s="114">
        <f t="shared" si="16"/>
        <v>0</v>
      </c>
      <c r="AH153" s="114">
        <f t="shared" si="16"/>
        <v>0</v>
      </c>
      <c r="AI153" s="114">
        <f t="shared" si="16"/>
        <v>0</v>
      </c>
      <c r="AJ153" s="114">
        <f t="shared" si="16"/>
        <v>0</v>
      </c>
      <c r="AK153" s="114">
        <f t="shared" si="16"/>
        <v>0</v>
      </c>
      <c r="AL153" s="114">
        <f t="shared" si="16"/>
        <v>0</v>
      </c>
      <c r="AM153" s="114">
        <f t="shared" si="16"/>
        <v>0</v>
      </c>
      <c r="AN153" s="114">
        <f t="shared" si="16"/>
        <v>0</v>
      </c>
      <c r="AO153" s="114">
        <f t="shared" si="16"/>
        <v>0</v>
      </c>
      <c r="AP153" s="114">
        <f t="shared" si="16"/>
        <v>0</v>
      </c>
      <c r="AQ153" s="114">
        <f t="shared" si="16"/>
        <v>0</v>
      </c>
      <c r="AR153" s="114">
        <f t="shared" si="16"/>
        <v>0</v>
      </c>
      <c r="AS153" s="114">
        <f t="shared" si="16"/>
        <v>0</v>
      </c>
      <c r="AT153" s="114">
        <f t="shared" si="16"/>
        <v>0</v>
      </c>
      <c r="AU153" s="114">
        <f t="shared" si="16"/>
        <v>0</v>
      </c>
      <c r="AV153" s="114">
        <f t="shared" si="16"/>
        <v>0</v>
      </c>
      <c r="AW153" s="114">
        <f t="shared" si="16"/>
        <v>0</v>
      </c>
      <c r="AX153" s="114">
        <f t="shared" si="16"/>
        <v>0</v>
      </c>
      <c r="AY153" s="114">
        <f t="shared" si="16"/>
        <v>0</v>
      </c>
      <c r="AZ153" s="114">
        <f t="shared" si="16"/>
        <v>0</v>
      </c>
      <c r="BA153" s="114">
        <f t="shared" si="16"/>
        <v>0</v>
      </c>
      <c r="BB153" s="114">
        <f t="shared" si="16"/>
        <v>0</v>
      </c>
      <c r="BC153" s="114">
        <f t="shared" si="16"/>
        <v>0</v>
      </c>
      <c r="BD153" s="114">
        <f t="shared" si="16"/>
        <v>0</v>
      </c>
      <c r="BE153" s="114">
        <f t="shared" si="16"/>
        <v>0</v>
      </c>
      <c r="BF153" s="114">
        <f t="shared" si="16"/>
        <v>0</v>
      </c>
      <c r="BG153" s="114">
        <f t="shared" si="16"/>
        <v>0</v>
      </c>
      <c r="BH153" s="114">
        <f t="shared" si="16"/>
        <v>0</v>
      </c>
      <c r="BI153" s="114">
        <f t="shared" si="16"/>
        <v>0</v>
      </c>
      <c r="BJ153" s="114">
        <f t="shared" si="16"/>
        <v>0</v>
      </c>
      <c r="BK153" s="114">
        <f t="shared" si="16"/>
        <v>0</v>
      </c>
      <c r="BL153" s="114">
        <f t="shared" si="16"/>
        <v>0</v>
      </c>
      <c r="BM153" s="114">
        <f t="shared" si="16"/>
        <v>0</v>
      </c>
      <c r="BN153" s="114">
        <f t="shared" si="16"/>
        <v>0</v>
      </c>
      <c r="BO153" s="114">
        <f t="shared" si="16"/>
        <v>0</v>
      </c>
      <c r="BP153" s="114">
        <f t="shared" si="16"/>
        <v>0</v>
      </c>
      <c r="BQ153" s="114">
        <f t="shared" si="16"/>
        <v>0</v>
      </c>
      <c r="BR153" s="114">
        <f t="shared" si="16"/>
        <v>0</v>
      </c>
      <c r="BS153" s="114">
        <f t="shared" ref="BS153:CS153" si="17">SUM(BS193:BS196)</f>
        <v>0</v>
      </c>
      <c r="BT153" s="114">
        <f t="shared" si="17"/>
        <v>0</v>
      </c>
      <c r="BU153" s="114">
        <f t="shared" si="17"/>
        <v>0</v>
      </c>
      <c r="BV153" s="114">
        <f t="shared" si="17"/>
        <v>0</v>
      </c>
      <c r="BW153" s="114">
        <f t="shared" si="17"/>
        <v>0</v>
      </c>
      <c r="BX153" s="114">
        <f t="shared" si="17"/>
        <v>0</v>
      </c>
      <c r="BY153" s="114">
        <f t="shared" si="17"/>
        <v>0</v>
      </c>
      <c r="BZ153" s="114">
        <f t="shared" si="17"/>
        <v>0</v>
      </c>
      <c r="CA153" s="114">
        <f t="shared" si="17"/>
        <v>0</v>
      </c>
      <c r="CB153" s="114">
        <f t="shared" si="17"/>
        <v>0</v>
      </c>
      <c r="CC153" s="114">
        <f t="shared" si="17"/>
        <v>0</v>
      </c>
      <c r="CD153" s="114">
        <f t="shared" si="17"/>
        <v>0</v>
      </c>
      <c r="CE153" s="114">
        <f t="shared" si="17"/>
        <v>0</v>
      </c>
      <c r="CF153" s="114">
        <f t="shared" si="17"/>
        <v>0</v>
      </c>
      <c r="CG153" s="114">
        <f t="shared" si="17"/>
        <v>0</v>
      </c>
      <c r="CH153" s="114">
        <f t="shared" si="17"/>
        <v>0</v>
      </c>
      <c r="CI153" s="114">
        <f t="shared" si="17"/>
        <v>0</v>
      </c>
      <c r="CJ153" s="114">
        <f t="shared" si="17"/>
        <v>0</v>
      </c>
      <c r="CK153" s="114">
        <f t="shared" si="17"/>
        <v>0</v>
      </c>
      <c r="CL153" s="114">
        <f t="shared" si="17"/>
        <v>0</v>
      </c>
      <c r="CM153" s="114">
        <f t="shared" si="17"/>
        <v>0</v>
      </c>
      <c r="CN153" s="114">
        <f t="shared" si="17"/>
        <v>0</v>
      </c>
      <c r="CO153" s="114">
        <f t="shared" si="17"/>
        <v>0</v>
      </c>
      <c r="CP153" s="114">
        <f t="shared" si="17"/>
        <v>0</v>
      </c>
      <c r="CQ153" s="114">
        <f t="shared" si="17"/>
        <v>0</v>
      </c>
      <c r="CR153" s="114">
        <f t="shared" si="17"/>
        <v>0</v>
      </c>
      <c r="CS153" s="114">
        <f t="shared" si="17"/>
        <v>0</v>
      </c>
    </row>
    <row r="154" spans="3:97">
      <c r="C154" s="107">
        <v>10</v>
      </c>
      <c r="D154" s="108" t="s">
        <v>172</v>
      </c>
      <c r="E154" s="109"/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16">
        <v>0</v>
      </c>
      <c r="Q154" s="116">
        <v>0</v>
      </c>
      <c r="R154" s="116">
        <v>0</v>
      </c>
      <c r="S154" s="116">
        <v>0</v>
      </c>
      <c r="T154" s="116">
        <v>0</v>
      </c>
      <c r="U154" s="116">
        <v>0</v>
      </c>
      <c r="V154" s="116">
        <v>0</v>
      </c>
      <c r="W154" s="116">
        <v>0</v>
      </c>
      <c r="X154" s="116">
        <v>0</v>
      </c>
      <c r="Y154" s="116">
        <v>0</v>
      </c>
      <c r="Z154" s="116">
        <v>0</v>
      </c>
      <c r="AA154" s="116">
        <v>0</v>
      </c>
      <c r="AB154" s="116">
        <v>0</v>
      </c>
      <c r="AC154" s="116">
        <v>0</v>
      </c>
      <c r="AD154" s="116">
        <v>0</v>
      </c>
      <c r="AE154" s="116">
        <v>0</v>
      </c>
      <c r="AF154" s="116"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v>0</v>
      </c>
      <c r="AO154" s="116"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0</v>
      </c>
      <c r="BE154" s="116">
        <v>0</v>
      </c>
      <c r="BF154" s="116">
        <v>0</v>
      </c>
      <c r="BG154" s="116">
        <v>0</v>
      </c>
      <c r="BH154" s="116"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v>0</v>
      </c>
      <c r="BP154" s="116"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0</v>
      </c>
      <c r="CF154" s="116">
        <v>0</v>
      </c>
      <c r="CG154" s="116">
        <v>0</v>
      </c>
      <c r="CH154" s="116">
        <v>0</v>
      </c>
      <c r="CI154" s="116">
        <v>0</v>
      </c>
      <c r="CJ154" s="116">
        <v>0</v>
      </c>
      <c r="CK154" s="116">
        <v>0</v>
      </c>
      <c r="CL154" s="116">
        <v>0</v>
      </c>
      <c r="CM154" s="116">
        <v>0</v>
      </c>
      <c r="CN154" s="116">
        <v>0</v>
      </c>
      <c r="CO154" s="116">
        <v>0</v>
      </c>
      <c r="CP154" s="116">
        <v>0</v>
      </c>
      <c r="CQ154" s="116">
        <v>0</v>
      </c>
      <c r="CR154" s="116">
        <v>0</v>
      </c>
      <c r="CS154" s="116">
        <v>0</v>
      </c>
    </row>
    <row r="155" spans="3:97">
      <c r="C155" s="107">
        <v>11</v>
      </c>
      <c r="D155" s="108" t="s">
        <v>173</v>
      </c>
      <c r="E155" s="109"/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16">
        <v>0</v>
      </c>
      <c r="Q155" s="116">
        <v>0</v>
      </c>
      <c r="R155" s="116">
        <v>0</v>
      </c>
      <c r="S155" s="116">
        <v>0</v>
      </c>
      <c r="T155" s="116">
        <v>0</v>
      </c>
      <c r="U155" s="116">
        <v>0</v>
      </c>
      <c r="V155" s="116">
        <v>0</v>
      </c>
      <c r="W155" s="116">
        <v>0</v>
      </c>
      <c r="X155" s="116">
        <v>0</v>
      </c>
      <c r="Y155" s="116">
        <v>0</v>
      </c>
      <c r="Z155" s="116">
        <v>0</v>
      </c>
      <c r="AA155" s="116">
        <v>0</v>
      </c>
      <c r="AB155" s="116">
        <v>0</v>
      </c>
      <c r="AC155" s="116">
        <v>0</v>
      </c>
      <c r="AD155" s="116">
        <v>0</v>
      </c>
      <c r="AE155" s="116">
        <v>0</v>
      </c>
      <c r="AF155" s="116"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v>0</v>
      </c>
      <c r="AO155" s="116"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0</v>
      </c>
      <c r="BE155" s="116">
        <v>0</v>
      </c>
      <c r="BF155" s="116">
        <v>0</v>
      </c>
      <c r="BG155" s="116">
        <v>0</v>
      </c>
      <c r="BH155" s="116"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v>0</v>
      </c>
      <c r="BP155" s="116"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0</v>
      </c>
      <c r="CF155" s="116">
        <v>0</v>
      </c>
      <c r="CG155" s="116">
        <v>0</v>
      </c>
      <c r="CH155" s="116">
        <v>0</v>
      </c>
      <c r="CI155" s="116">
        <v>0</v>
      </c>
      <c r="CJ155" s="116">
        <v>0</v>
      </c>
      <c r="CK155" s="116">
        <v>0</v>
      </c>
      <c r="CL155" s="116">
        <v>0</v>
      </c>
      <c r="CM155" s="116">
        <v>0</v>
      </c>
      <c r="CN155" s="116">
        <v>0</v>
      </c>
      <c r="CO155" s="116">
        <v>0</v>
      </c>
      <c r="CP155" s="116">
        <v>0</v>
      </c>
      <c r="CQ155" s="116">
        <v>0</v>
      </c>
      <c r="CR155" s="116">
        <v>0</v>
      </c>
      <c r="CS155" s="116">
        <v>0</v>
      </c>
    </row>
    <row r="156" spans="3:97">
      <c r="C156" s="107">
        <v>12</v>
      </c>
      <c r="D156" s="108" t="s">
        <v>174</v>
      </c>
      <c r="E156" s="109"/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16">
        <v>0</v>
      </c>
      <c r="Q156" s="116">
        <v>0</v>
      </c>
      <c r="R156" s="116">
        <v>0</v>
      </c>
      <c r="S156" s="116">
        <v>0</v>
      </c>
      <c r="T156" s="116">
        <v>0</v>
      </c>
      <c r="U156" s="116">
        <v>0</v>
      </c>
      <c r="V156" s="116">
        <v>0</v>
      </c>
      <c r="W156" s="116">
        <v>0</v>
      </c>
      <c r="X156" s="116">
        <v>0</v>
      </c>
      <c r="Y156" s="116">
        <v>0</v>
      </c>
      <c r="Z156" s="116">
        <v>0</v>
      </c>
      <c r="AA156" s="116">
        <v>0</v>
      </c>
      <c r="AB156" s="116">
        <v>0</v>
      </c>
      <c r="AC156" s="116">
        <v>0</v>
      </c>
      <c r="AD156" s="116">
        <v>0</v>
      </c>
      <c r="AE156" s="116">
        <v>0</v>
      </c>
      <c r="AF156" s="116">
        <v>0</v>
      </c>
      <c r="AG156" s="116"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v>0</v>
      </c>
      <c r="AO156" s="116"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0</v>
      </c>
      <c r="BE156" s="116">
        <v>0</v>
      </c>
      <c r="BF156" s="116">
        <v>0</v>
      </c>
      <c r="BG156" s="116">
        <v>0</v>
      </c>
      <c r="BH156" s="116"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v>0</v>
      </c>
      <c r="BP156" s="116"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0</v>
      </c>
      <c r="CF156" s="116">
        <v>0</v>
      </c>
      <c r="CG156" s="116">
        <v>0</v>
      </c>
      <c r="CH156" s="116">
        <v>0</v>
      </c>
      <c r="CI156" s="116">
        <v>0</v>
      </c>
      <c r="CJ156" s="116">
        <v>0</v>
      </c>
      <c r="CK156" s="116">
        <v>0</v>
      </c>
      <c r="CL156" s="116">
        <v>0</v>
      </c>
      <c r="CM156" s="116">
        <v>0</v>
      </c>
      <c r="CN156" s="116">
        <v>0</v>
      </c>
      <c r="CO156" s="116">
        <v>0</v>
      </c>
      <c r="CP156" s="116">
        <v>0</v>
      </c>
      <c r="CQ156" s="116">
        <v>0</v>
      </c>
      <c r="CR156" s="116">
        <v>0</v>
      </c>
      <c r="CS156" s="116">
        <v>0</v>
      </c>
    </row>
    <row r="157" spans="3:97">
      <c r="C157" s="107">
        <v>13</v>
      </c>
      <c r="D157" s="108" t="s">
        <v>175</v>
      </c>
      <c r="E157" s="109"/>
      <c r="F157" s="116">
        <v>22</v>
      </c>
      <c r="G157" s="116">
        <v>22</v>
      </c>
      <c r="H157" s="116">
        <v>22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v>0</v>
      </c>
      <c r="X157" s="116">
        <v>0</v>
      </c>
      <c r="Y157" s="116">
        <v>0</v>
      </c>
      <c r="Z157" s="116">
        <v>0</v>
      </c>
      <c r="AA157" s="116">
        <v>0</v>
      </c>
      <c r="AB157" s="116">
        <v>0</v>
      </c>
      <c r="AC157" s="116">
        <v>0</v>
      </c>
      <c r="AD157" s="116">
        <v>0</v>
      </c>
      <c r="AE157" s="116">
        <v>0</v>
      </c>
      <c r="AF157" s="116"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0</v>
      </c>
      <c r="BE157" s="116">
        <v>0</v>
      </c>
      <c r="BF157" s="116">
        <v>0</v>
      </c>
      <c r="BG157" s="116">
        <v>0</v>
      </c>
      <c r="BH157" s="116"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v>0</v>
      </c>
      <c r="BP157" s="116"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0</v>
      </c>
      <c r="CF157" s="116">
        <v>0</v>
      </c>
      <c r="CG157" s="116">
        <v>0</v>
      </c>
      <c r="CH157" s="116">
        <v>0</v>
      </c>
      <c r="CI157" s="116">
        <v>0</v>
      </c>
      <c r="CJ157" s="116">
        <v>1</v>
      </c>
      <c r="CK157" s="116">
        <v>10</v>
      </c>
      <c r="CL157" s="116">
        <v>1</v>
      </c>
      <c r="CM157" s="116">
        <v>10</v>
      </c>
      <c r="CN157" s="116">
        <v>0</v>
      </c>
      <c r="CO157" s="116">
        <v>0</v>
      </c>
      <c r="CP157" s="116">
        <v>0</v>
      </c>
      <c r="CQ157" s="116">
        <v>0</v>
      </c>
      <c r="CR157" s="116">
        <v>0</v>
      </c>
      <c r="CS157" s="116">
        <v>0</v>
      </c>
    </row>
    <row r="158" spans="3:97">
      <c r="C158" s="107">
        <v>14</v>
      </c>
      <c r="D158" s="108" t="s">
        <v>176</v>
      </c>
      <c r="E158" s="109"/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v>0</v>
      </c>
      <c r="S158" s="116">
        <v>0</v>
      </c>
      <c r="T158" s="116">
        <v>0</v>
      </c>
      <c r="U158" s="116">
        <v>0</v>
      </c>
      <c r="V158" s="116">
        <v>0</v>
      </c>
      <c r="W158" s="116">
        <v>0</v>
      </c>
      <c r="X158" s="116">
        <v>0</v>
      </c>
      <c r="Y158" s="116">
        <v>0</v>
      </c>
      <c r="Z158" s="116">
        <v>0</v>
      </c>
      <c r="AA158" s="116">
        <v>0</v>
      </c>
      <c r="AB158" s="116">
        <v>0</v>
      </c>
      <c r="AC158" s="116">
        <v>0</v>
      </c>
      <c r="AD158" s="116">
        <v>0</v>
      </c>
      <c r="AE158" s="116">
        <v>0</v>
      </c>
      <c r="AF158" s="116"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v>0</v>
      </c>
      <c r="BH158" s="116"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v>0</v>
      </c>
      <c r="BP158" s="116"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v>0</v>
      </c>
      <c r="CI158" s="116">
        <v>0</v>
      </c>
      <c r="CJ158" s="116">
        <v>1</v>
      </c>
      <c r="CK158" s="116">
        <v>10</v>
      </c>
      <c r="CL158" s="116">
        <v>1</v>
      </c>
      <c r="CM158" s="116">
        <v>10</v>
      </c>
      <c r="CN158" s="116">
        <v>0</v>
      </c>
      <c r="CO158" s="116">
        <v>0</v>
      </c>
      <c r="CP158" s="116">
        <v>0</v>
      </c>
      <c r="CQ158" s="116">
        <v>0</v>
      </c>
      <c r="CR158" s="116">
        <v>0</v>
      </c>
      <c r="CS158" s="116">
        <v>0</v>
      </c>
    </row>
    <row r="159" spans="3:97">
      <c r="C159" s="107">
        <v>15</v>
      </c>
      <c r="D159" s="108" t="s">
        <v>177</v>
      </c>
      <c r="E159" s="109"/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v>0</v>
      </c>
      <c r="AO159" s="116"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v>0</v>
      </c>
      <c r="BH159" s="116"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v>0</v>
      </c>
      <c r="BP159" s="116"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v>0</v>
      </c>
      <c r="CI159" s="116">
        <v>0</v>
      </c>
      <c r="CJ159" s="116">
        <v>0</v>
      </c>
      <c r="CK159" s="116">
        <v>0</v>
      </c>
      <c r="CL159" s="116">
        <v>1</v>
      </c>
      <c r="CM159" s="116">
        <v>10</v>
      </c>
      <c r="CN159" s="116">
        <v>0</v>
      </c>
      <c r="CO159" s="116">
        <v>0</v>
      </c>
      <c r="CP159" s="116">
        <v>0</v>
      </c>
      <c r="CQ159" s="116">
        <v>0</v>
      </c>
      <c r="CR159" s="116">
        <v>0</v>
      </c>
      <c r="CS159" s="116">
        <v>0</v>
      </c>
    </row>
    <row r="160" spans="3:97">
      <c r="C160" s="107">
        <v>16</v>
      </c>
      <c r="D160" s="108" t="s">
        <v>178</v>
      </c>
      <c r="E160" s="109"/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16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16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v>0</v>
      </c>
      <c r="AO160" s="116"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v>0</v>
      </c>
      <c r="BH160" s="116"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v>0</v>
      </c>
      <c r="BP160" s="116"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v>0</v>
      </c>
      <c r="CI160" s="116">
        <v>0</v>
      </c>
      <c r="CJ160" s="116">
        <v>2</v>
      </c>
      <c r="CK160" s="116">
        <v>37</v>
      </c>
      <c r="CL160" s="116">
        <v>1</v>
      </c>
      <c r="CM160" s="116">
        <v>25</v>
      </c>
      <c r="CN160" s="116">
        <v>0</v>
      </c>
      <c r="CO160" s="116">
        <v>0</v>
      </c>
      <c r="CP160" s="116">
        <v>0</v>
      </c>
      <c r="CQ160" s="116">
        <v>0</v>
      </c>
      <c r="CR160" s="116">
        <v>0</v>
      </c>
      <c r="CS160" s="116">
        <v>0</v>
      </c>
    </row>
    <row r="161" spans="3:97">
      <c r="C161" s="107">
        <v>17</v>
      </c>
      <c r="D161" s="108" t="s">
        <v>179</v>
      </c>
      <c r="E161" s="109"/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16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v>0</v>
      </c>
      <c r="AO161" s="116"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v>0</v>
      </c>
      <c r="BH161" s="116"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v>0</v>
      </c>
      <c r="BP161" s="116"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v>0</v>
      </c>
      <c r="CI161" s="116">
        <v>0</v>
      </c>
      <c r="CJ161" s="116">
        <v>0</v>
      </c>
      <c r="CK161" s="116">
        <v>0</v>
      </c>
      <c r="CL161" s="116">
        <v>0</v>
      </c>
      <c r="CM161" s="116">
        <v>0</v>
      </c>
      <c r="CN161" s="116">
        <v>0</v>
      </c>
      <c r="CO161" s="116">
        <v>0</v>
      </c>
      <c r="CP161" s="116">
        <v>0</v>
      </c>
      <c r="CQ161" s="116">
        <v>0</v>
      </c>
      <c r="CR161" s="116">
        <v>0</v>
      </c>
      <c r="CS161" s="116">
        <v>0</v>
      </c>
    </row>
    <row r="162" spans="3:97">
      <c r="C162" s="107">
        <v>18</v>
      </c>
      <c r="D162" s="108" t="s">
        <v>180</v>
      </c>
      <c r="E162" s="109"/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16">
        <v>0</v>
      </c>
      <c r="Q162" s="116">
        <v>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0</v>
      </c>
      <c r="AG162" s="116"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v>0</v>
      </c>
      <c r="AO162" s="116"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v>0</v>
      </c>
      <c r="BH162" s="116"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v>0</v>
      </c>
      <c r="BP162" s="116"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v>0</v>
      </c>
      <c r="CI162" s="116">
        <v>0</v>
      </c>
      <c r="CJ162" s="116">
        <v>1</v>
      </c>
      <c r="CK162" s="116">
        <v>10</v>
      </c>
      <c r="CL162" s="116">
        <v>1</v>
      </c>
      <c r="CM162" s="116">
        <v>10</v>
      </c>
      <c r="CN162" s="116">
        <v>0</v>
      </c>
      <c r="CO162" s="116">
        <v>0</v>
      </c>
      <c r="CP162" s="116">
        <v>0</v>
      </c>
      <c r="CQ162" s="116">
        <v>0</v>
      </c>
      <c r="CR162" s="116">
        <v>0</v>
      </c>
      <c r="CS162" s="116">
        <v>0</v>
      </c>
    </row>
    <row r="163" spans="3:97">
      <c r="C163" s="107">
        <v>19</v>
      </c>
      <c r="D163" s="108" t="s">
        <v>181</v>
      </c>
      <c r="E163" s="109"/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v>0</v>
      </c>
      <c r="X163" s="116">
        <v>0</v>
      </c>
      <c r="Y163" s="116">
        <v>0</v>
      </c>
      <c r="Z163" s="116">
        <v>0</v>
      </c>
      <c r="AA163" s="116">
        <v>0</v>
      </c>
      <c r="AB163" s="116">
        <v>0</v>
      </c>
      <c r="AC163" s="116">
        <v>0</v>
      </c>
      <c r="AD163" s="116">
        <v>0</v>
      </c>
      <c r="AE163" s="116">
        <v>0</v>
      </c>
      <c r="AF163" s="116"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v>0</v>
      </c>
      <c r="AZ163" s="116">
        <v>0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v>0</v>
      </c>
      <c r="BH163" s="116"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v>0</v>
      </c>
      <c r="BP163" s="116"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v>0</v>
      </c>
      <c r="CA163" s="116">
        <v>0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v>0</v>
      </c>
      <c r="CI163" s="116">
        <v>0</v>
      </c>
      <c r="CJ163" s="116">
        <v>1</v>
      </c>
      <c r="CK163" s="116">
        <v>10</v>
      </c>
      <c r="CL163" s="116">
        <v>1</v>
      </c>
      <c r="CM163" s="116">
        <v>10</v>
      </c>
      <c r="CN163" s="116">
        <v>0</v>
      </c>
      <c r="CO163" s="116">
        <v>0</v>
      </c>
      <c r="CP163" s="116">
        <v>0</v>
      </c>
      <c r="CQ163" s="116">
        <v>0</v>
      </c>
      <c r="CR163" s="116">
        <v>0</v>
      </c>
      <c r="CS163" s="116">
        <v>0</v>
      </c>
    </row>
    <row r="164" spans="3:97">
      <c r="C164" s="107">
        <v>20</v>
      </c>
      <c r="D164" s="108" t="s">
        <v>182</v>
      </c>
      <c r="E164" s="109"/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16">
        <v>0</v>
      </c>
      <c r="Q164" s="116">
        <v>0</v>
      </c>
      <c r="R164" s="116"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v>0</v>
      </c>
      <c r="X164" s="116">
        <v>0</v>
      </c>
      <c r="Y164" s="116">
        <v>0</v>
      </c>
      <c r="Z164" s="116">
        <v>0</v>
      </c>
      <c r="AA164" s="116">
        <v>0</v>
      </c>
      <c r="AB164" s="116">
        <v>0</v>
      </c>
      <c r="AC164" s="116">
        <v>0</v>
      </c>
      <c r="AD164" s="116">
        <v>0</v>
      </c>
      <c r="AE164" s="116">
        <v>0</v>
      </c>
      <c r="AF164" s="116"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v>0</v>
      </c>
      <c r="AO164" s="116"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v>0</v>
      </c>
      <c r="AZ164" s="116">
        <v>0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0</v>
      </c>
      <c r="BG164" s="116">
        <v>0</v>
      </c>
      <c r="BH164" s="116"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v>0</v>
      </c>
      <c r="BP164" s="116"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v>0</v>
      </c>
      <c r="CA164" s="116">
        <v>0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0</v>
      </c>
      <c r="CH164" s="116">
        <v>0</v>
      </c>
      <c r="CI164" s="116">
        <v>0</v>
      </c>
      <c r="CJ164" s="116">
        <v>1</v>
      </c>
      <c r="CK164" s="116">
        <v>10</v>
      </c>
      <c r="CL164" s="116">
        <v>1</v>
      </c>
      <c r="CM164" s="116">
        <v>10</v>
      </c>
      <c r="CN164" s="116">
        <v>0</v>
      </c>
      <c r="CO164" s="116">
        <v>0</v>
      </c>
      <c r="CP164" s="116">
        <v>0</v>
      </c>
      <c r="CQ164" s="116">
        <v>0</v>
      </c>
      <c r="CR164" s="116">
        <v>0</v>
      </c>
      <c r="CS164" s="116">
        <v>0</v>
      </c>
    </row>
    <row r="165" spans="3:97">
      <c r="C165" s="107">
        <v>21</v>
      </c>
      <c r="D165" s="108" t="s">
        <v>183</v>
      </c>
      <c r="E165" s="109"/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v>0</v>
      </c>
      <c r="S165" s="116">
        <v>0</v>
      </c>
      <c r="T165" s="116">
        <v>0</v>
      </c>
      <c r="U165" s="116">
        <v>0</v>
      </c>
      <c r="V165" s="116">
        <v>0</v>
      </c>
      <c r="W165" s="116">
        <v>0</v>
      </c>
      <c r="X165" s="116">
        <v>0</v>
      </c>
      <c r="Y165" s="116">
        <v>0</v>
      </c>
      <c r="Z165" s="116">
        <v>0</v>
      </c>
      <c r="AA165" s="116">
        <v>0</v>
      </c>
      <c r="AB165" s="116">
        <v>0</v>
      </c>
      <c r="AC165" s="116">
        <v>0</v>
      </c>
      <c r="AD165" s="116">
        <v>0</v>
      </c>
      <c r="AE165" s="116">
        <v>0</v>
      </c>
      <c r="AF165" s="116"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v>0</v>
      </c>
      <c r="AZ165" s="116">
        <v>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v>0</v>
      </c>
      <c r="BH165" s="116"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v>0</v>
      </c>
      <c r="BP165" s="116"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v>0</v>
      </c>
      <c r="CA165" s="116">
        <v>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v>0</v>
      </c>
      <c r="CI165" s="116">
        <v>0</v>
      </c>
      <c r="CJ165" s="116">
        <v>0</v>
      </c>
      <c r="CK165" s="116">
        <v>0</v>
      </c>
      <c r="CL165" s="116">
        <v>0</v>
      </c>
      <c r="CM165" s="116">
        <v>0</v>
      </c>
      <c r="CN165" s="116">
        <v>0</v>
      </c>
      <c r="CO165" s="116">
        <v>0</v>
      </c>
      <c r="CP165" s="116">
        <v>0</v>
      </c>
      <c r="CQ165" s="116">
        <v>0</v>
      </c>
      <c r="CR165" s="116">
        <v>0</v>
      </c>
      <c r="CS165" s="116">
        <v>0</v>
      </c>
    </row>
    <row r="166" spans="3:97">
      <c r="C166" s="107">
        <v>22</v>
      </c>
      <c r="D166" s="108" t="s">
        <v>184</v>
      </c>
      <c r="E166" s="109"/>
      <c r="F166" s="116">
        <v>0</v>
      </c>
      <c r="G166" s="116">
        <v>0</v>
      </c>
      <c r="H166" s="116">
        <v>0</v>
      </c>
      <c r="I166" s="116">
        <v>0</v>
      </c>
      <c r="J166" s="116">
        <v>0</v>
      </c>
      <c r="K166" s="116">
        <v>0</v>
      </c>
      <c r="L166" s="116">
        <v>0</v>
      </c>
      <c r="M166" s="116"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v>0</v>
      </c>
      <c r="X166" s="116">
        <v>0</v>
      </c>
      <c r="Y166" s="116">
        <v>0</v>
      </c>
      <c r="Z166" s="116">
        <v>0</v>
      </c>
      <c r="AA166" s="116">
        <v>0</v>
      </c>
      <c r="AB166" s="116">
        <v>0</v>
      </c>
      <c r="AC166" s="116">
        <v>0</v>
      </c>
      <c r="AD166" s="116">
        <v>0</v>
      </c>
      <c r="AE166" s="116">
        <v>0</v>
      </c>
      <c r="AF166" s="116">
        <v>0</v>
      </c>
      <c r="AG166" s="116"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v>0</v>
      </c>
      <c r="AZ166" s="116">
        <v>0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v>0</v>
      </c>
      <c r="BH166" s="116"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v>0</v>
      </c>
      <c r="BP166" s="116"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v>0</v>
      </c>
      <c r="CA166" s="116">
        <v>0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v>0</v>
      </c>
      <c r="CI166" s="116">
        <v>0</v>
      </c>
      <c r="CJ166" s="116">
        <v>1</v>
      </c>
      <c r="CK166" s="116">
        <v>25</v>
      </c>
      <c r="CL166" s="116">
        <v>1</v>
      </c>
      <c r="CM166" s="116">
        <v>25</v>
      </c>
      <c r="CN166" s="116">
        <v>0</v>
      </c>
      <c r="CO166" s="116">
        <v>0</v>
      </c>
      <c r="CP166" s="116">
        <v>0</v>
      </c>
      <c r="CQ166" s="116">
        <v>0</v>
      </c>
      <c r="CR166" s="116">
        <v>0</v>
      </c>
      <c r="CS166" s="116">
        <v>0</v>
      </c>
    </row>
    <row r="167" spans="3:97">
      <c r="C167" s="107">
        <v>23</v>
      </c>
      <c r="D167" s="108" t="s">
        <v>185</v>
      </c>
      <c r="E167" s="109"/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0</v>
      </c>
      <c r="AC167" s="116">
        <v>0</v>
      </c>
      <c r="AD167" s="116">
        <v>0</v>
      </c>
      <c r="AE167" s="116">
        <v>0</v>
      </c>
      <c r="AF167" s="116"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v>0</v>
      </c>
      <c r="BH167" s="116"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v>0</v>
      </c>
      <c r="BP167" s="116"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v>0</v>
      </c>
      <c r="CI167" s="116">
        <v>0</v>
      </c>
      <c r="CJ167" s="116">
        <v>0</v>
      </c>
      <c r="CK167" s="116">
        <v>0</v>
      </c>
      <c r="CL167" s="116">
        <v>0</v>
      </c>
      <c r="CM167" s="116">
        <v>0</v>
      </c>
      <c r="CN167" s="116">
        <v>0</v>
      </c>
      <c r="CO167" s="116">
        <v>0</v>
      </c>
      <c r="CP167" s="116">
        <v>0</v>
      </c>
      <c r="CQ167" s="116">
        <v>0</v>
      </c>
      <c r="CR167" s="116">
        <v>0</v>
      </c>
      <c r="CS167" s="116">
        <v>0</v>
      </c>
    </row>
    <row r="168" spans="3:97">
      <c r="C168" s="107">
        <v>24</v>
      </c>
      <c r="D168" s="108" t="s">
        <v>186</v>
      </c>
      <c r="E168" s="109"/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0</v>
      </c>
      <c r="L168" s="116">
        <v>0</v>
      </c>
      <c r="M168" s="116"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v>0</v>
      </c>
      <c r="X168" s="116">
        <v>0</v>
      </c>
      <c r="Y168" s="116">
        <v>0</v>
      </c>
      <c r="Z168" s="116">
        <v>0</v>
      </c>
      <c r="AA168" s="116">
        <v>0</v>
      </c>
      <c r="AB168" s="116">
        <v>0</v>
      </c>
      <c r="AC168" s="116">
        <v>0</v>
      </c>
      <c r="AD168" s="116">
        <v>0</v>
      </c>
      <c r="AE168" s="116">
        <v>0</v>
      </c>
      <c r="AF168" s="116"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v>2</v>
      </c>
      <c r="AT168" s="116">
        <v>9</v>
      </c>
      <c r="AU168" s="116">
        <v>0</v>
      </c>
      <c r="AV168" s="116">
        <v>0</v>
      </c>
      <c r="AW168" s="116">
        <v>0</v>
      </c>
      <c r="AX168" s="116">
        <v>0</v>
      </c>
      <c r="AY168" s="116">
        <v>0</v>
      </c>
      <c r="AZ168" s="116">
        <v>0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v>0</v>
      </c>
      <c r="BH168" s="116"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v>0</v>
      </c>
      <c r="BP168" s="116"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v>0</v>
      </c>
      <c r="CA168" s="116">
        <v>0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v>0</v>
      </c>
      <c r="CI168" s="116">
        <v>0</v>
      </c>
      <c r="CJ168" s="116">
        <v>0</v>
      </c>
      <c r="CK168" s="116">
        <v>0</v>
      </c>
      <c r="CL168" s="116">
        <v>0</v>
      </c>
      <c r="CM168" s="116">
        <v>0</v>
      </c>
      <c r="CN168" s="116">
        <v>0</v>
      </c>
      <c r="CO168" s="116">
        <v>0</v>
      </c>
      <c r="CP168" s="116">
        <v>0</v>
      </c>
      <c r="CQ168" s="116">
        <v>0</v>
      </c>
      <c r="CR168" s="116">
        <v>0</v>
      </c>
      <c r="CS168" s="116">
        <v>0</v>
      </c>
    </row>
    <row r="169" spans="3:97">
      <c r="C169" s="107">
        <v>25</v>
      </c>
      <c r="D169" s="108" t="s">
        <v>187</v>
      </c>
      <c r="E169" s="109"/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16">
        <v>0</v>
      </c>
      <c r="Q169" s="116">
        <v>0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0</v>
      </c>
      <c r="AB169" s="116">
        <v>0</v>
      </c>
      <c r="AC169" s="116">
        <v>0</v>
      </c>
      <c r="AD169" s="116">
        <v>0</v>
      </c>
      <c r="AE169" s="116">
        <v>0</v>
      </c>
      <c r="AF169" s="116"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v>0</v>
      </c>
      <c r="AO169" s="116">
        <v>0</v>
      </c>
      <c r="AP169" s="116">
        <v>0</v>
      </c>
      <c r="AQ169" s="116">
        <v>0</v>
      </c>
      <c r="AR169" s="116">
        <v>0</v>
      </c>
      <c r="AS169" s="116">
        <v>5</v>
      </c>
      <c r="AT169" s="116">
        <v>9</v>
      </c>
      <c r="AU169" s="116">
        <v>0</v>
      </c>
      <c r="AV169" s="116">
        <v>0</v>
      </c>
      <c r="AW169" s="116">
        <v>0</v>
      </c>
      <c r="AX169" s="116">
        <v>0</v>
      </c>
      <c r="AY169" s="116"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v>0</v>
      </c>
      <c r="BH169" s="116"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v>0</v>
      </c>
      <c r="BP169" s="116">
        <v>0</v>
      </c>
      <c r="BQ169" s="116">
        <v>0</v>
      </c>
      <c r="BR169" s="116">
        <v>0</v>
      </c>
      <c r="BS169" s="116">
        <v>0</v>
      </c>
      <c r="BT169" s="116">
        <v>0</v>
      </c>
      <c r="BU169" s="116"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v>0</v>
      </c>
      <c r="CI169" s="116">
        <v>0</v>
      </c>
      <c r="CJ169" s="116">
        <v>0</v>
      </c>
      <c r="CK169" s="116">
        <v>0</v>
      </c>
      <c r="CL169" s="116">
        <v>0</v>
      </c>
      <c r="CM169" s="116">
        <v>0</v>
      </c>
      <c r="CN169" s="116">
        <v>0</v>
      </c>
      <c r="CO169" s="116">
        <v>0</v>
      </c>
      <c r="CP169" s="116">
        <v>0</v>
      </c>
      <c r="CQ169" s="116">
        <v>0</v>
      </c>
      <c r="CR169" s="116">
        <v>0</v>
      </c>
      <c r="CS169" s="116">
        <v>0</v>
      </c>
    </row>
    <row r="170" spans="3:97">
      <c r="C170" s="107">
        <v>26</v>
      </c>
      <c r="D170" s="108" t="s">
        <v>188</v>
      </c>
      <c r="E170" s="109"/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v>0</v>
      </c>
      <c r="S170" s="116">
        <v>0</v>
      </c>
      <c r="T170" s="116">
        <v>0</v>
      </c>
      <c r="U170" s="116">
        <v>0</v>
      </c>
      <c r="V170" s="116">
        <v>0</v>
      </c>
      <c r="W170" s="116">
        <v>0</v>
      </c>
      <c r="X170" s="116">
        <v>0</v>
      </c>
      <c r="Y170" s="116">
        <v>0</v>
      </c>
      <c r="Z170" s="116">
        <v>0</v>
      </c>
      <c r="AA170" s="116">
        <v>0</v>
      </c>
      <c r="AB170" s="116">
        <v>0</v>
      </c>
      <c r="AC170" s="116">
        <v>0</v>
      </c>
      <c r="AD170" s="116">
        <v>0</v>
      </c>
      <c r="AE170" s="116">
        <v>0</v>
      </c>
      <c r="AF170" s="116"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v>0</v>
      </c>
      <c r="BH170" s="116"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v>0</v>
      </c>
      <c r="BP170" s="116"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v>0</v>
      </c>
      <c r="CI170" s="116">
        <v>0</v>
      </c>
      <c r="CJ170" s="116">
        <v>0</v>
      </c>
      <c r="CK170" s="116">
        <v>0</v>
      </c>
      <c r="CL170" s="116">
        <v>0</v>
      </c>
      <c r="CM170" s="116">
        <v>0</v>
      </c>
      <c r="CN170" s="116">
        <v>0</v>
      </c>
      <c r="CO170" s="116">
        <v>0</v>
      </c>
      <c r="CP170" s="116">
        <v>0</v>
      </c>
      <c r="CQ170" s="116">
        <v>0</v>
      </c>
      <c r="CR170" s="116">
        <v>0</v>
      </c>
      <c r="CS170" s="116">
        <v>0</v>
      </c>
    </row>
    <row r="171" spans="3:97">
      <c r="C171" s="107">
        <v>27</v>
      </c>
      <c r="D171" s="108" t="s">
        <v>189</v>
      </c>
      <c r="E171" s="109"/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v>0</v>
      </c>
      <c r="BH171" s="116"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v>0</v>
      </c>
      <c r="BP171" s="116"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v>0</v>
      </c>
      <c r="CI171" s="116">
        <v>0</v>
      </c>
      <c r="CJ171" s="116">
        <v>0</v>
      </c>
      <c r="CK171" s="116">
        <v>0</v>
      </c>
      <c r="CL171" s="116">
        <v>0</v>
      </c>
      <c r="CM171" s="116">
        <v>0</v>
      </c>
      <c r="CN171" s="116">
        <v>0</v>
      </c>
      <c r="CO171" s="116">
        <v>0</v>
      </c>
      <c r="CP171" s="116">
        <v>0</v>
      </c>
      <c r="CQ171" s="116">
        <v>0</v>
      </c>
      <c r="CR171" s="116">
        <v>0</v>
      </c>
      <c r="CS171" s="116">
        <v>0</v>
      </c>
    </row>
    <row r="172" spans="3:97">
      <c r="C172" s="107">
        <v>28</v>
      </c>
      <c r="D172" s="108" t="s">
        <v>230</v>
      </c>
      <c r="E172" s="109"/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>
        <v>0</v>
      </c>
      <c r="AB172" s="116">
        <v>0</v>
      </c>
      <c r="AC172" s="116">
        <v>0</v>
      </c>
      <c r="AD172" s="116">
        <v>0</v>
      </c>
      <c r="AE172" s="116">
        <v>0</v>
      </c>
      <c r="AF172" s="116"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v>0</v>
      </c>
      <c r="AO172" s="116"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v>0</v>
      </c>
      <c r="AU172" s="116">
        <v>0</v>
      </c>
      <c r="AV172" s="116">
        <v>0</v>
      </c>
      <c r="AW172" s="116">
        <v>0</v>
      </c>
      <c r="AX172" s="116">
        <v>0</v>
      </c>
      <c r="AY172" s="116"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v>0</v>
      </c>
      <c r="BH172" s="116"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v>0</v>
      </c>
      <c r="BP172" s="116"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v>0</v>
      </c>
      <c r="BV172" s="116">
        <v>0</v>
      </c>
      <c r="BW172" s="116">
        <v>0</v>
      </c>
      <c r="BX172" s="116">
        <v>0</v>
      </c>
      <c r="BY172" s="116">
        <v>0</v>
      </c>
      <c r="BZ172" s="116"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v>0</v>
      </c>
      <c r="CI172" s="116">
        <v>0</v>
      </c>
      <c r="CJ172" s="116">
        <v>0</v>
      </c>
      <c r="CK172" s="116">
        <v>0</v>
      </c>
      <c r="CL172" s="116">
        <v>0</v>
      </c>
      <c r="CM172" s="116">
        <v>0</v>
      </c>
      <c r="CN172" s="116">
        <v>0</v>
      </c>
      <c r="CO172" s="116">
        <v>0</v>
      </c>
      <c r="CP172" s="116">
        <v>0</v>
      </c>
      <c r="CQ172" s="116">
        <v>0</v>
      </c>
      <c r="CR172" s="116">
        <v>0</v>
      </c>
      <c r="CS172" s="116">
        <v>0</v>
      </c>
    </row>
    <row r="173" spans="3:97">
      <c r="C173" s="107">
        <v>29</v>
      </c>
      <c r="D173" s="108" t="s">
        <v>190</v>
      </c>
      <c r="E173" s="109"/>
      <c r="F173" s="116">
        <v>0</v>
      </c>
      <c r="G173" s="116">
        <v>0</v>
      </c>
      <c r="H173" s="116">
        <v>14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16">
        <v>0</v>
      </c>
      <c r="Q173" s="116">
        <v>0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>
        <v>0</v>
      </c>
      <c r="AB173" s="116">
        <v>0</v>
      </c>
      <c r="AC173" s="116">
        <v>0</v>
      </c>
      <c r="AD173" s="116">
        <v>0</v>
      </c>
      <c r="AE173" s="116">
        <v>0</v>
      </c>
      <c r="AF173" s="116"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v>0</v>
      </c>
      <c r="AO173" s="116"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v>0</v>
      </c>
      <c r="AU173" s="116">
        <v>0</v>
      </c>
      <c r="AV173" s="116">
        <v>0</v>
      </c>
      <c r="AW173" s="116">
        <v>0</v>
      </c>
      <c r="AX173" s="116">
        <v>0</v>
      </c>
      <c r="AY173" s="116">
        <v>0</v>
      </c>
      <c r="AZ173" s="116">
        <v>0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0</v>
      </c>
      <c r="BG173" s="116">
        <v>0</v>
      </c>
      <c r="BH173" s="116"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v>0</v>
      </c>
      <c r="BP173" s="116"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v>0</v>
      </c>
      <c r="BV173" s="116">
        <v>0</v>
      </c>
      <c r="BW173" s="116">
        <v>0</v>
      </c>
      <c r="BX173" s="116">
        <v>0</v>
      </c>
      <c r="BY173" s="116">
        <v>0</v>
      </c>
      <c r="BZ173" s="116">
        <v>0</v>
      </c>
      <c r="CA173" s="116">
        <v>0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0</v>
      </c>
      <c r="CH173" s="116">
        <v>0</v>
      </c>
      <c r="CI173" s="116">
        <v>0</v>
      </c>
      <c r="CJ173" s="116">
        <v>0</v>
      </c>
      <c r="CK173" s="116">
        <v>0</v>
      </c>
      <c r="CL173" s="116">
        <v>0</v>
      </c>
      <c r="CM173" s="116">
        <v>0</v>
      </c>
      <c r="CN173" s="116">
        <v>0</v>
      </c>
      <c r="CO173" s="116">
        <v>0</v>
      </c>
      <c r="CP173" s="116">
        <v>0</v>
      </c>
      <c r="CQ173" s="116">
        <v>0</v>
      </c>
      <c r="CR173" s="116">
        <v>0</v>
      </c>
      <c r="CS173" s="116">
        <v>0</v>
      </c>
    </row>
    <row r="174" spans="3:97">
      <c r="C174" s="107">
        <v>30</v>
      </c>
      <c r="D174" s="108" t="s">
        <v>191</v>
      </c>
      <c r="E174" s="109"/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v>0</v>
      </c>
      <c r="X174" s="116">
        <v>0</v>
      </c>
      <c r="Y174" s="116">
        <v>0</v>
      </c>
      <c r="Z174" s="116">
        <v>0</v>
      </c>
      <c r="AA174" s="116">
        <v>0</v>
      </c>
      <c r="AB174" s="116">
        <v>0</v>
      </c>
      <c r="AC174" s="116">
        <v>0</v>
      </c>
      <c r="AD174" s="116">
        <v>0</v>
      </c>
      <c r="AE174" s="116">
        <v>0</v>
      </c>
      <c r="AF174" s="116"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0</v>
      </c>
      <c r="BG174" s="116">
        <v>0</v>
      </c>
      <c r="BH174" s="116"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v>0</v>
      </c>
      <c r="BP174" s="116"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0</v>
      </c>
      <c r="CH174" s="116">
        <v>0</v>
      </c>
      <c r="CI174" s="116">
        <v>0</v>
      </c>
      <c r="CJ174" s="116">
        <v>0</v>
      </c>
      <c r="CK174" s="116">
        <v>0</v>
      </c>
      <c r="CL174" s="116">
        <v>0</v>
      </c>
      <c r="CM174" s="116">
        <v>0</v>
      </c>
      <c r="CN174" s="116">
        <v>0</v>
      </c>
      <c r="CO174" s="116">
        <v>0</v>
      </c>
      <c r="CP174" s="116">
        <v>0</v>
      </c>
      <c r="CQ174" s="116">
        <v>0</v>
      </c>
      <c r="CR174" s="116">
        <v>0</v>
      </c>
      <c r="CS174" s="116">
        <v>0</v>
      </c>
    </row>
    <row r="175" spans="3:97">
      <c r="C175" s="107">
        <v>31</v>
      </c>
      <c r="D175" s="108" t="s">
        <v>192</v>
      </c>
      <c r="E175" s="109"/>
      <c r="F175" s="116">
        <v>61</v>
      </c>
      <c r="G175" s="116">
        <v>61</v>
      </c>
      <c r="H175" s="116">
        <v>61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v>0</v>
      </c>
      <c r="S175" s="116">
        <v>0</v>
      </c>
      <c r="T175" s="116">
        <v>0</v>
      </c>
      <c r="U175" s="116">
        <v>0</v>
      </c>
      <c r="V175" s="116">
        <v>0</v>
      </c>
      <c r="W175" s="116">
        <v>0</v>
      </c>
      <c r="X175" s="116">
        <v>0</v>
      </c>
      <c r="Y175" s="116">
        <v>0</v>
      </c>
      <c r="Z175" s="116">
        <v>0</v>
      </c>
      <c r="AA175" s="116">
        <v>0</v>
      </c>
      <c r="AB175" s="116">
        <v>0</v>
      </c>
      <c r="AC175" s="116">
        <v>0</v>
      </c>
      <c r="AD175" s="116">
        <v>0</v>
      </c>
      <c r="AE175" s="116">
        <v>0</v>
      </c>
      <c r="AF175" s="116">
        <v>0</v>
      </c>
      <c r="AG175" s="116"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v>0</v>
      </c>
      <c r="BH175" s="116"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v>0</v>
      </c>
      <c r="BP175" s="116"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v>0</v>
      </c>
      <c r="CI175" s="116">
        <v>0</v>
      </c>
      <c r="CJ175" s="116">
        <v>0</v>
      </c>
      <c r="CK175" s="116">
        <v>0</v>
      </c>
      <c r="CL175" s="116">
        <v>0</v>
      </c>
      <c r="CM175" s="116">
        <v>0</v>
      </c>
      <c r="CN175" s="116">
        <v>0</v>
      </c>
      <c r="CO175" s="116">
        <v>0</v>
      </c>
      <c r="CP175" s="116">
        <v>0</v>
      </c>
      <c r="CQ175" s="116">
        <v>0</v>
      </c>
      <c r="CR175" s="116">
        <v>0</v>
      </c>
      <c r="CS175" s="116">
        <v>0</v>
      </c>
    </row>
    <row r="176" spans="3:97">
      <c r="C176" s="107">
        <v>32</v>
      </c>
      <c r="D176" s="108" t="s">
        <v>193</v>
      </c>
      <c r="E176" s="109"/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v>0</v>
      </c>
      <c r="X176" s="116">
        <v>0</v>
      </c>
      <c r="Y176" s="116">
        <v>0</v>
      </c>
      <c r="Z176" s="116">
        <v>0</v>
      </c>
      <c r="AA176" s="116">
        <v>0</v>
      </c>
      <c r="AB176" s="116">
        <v>0</v>
      </c>
      <c r="AC176" s="116">
        <v>0</v>
      </c>
      <c r="AD176" s="116">
        <v>0</v>
      </c>
      <c r="AE176" s="116">
        <v>0</v>
      </c>
      <c r="AF176" s="116"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v>0</v>
      </c>
      <c r="AZ176" s="116">
        <v>0</v>
      </c>
      <c r="BA176" s="116">
        <v>0</v>
      </c>
      <c r="BB176" s="116">
        <v>0</v>
      </c>
      <c r="BC176" s="116">
        <v>0</v>
      </c>
      <c r="BD176" s="116">
        <v>0</v>
      </c>
      <c r="BE176" s="116">
        <v>0</v>
      </c>
      <c r="BF176" s="116">
        <v>0</v>
      </c>
      <c r="BG176" s="116">
        <v>0</v>
      </c>
      <c r="BH176" s="116"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v>0</v>
      </c>
      <c r="BP176" s="116"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v>0</v>
      </c>
      <c r="CA176" s="116">
        <v>0</v>
      </c>
      <c r="CB176" s="116">
        <v>0</v>
      </c>
      <c r="CC176" s="116">
        <v>0</v>
      </c>
      <c r="CD176" s="116">
        <v>0</v>
      </c>
      <c r="CE176" s="116">
        <v>0</v>
      </c>
      <c r="CF176" s="116">
        <v>0</v>
      </c>
      <c r="CG176" s="116">
        <v>0</v>
      </c>
      <c r="CH176" s="116">
        <v>0</v>
      </c>
      <c r="CI176" s="116">
        <v>0</v>
      </c>
      <c r="CJ176" s="116">
        <v>0</v>
      </c>
      <c r="CK176" s="116">
        <v>0</v>
      </c>
      <c r="CL176" s="116">
        <v>0</v>
      </c>
      <c r="CM176" s="116">
        <v>0</v>
      </c>
      <c r="CN176" s="116">
        <v>0</v>
      </c>
      <c r="CO176" s="116">
        <v>0</v>
      </c>
      <c r="CP176" s="116">
        <v>0</v>
      </c>
      <c r="CQ176" s="116">
        <v>0</v>
      </c>
      <c r="CR176" s="116">
        <v>0</v>
      </c>
      <c r="CS176" s="116">
        <v>0</v>
      </c>
    </row>
    <row r="177" spans="3:97">
      <c r="C177" s="107">
        <v>33</v>
      </c>
      <c r="D177" s="108" t="s">
        <v>194</v>
      </c>
      <c r="E177" s="109"/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16">
        <v>0</v>
      </c>
      <c r="Q177" s="116">
        <v>0</v>
      </c>
      <c r="R177" s="116">
        <v>0</v>
      </c>
      <c r="S177" s="116">
        <v>0</v>
      </c>
      <c r="T177" s="116">
        <v>0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>
        <v>0</v>
      </c>
      <c r="AB177" s="116">
        <v>0</v>
      </c>
      <c r="AC177" s="116">
        <v>0</v>
      </c>
      <c r="AD177" s="116">
        <v>0</v>
      </c>
      <c r="AE177" s="116">
        <v>0</v>
      </c>
      <c r="AF177" s="116">
        <v>0</v>
      </c>
      <c r="AG177" s="116"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v>0</v>
      </c>
      <c r="AO177" s="116">
        <v>0</v>
      </c>
      <c r="AP177" s="116">
        <v>0</v>
      </c>
      <c r="AQ177" s="116">
        <v>0</v>
      </c>
      <c r="AR177" s="116">
        <v>0</v>
      </c>
      <c r="AS177" s="116">
        <v>0</v>
      </c>
      <c r="AT177" s="116">
        <v>0</v>
      </c>
      <c r="AU177" s="116">
        <v>0</v>
      </c>
      <c r="AV177" s="116">
        <v>0</v>
      </c>
      <c r="AW177" s="116">
        <v>0</v>
      </c>
      <c r="AX177" s="116">
        <v>0</v>
      </c>
      <c r="AY177" s="116">
        <v>0</v>
      </c>
      <c r="AZ177" s="116">
        <v>0</v>
      </c>
      <c r="BA177" s="116">
        <v>0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v>0</v>
      </c>
      <c r="BH177" s="116"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v>0</v>
      </c>
      <c r="BP177" s="116">
        <v>0</v>
      </c>
      <c r="BQ177" s="116">
        <v>0</v>
      </c>
      <c r="BR177" s="116">
        <v>0</v>
      </c>
      <c r="BS177" s="116">
        <v>0</v>
      </c>
      <c r="BT177" s="116">
        <v>0</v>
      </c>
      <c r="BU177" s="116">
        <v>0</v>
      </c>
      <c r="BV177" s="116">
        <v>0</v>
      </c>
      <c r="BW177" s="116">
        <v>0</v>
      </c>
      <c r="BX177" s="116">
        <v>0</v>
      </c>
      <c r="BY177" s="116">
        <v>0</v>
      </c>
      <c r="BZ177" s="116">
        <v>0</v>
      </c>
      <c r="CA177" s="116">
        <v>0</v>
      </c>
      <c r="CB177" s="116">
        <v>0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v>0</v>
      </c>
      <c r="CI177" s="116">
        <v>0</v>
      </c>
      <c r="CJ177" s="116">
        <v>0</v>
      </c>
      <c r="CK177" s="116">
        <v>0</v>
      </c>
      <c r="CL177" s="116">
        <v>0</v>
      </c>
      <c r="CM177" s="116">
        <v>0</v>
      </c>
      <c r="CN177" s="116">
        <v>0</v>
      </c>
      <c r="CO177" s="116">
        <v>0</v>
      </c>
      <c r="CP177" s="116">
        <v>0</v>
      </c>
      <c r="CQ177" s="116">
        <v>0</v>
      </c>
      <c r="CR177" s="116">
        <v>0</v>
      </c>
      <c r="CS177" s="116">
        <v>0</v>
      </c>
    </row>
    <row r="178" spans="3:97">
      <c r="C178" s="107">
        <v>34</v>
      </c>
      <c r="D178" s="108" t="s">
        <v>195</v>
      </c>
      <c r="E178" s="109"/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16">
        <v>0</v>
      </c>
      <c r="Q178" s="116">
        <v>0</v>
      </c>
      <c r="R178" s="116">
        <v>0</v>
      </c>
      <c r="S178" s="116">
        <v>0</v>
      </c>
      <c r="T178" s="116">
        <v>0</v>
      </c>
      <c r="U178" s="116">
        <v>0</v>
      </c>
      <c r="V178" s="116">
        <v>0</v>
      </c>
      <c r="W178" s="116">
        <v>0</v>
      </c>
      <c r="X178" s="116">
        <v>0</v>
      </c>
      <c r="Y178" s="116">
        <v>0</v>
      </c>
      <c r="Z178" s="116">
        <v>0</v>
      </c>
      <c r="AA178" s="116">
        <v>0</v>
      </c>
      <c r="AB178" s="116">
        <v>0</v>
      </c>
      <c r="AC178" s="116">
        <v>0</v>
      </c>
      <c r="AD178" s="116">
        <v>0</v>
      </c>
      <c r="AE178" s="116">
        <v>0</v>
      </c>
      <c r="AF178" s="116"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v>0</v>
      </c>
      <c r="AN178" s="116">
        <v>0</v>
      </c>
      <c r="AO178" s="116"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v>0</v>
      </c>
      <c r="AU178" s="116">
        <v>0</v>
      </c>
      <c r="AV178" s="116">
        <v>0</v>
      </c>
      <c r="AW178" s="116">
        <v>0</v>
      </c>
      <c r="AX178" s="116">
        <v>0</v>
      </c>
      <c r="AY178" s="116">
        <v>0</v>
      </c>
      <c r="AZ178" s="116">
        <v>0</v>
      </c>
      <c r="BA178" s="116">
        <v>0</v>
      </c>
      <c r="BB178" s="116">
        <v>0</v>
      </c>
      <c r="BC178" s="116">
        <v>0</v>
      </c>
      <c r="BD178" s="116">
        <v>0</v>
      </c>
      <c r="BE178" s="116">
        <v>0</v>
      </c>
      <c r="BF178" s="116">
        <v>0</v>
      </c>
      <c r="BG178" s="116">
        <v>0</v>
      </c>
      <c r="BH178" s="116">
        <v>0</v>
      </c>
      <c r="BI178" s="116">
        <v>0</v>
      </c>
      <c r="BJ178" s="116">
        <v>0</v>
      </c>
      <c r="BK178" s="116">
        <v>0</v>
      </c>
      <c r="BL178" s="116">
        <v>0</v>
      </c>
      <c r="BM178" s="116">
        <v>0</v>
      </c>
      <c r="BN178" s="116">
        <v>0</v>
      </c>
      <c r="BO178" s="116">
        <v>0</v>
      </c>
      <c r="BP178" s="116"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v>0</v>
      </c>
      <c r="BV178" s="116">
        <v>0</v>
      </c>
      <c r="BW178" s="116">
        <v>0</v>
      </c>
      <c r="BX178" s="116">
        <v>0</v>
      </c>
      <c r="BY178" s="116">
        <v>0</v>
      </c>
      <c r="BZ178" s="116">
        <v>0</v>
      </c>
      <c r="CA178" s="116">
        <v>0</v>
      </c>
      <c r="CB178" s="116">
        <v>0</v>
      </c>
      <c r="CC178" s="116">
        <v>0</v>
      </c>
      <c r="CD178" s="116">
        <v>0</v>
      </c>
      <c r="CE178" s="116">
        <v>0</v>
      </c>
      <c r="CF178" s="116">
        <v>0</v>
      </c>
      <c r="CG178" s="116">
        <v>0</v>
      </c>
      <c r="CH178" s="116">
        <v>0</v>
      </c>
      <c r="CI178" s="116">
        <v>0</v>
      </c>
      <c r="CJ178" s="116">
        <v>0</v>
      </c>
      <c r="CK178" s="116">
        <v>0</v>
      </c>
      <c r="CL178" s="116">
        <v>0</v>
      </c>
      <c r="CM178" s="116">
        <v>0</v>
      </c>
      <c r="CN178" s="116">
        <v>0</v>
      </c>
      <c r="CO178" s="116">
        <v>0</v>
      </c>
      <c r="CP178" s="116">
        <v>0</v>
      </c>
      <c r="CQ178" s="116">
        <v>0</v>
      </c>
      <c r="CR178" s="116">
        <v>0</v>
      </c>
      <c r="CS178" s="116">
        <v>0</v>
      </c>
    </row>
    <row r="179" spans="3:97">
      <c r="C179" s="107">
        <v>35</v>
      </c>
      <c r="D179" s="108" t="s">
        <v>196</v>
      </c>
      <c r="E179" s="109"/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16">
        <v>0</v>
      </c>
      <c r="Q179" s="116">
        <v>0</v>
      </c>
      <c r="R179" s="116">
        <v>0</v>
      </c>
      <c r="S179" s="116">
        <v>0</v>
      </c>
      <c r="T179" s="116">
        <v>0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>
        <v>0</v>
      </c>
      <c r="AB179" s="116">
        <v>0</v>
      </c>
      <c r="AC179" s="116">
        <v>0</v>
      </c>
      <c r="AD179" s="116">
        <v>0</v>
      </c>
      <c r="AE179" s="116">
        <v>0</v>
      </c>
      <c r="AF179" s="116">
        <v>0</v>
      </c>
      <c r="AG179" s="116"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v>0</v>
      </c>
      <c r="AO179" s="116"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0</v>
      </c>
      <c r="BE179" s="116">
        <v>0</v>
      </c>
      <c r="BF179" s="116">
        <v>0</v>
      </c>
      <c r="BG179" s="116">
        <v>0</v>
      </c>
      <c r="BH179" s="116"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v>0</v>
      </c>
      <c r="BP179" s="116"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0</v>
      </c>
      <c r="CF179" s="116">
        <v>0</v>
      </c>
      <c r="CG179" s="116">
        <v>0</v>
      </c>
      <c r="CH179" s="116">
        <v>0</v>
      </c>
      <c r="CI179" s="116">
        <v>0</v>
      </c>
      <c r="CJ179" s="116">
        <v>0</v>
      </c>
      <c r="CK179" s="116">
        <v>0</v>
      </c>
      <c r="CL179" s="116">
        <v>0</v>
      </c>
      <c r="CM179" s="116">
        <v>0</v>
      </c>
      <c r="CN179" s="116">
        <v>0</v>
      </c>
      <c r="CO179" s="116">
        <v>0</v>
      </c>
      <c r="CP179" s="116">
        <v>0</v>
      </c>
      <c r="CQ179" s="116">
        <v>0</v>
      </c>
      <c r="CR179" s="116">
        <v>0</v>
      </c>
      <c r="CS179" s="116">
        <v>0</v>
      </c>
    </row>
    <row r="180" spans="3:97">
      <c r="C180" s="107">
        <v>36</v>
      </c>
      <c r="D180" s="108" t="s">
        <v>197</v>
      </c>
      <c r="E180" s="109"/>
      <c r="F180" s="116">
        <v>23</v>
      </c>
      <c r="G180" s="116">
        <v>0</v>
      </c>
      <c r="H180" s="116">
        <v>23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16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16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v>0</v>
      </c>
      <c r="AO180" s="116"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0</v>
      </c>
      <c r="BE180" s="116">
        <v>0</v>
      </c>
      <c r="BF180" s="116">
        <v>0</v>
      </c>
      <c r="BG180" s="116">
        <v>0</v>
      </c>
      <c r="BH180" s="116"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v>0</v>
      </c>
      <c r="BP180" s="116"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0</v>
      </c>
      <c r="CF180" s="116">
        <v>0</v>
      </c>
      <c r="CG180" s="116">
        <v>0</v>
      </c>
      <c r="CH180" s="116">
        <v>0</v>
      </c>
      <c r="CI180" s="116">
        <v>0</v>
      </c>
      <c r="CJ180" s="116">
        <v>0</v>
      </c>
      <c r="CK180" s="116">
        <v>0</v>
      </c>
      <c r="CL180" s="116">
        <v>0</v>
      </c>
      <c r="CM180" s="116">
        <v>0</v>
      </c>
      <c r="CN180" s="116">
        <v>0</v>
      </c>
      <c r="CO180" s="116">
        <v>0</v>
      </c>
      <c r="CP180" s="116">
        <v>0</v>
      </c>
      <c r="CQ180" s="116">
        <v>0</v>
      </c>
      <c r="CR180" s="116">
        <v>0</v>
      </c>
      <c r="CS180" s="116">
        <v>0</v>
      </c>
    </row>
    <row r="181" spans="3:97">
      <c r="C181" s="107">
        <v>37</v>
      </c>
      <c r="D181" s="108" t="s">
        <v>198</v>
      </c>
      <c r="E181" s="109"/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16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v>0</v>
      </c>
      <c r="AU181" s="116">
        <v>0</v>
      </c>
      <c r="AV181" s="116">
        <v>0</v>
      </c>
      <c r="AW181" s="116">
        <v>0</v>
      </c>
      <c r="AX181" s="116">
        <v>0</v>
      </c>
      <c r="AY181" s="116">
        <v>0</v>
      </c>
      <c r="AZ181" s="116">
        <v>0</v>
      </c>
      <c r="BA181" s="116">
        <v>0</v>
      </c>
      <c r="BB181" s="116">
        <v>0</v>
      </c>
      <c r="BC181" s="116">
        <v>0</v>
      </c>
      <c r="BD181" s="116">
        <v>0</v>
      </c>
      <c r="BE181" s="116">
        <v>0</v>
      </c>
      <c r="BF181" s="116">
        <v>0</v>
      </c>
      <c r="BG181" s="116">
        <v>0</v>
      </c>
      <c r="BH181" s="116"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v>0</v>
      </c>
      <c r="BP181" s="116"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v>0</v>
      </c>
      <c r="BV181" s="116">
        <v>0</v>
      </c>
      <c r="BW181" s="116">
        <v>0</v>
      </c>
      <c r="BX181" s="116">
        <v>0</v>
      </c>
      <c r="BY181" s="116">
        <v>0</v>
      </c>
      <c r="BZ181" s="116">
        <v>0</v>
      </c>
      <c r="CA181" s="116">
        <v>0</v>
      </c>
      <c r="CB181" s="116">
        <v>0</v>
      </c>
      <c r="CC181" s="116">
        <v>0</v>
      </c>
      <c r="CD181" s="116">
        <v>0</v>
      </c>
      <c r="CE181" s="116">
        <v>0</v>
      </c>
      <c r="CF181" s="116">
        <v>0</v>
      </c>
      <c r="CG181" s="116">
        <v>0</v>
      </c>
      <c r="CH181" s="116">
        <v>0</v>
      </c>
      <c r="CI181" s="116">
        <v>0</v>
      </c>
      <c r="CJ181" s="116">
        <v>0</v>
      </c>
      <c r="CK181" s="116">
        <v>0</v>
      </c>
      <c r="CL181" s="116">
        <v>0</v>
      </c>
      <c r="CM181" s="116">
        <v>0</v>
      </c>
      <c r="CN181" s="116">
        <v>0</v>
      </c>
      <c r="CO181" s="116">
        <v>0</v>
      </c>
      <c r="CP181" s="116">
        <v>0</v>
      </c>
      <c r="CQ181" s="116">
        <v>0</v>
      </c>
      <c r="CR181" s="116">
        <v>0</v>
      </c>
      <c r="CS181" s="116">
        <v>0</v>
      </c>
    </row>
    <row r="182" spans="3:97">
      <c r="C182" s="107">
        <v>38</v>
      </c>
      <c r="D182" s="108" t="s">
        <v>199</v>
      </c>
      <c r="E182" s="109"/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16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v>0</v>
      </c>
      <c r="BH182" s="116"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v>0</v>
      </c>
      <c r="BP182" s="116"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v>0</v>
      </c>
      <c r="CI182" s="116">
        <v>0</v>
      </c>
      <c r="CJ182" s="116">
        <v>0</v>
      </c>
      <c r="CK182" s="116">
        <v>0</v>
      </c>
      <c r="CL182" s="116">
        <v>0</v>
      </c>
      <c r="CM182" s="116">
        <v>0</v>
      </c>
      <c r="CN182" s="116">
        <v>0</v>
      </c>
      <c r="CO182" s="116">
        <v>0</v>
      </c>
      <c r="CP182" s="116">
        <v>0</v>
      </c>
      <c r="CQ182" s="116">
        <v>0</v>
      </c>
      <c r="CR182" s="116">
        <v>0</v>
      </c>
      <c r="CS182" s="116">
        <v>0</v>
      </c>
    </row>
    <row r="183" spans="3:97">
      <c r="C183" s="107">
        <v>39</v>
      </c>
      <c r="D183" s="108" t="s">
        <v>200</v>
      </c>
      <c r="E183" s="109"/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16">
        <v>0</v>
      </c>
      <c r="Q183" s="116">
        <v>0</v>
      </c>
      <c r="R183" s="116">
        <v>0</v>
      </c>
      <c r="S183" s="116">
        <v>0</v>
      </c>
      <c r="T183" s="116">
        <v>0</v>
      </c>
      <c r="U183" s="116">
        <v>0</v>
      </c>
      <c r="V183" s="116">
        <v>0</v>
      </c>
      <c r="W183" s="116">
        <v>0</v>
      </c>
      <c r="X183" s="116">
        <v>0</v>
      </c>
      <c r="Y183" s="116">
        <v>0</v>
      </c>
      <c r="Z183" s="116">
        <v>0</v>
      </c>
      <c r="AA183" s="116">
        <v>0</v>
      </c>
      <c r="AB183" s="116">
        <v>0</v>
      </c>
      <c r="AC183" s="116">
        <v>0</v>
      </c>
      <c r="AD183" s="116">
        <v>0</v>
      </c>
      <c r="AE183" s="116">
        <v>0</v>
      </c>
      <c r="AF183" s="116"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v>0</v>
      </c>
      <c r="AN183" s="116">
        <v>0</v>
      </c>
      <c r="AO183" s="116"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v>0</v>
      </c>
      <c r="AU183" s="116">
        <v>0</v>
      </c>
      <c r="AV183" s="116">
        <v>0</v>
      </c>
      <c r="AW183" s="116">
        <v>0</v>
      </c>
      <c r="AX183" s="116">
        <v>0</v>
      </c>
      <c r="AY183" s="116">
        <v>0</v>
      </c>
      <c r="AZ183" s="116">
        <v>0</v>
      </c>
      <c r="BA183" s="116">
        <v>0</v>
      </c>
      <c r="BB183" s="116">
        <v>0</v>
      </c>
      <c r="BC183" s="116">
        <v>0</v>
      </c>
      <c r="BD183" s="116">
        <v>0</v>
      </c>
      <c r="BE183" s="116">
        <v>0</v>
      </c>
      <c r="BF183" s="116">
        <v>0</v>
      </c>
      <c r="BG183" s="116">
        <v>0</v>
      </c>
      <c r="BH183" s="116">
        <v>0</v>
      </c>
      <c r="BI183" s="116">
        <v>0</v>
      </c>
      <c r="BJ183" s="116">
        <v>0</v>
      </c>
      <c r="BK183" s="116">
        <v>0</v>
      </c>
      <c r="BL183" s="116">
        <v>0</v>
      </c>
      <c r="BM183" s="116">
        <v>0</v>
      </c>
      <c r="BN183" s="116">
        <v>0</v>
      </c>
      <c r="BO183" s="116">
        <v>0</v>
      </c>
      <c r="BP183" s="116"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v>0</v>
      </c>
      <c r="BV183" s="116">
        <v>0</v>
      </c>
      <c r="BW183" s="116">
        <v>0</v>
      </c>
      <c r="BX183" s="116">
        <v>0</v>
      </c>
      <c r="BY183" s="116">
        <v>0</v>
      </c>
      <c r="BZ183" s="116">
        <v>0</v>
      </c>
      <c r="CA183" s="116">
        <v>0</v>
      </c>
      <c r="CB183" s="116">
        <v>0</v>
      </c>
      <c r="CC183" s="116">
        <v>0</v>
      </c>
      <c r="CD183" s="116">
        <v>0</v>
      </c>
      <c r="CE183" s="116">
        <v>0</v>
      </c>
      <c r="CF183" s="116">
        <v>0</v>
      </c>
      <c r="CG183" s="116">
        <v>0</v>
      </c>
      <c r="CH183" s="116">
        <v>0</v>
      </c>
      <c r="CI183" s="116">
        <v>0</v>
      </c>
      <c r="CJ183" s="116">
        <v>0</v>
      </c>
      <c r="CK183" s="116">
        <v>0</v>
      </c>
      <c r="CL183" s="116">
        <v>0</v>
      </c>
      <c r="CM183" s="116">
        <v>0</v>
      </c>
      <c r="CN183" s="116">
        <v>0</v>
      </c>
      <c r="CO183" s="116">
        <v>0</v>
      </c>
      <c r="CP183" s="116">
        <v>0</v>
      </c>
      <c r="CQ183" s="116">
        <v>0</v>
      </c>
      <c r="CR183" s="116">
        <v>0</v>
      </c>
      <c r="CS183" s="116">
        <v>0</v>
      </c>
    </row>
    <row r="184" spans="3:97">
      <c r="C184" s="107">
        <v>40</v>
      </c>
      <c r="D184" s="108" t="s">
        <v>201</v>
      </c>
      <c r="E184" s="109"/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16">
        <v>0</v>
      </c>
      <c r="Q184" s="116">
        <v>0</v>
      </c>
      <c r="R184" s="116">
        <v>0</v>
      </c>
      <c r="S184" s="116">
        <v>0</v>
      </c>
      <c r="T184" s="116">
        <v>0</v>
      </c>
      <c r="U184" s="116">
        <v>0</v>
      </c>
      <c r="V184" s="116">
        <v>0</v>
      </c>
      <c r="W184" s="116">
        <v>0</v>
      </c>
      <c r="X184" s="116">
        <v>0</v>
      </c>
      <c r="Y184" s="116">
        <v>0</v>
      </c>
      <c r="Z184" s="116">
        <v>0</v>
      </c>
      <c r="AA184" s="116">
        <v>0</v>
      </c>
      <c r="AB184" s="116">
        <v>0</v>
      </c>
      <c r="AC184" s="116">
        <v>0</v>
      </c>
      <c r="AD184" s="116">
        <v>0</v>
      </c>
      <c r="AE184" s="116">
        <v>0</v>
      </c>
      <c r="AF184" s="116"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v>0</v>
      </c>
      <c r="AO184" s="116"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0</v>
      </c>
      <c r="BE184" s="116">
        <v>0</v>
      </c>
      <c r="BF184" s="116">
        <v>0</v>
      </c>
      <c r="BG184" s="116">
        <v>0</v>
      </c>
      <c r="BH184" s="116"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v>0</v>
      </c>
      <c r="BP184" s="116"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0</v>
      </c>
      <c r="CF184" s="116">
        <v>0</v>
      </c>
      <c r="CG184" s="116">
        <v>0</v>
      </c>
      <c r="CH184" s="116">
        <v>0</v>
      </c>
      <c r="CI184" s="116">
        <v>0</v>
      </c>
      <c r="CJ184" s="116">
        <v>0</v>
      </c>
      <c r="CK184" s="116">
        <v>0</v>
      </c>
      <c r="CL184" s="116">
        <v>0</v>
      </c>
      <c r="CM184" s="116">
        <v>0</v>
      </c>
      <c r="CN184" s="116">
        <v>0</v>
      </c>
      <c r="CO184" s="116">
        <v>0</v>
      </c>
      <c r="CP184" s="116">
        <v>0</v>
      </c>
      <c r="CQ184" s="116">
        <v>0</v>
      </c>
      <c r="CR184" s="116">
        <v>0</v>
      </c>
      <c r="CS184" s="116">
        <v>0</v>
      </c>
    </row>
    <row r="185" spans="3:97">
      <c r="C185" s="107">
        <v>41</v>
      </c>
      <c r="D185" s="108" t="s">
        <v>202</v>
      </c>
      <c r="E185" s="109"/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0</v>
      </c>
      <c r="BE185" s="116">
        <v>0</v>
      </c>
      <c r="BF185" s="116">
        <v>0</v>
      </c>
      <c r="BG185" s="116">
        <v>0</v>
      </c>
      <c r="BH185" s="116"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v>0</v>
      </c>
      <c r="BP185" s="116"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0</v>
      </c>
      <c r="CF185" s="116">
        <v>0</v>
      </c>
      <c r="CG185" s="116">
        <v>0</v>
      </c>
      <c r="CH185" s="116">
        <v>0</v>
      </c>
      <c r="CI185" s="116">
        <v>0</v>
      </c>
      <c r="CJ185" s="116">
        <v>0</v>
      </c>
      <c r="CK185" s="116">
        <v>0</v>
      </c>
      <c r="CL185" s="116">
        <v>0</v>
      </c>
      <c r="CM185" s="116">
        <v>0</v>
      </c>
      <c r="CN185" s="116">
        <v>0</v>
      </c>
      <c r="CO185" s="116">
        <v>0</v>
      </c>
      <c r="CP185" s="116">
        <v>0</v>
      </c>
      <c r="CQ185" s="116">
        <v>0</v>
      </c>
      <c r="CR185" s="116">
        <v>0</v>
      </c>
      <c r="CS185" s="116">
        <v>0</v>
      </c>
    </row>
    <row r="186" spans="3:97">
      <c r="C186" s="107">
        <v>42</v>
      </c>
      <c r="D186" s="108" t="s">
        <v>203</v>
      </c>
      <c r="E186" s="109"/>
      <c r="F186" s="116">
        <v>38</v>
      </c>
      <c r="G186" s="116">
        <v>0</v>
      </c>
      <c r="H186" s="116">
        <v>38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0</v>
      </c>
      <c r="BE186" s="116">
        <v>0</v>
      </c>
      <c r="BF186" s="116">
        <v>0</v>
      </c>
      <c r="BG186" s="116">
        <v>0</v>
      </c>
      <c r="BH186" s="116"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v>0</v>
      </c>
      <c r="BP186" s="116"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0</v>
      </c>
      <c r="CF186" s="116">
        <v>0</v>
      </c>
      <c r="CG186" s="116">
        <v>0</v>
      </c>
      <c r="CH186" s="116">
        <v>0</v>
      </c>
      <c r="CI186" s="116">
        <v>0</v>
      </c>
      <c r="CJ186" s="116">
        <v>0</v>
      </c>
      <c r="CK186" s="116">
        <v>0</v>
      </c>
      <c r="CL186" s="116">
        <v>0</v>
      </c>
      <c r="CM186" s="116">
        <v>0</v>
      </c>
      <c r="CN186" s="116">
        <v>0</v>
      </c>
      <c r="CO186" s="116">
        <v>0</v>
      </c>
      <c r="CP186" s="116">
        <v>0</v>
      </c>
      <c r="CQ186" s="116">
        <v>0</v>
      </c>
      <c r="CR186" s="116">
        <v>0</v>
      </c>
      <c r="CS186" s="116">
        <v>0</v>
      </c>
    </row>
    <row r="187" spans="3:97">
      <c r="C187" s="107">
        <v>43</v>
      </c>
      <c r="D187" s="108" t="s">
        <v>204</v>
      </c>
      <c r="E187" s="109"/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v>0</v>
      </c>
      <c r="X187" s="116">
        <v>0</v>
      </c>
      <c r="Y187" s="116">
        <v>0</v>
      </c>
      <c r="Z187" s="116">
        <v>0</v>
      </c>
      <c r="AA187" s="116">
        <v>0</v>
      </c>
      <c r="AB187" s="116">
        <v>0</v>
      </c>
      <c r="AC187" s="116">
        <v>0</v>
      </c>
      <c r="AD187" s="116">
        <v>0</v>
      </c>
      <c r="AE187" s="116">
        <v>0</v>
      </c>
      <c r="AF187" s="116">
        <v>0</v>
      </c>
      <c r="AG187" s="116">
        <v>0</v>
      </c>
      <c r="AH187" s="116">
        <v>0</v>
      </c>
      <c r="AI187" s="116">
        <v>0</v>
      </c>
      <c r="AJ187" s="116">
        <v>0</v>
      </c>
      <c r="AK187" s="116">
        <v>0</v>
      </c>
      <c r="AL187" s="116">
        <v>0</v>
      </c>
      <c r="AM187" s="116">
        <v>0</v>
      </c>
      <c r="AN187" s="116">
        <v>0</v>
      </c>
      <c r="AO187" s="116">
        <v>0</v>
      </c>
      <c r="AP187" s="116">
        <v>0</v>
      </c>
      <c r="AQ187" s="116">
        <v>0</v>
      </c>
      <c r="AR187" s="116">
        <v>0</v>
      </c>
      <c r="AS187" s="116">
        <v>0</v>
      </c>
      <c r="AT187" s="116">
        <v>0</v>
      </c>
      <c r="AU187" s="116">
        <v>0</v>
      </c>
      <c r="AV187" s="116">
        <v>0</v>
      </c>
      <c r="AW187" s="116">
        <v>0</v>
      </c>
      <c r="AX187" s="116">
        <v>0</v>
      </c>
      <c r="AY187" s="116">
        <v>0</v>
      </c>
      <c r="AZ187" s="116">
        <v>0</v>
      </c>
      <c r="BA187" s="116">
        <v>0</v>
      </c>
      <c r="BB187" s="116">
        <v>0</v>
      </c>
      <c r="BC187" s="116">
        <v>0</v>
      </c>
      <c r="BD187" s="116">
        <v>0</v>
      </c>
      <c r="BE187" s="116">
        <v>0</v>
      </c>
      <c r="BF187" s="116">
        <v>0</v>
      </c>
      <c r="BG187" s="116">
        <v>0</v>
      </c>
      <c r="BH187" s="116">
        <v>0</v>
      </c>
      <c r="BI187" s="116">
        <v>0</v>
      </c>
      <c r="BJ187" s="116">
        <v>0</v>
      </c>
      <c r="BK187" s="116">
        <v>0</v>
      </c>
      <c r="BL187" s="116">
        <v>0</v>
      </c>
      <c r="BM187" s="116">
        <v>0</v>
      </c>
      <c r="BN187" s="116">
        <v>0</v>
      </c>
      <c r="BO187" s="116">
        <v>0</v>
      </c>
      <c r="BP187" s="116">
        <v>0</v>
      </c>
      <c r="BQ187" s="116">
        <v>0</v>
      </c>
      <c r="BR187" s="116">
        <v>0</v>
      </c>
      <c r="BS187" s="116">
        <v>0</v>
      </c>
      <c r="BT187" s="116">
        <v>0</v>
      </c>
      <c r="BU187" s="116">
        <v>0</v>
      </c>
      <c r="BV187" s="116">
        <v>0</v>
      </c>
      <c r="BW187" s="116">
        <v>0</v>
      </c>
      <c r="BX187" s="116">
        <v>0</v>
      </c>
      <c r="BY187" s="116">
        <v>0</v>
      </c>
      <c r="BZ187" s="116">
        <v>0</v>
      </c>
      <c r="CA187" s="116">
        <v>0</v>
      </c>
      <c r="CB187" s="116">
        <v>0</v>
      </c>
      <c r="CC187" s="116">
        <v>0</v>
      </c>
      <c r="CD187" s="116">
        <v>0</v>
      </c>
      <c r="CE187" s="116">
        <v>0</v>
      </c>
      <c r="CF187" s="116">
        <v>0</v>
      </c>
      <c r="CG187" s="116">
        <v>0</v>
      </c>
      <c r="CH187" s="116">
        <v>0</v>
      </c>
      <c r="CI187" s="116">
        <v>0</v>
      </c>
      <c r="CJ187" s="116">
        <v>0</v>
      </c>
      <c r="CK187" s="116">
        <v>0</v>
      </c>
      <c r="CL187" s="116">
        <v>0</v>
      </c>
      <c r="CM187" s="116">
        <v>0</v>
      </c>
      <c r="CN187" s="116">
        <v>0</v>
      </c>
      <c r="CO187" s="116">
        <v>0</v>
      </c>
      <c r="CP187" s="116">
        <v>0</v>
      </c>
      <c r="CQ187" s="116">
        <v>0</v>
      </c>
      <c r="CR187" s="116">
        <v>0</v>
      </c>
      <c r="CS187" s="116">
        <v>0</v>
      </c>
    </row>
    <row r="188" spans="3:97">
      <c r="C188" s="107">
        <v>44</v>
      </c>
      <c r="D188" s="108" t="s">
        <v>205</v>
      </c>
      <c r="E188" s="109"/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v>0</v>
      </c>
      <c r="W188" s="116">
        <v>0</v>
      </c>
      <c r="X188" s="116">
        <v>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0</v>
      </c>
      <c r="AG188" s="116"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>
        <v>0</v>
      </c>
      <c r="AN188" s="116">
        <v>0</v>
      </c>
      <c r="AO188" s="116"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>
        <v>0</v>
      </c>
      <c r="BE188" s="116">
        <v>0</v>
      </c>
      <c r="BF188" s="116">
        <v>0</v>
      </c>
      <c r="BG188" s="116">
        <v>0</v>
      </c>
      <c r="BH188" s="116">
        <v>0</v>
      </c>
      <c r="BI188" s="116">
        <v>0</v>
      </c>
      <c r="BJ188" s="116">
        <v>0</v>
      </c>
      <c r="BK188" s="116">
        <v>0</v>
      </c>
      <c r="BL188" s="116">
        <v>0</v>
      </c>
      <c r="BM188" s="116">
        <v>0</v>
      </c>
      <c r="BN188" s="116">
        <v>0</v>
      </c>
      <c r="BO188" s="116">
        <v>0</v>
      </c>
      <c r="BP188" s="116">
        <v>0</v>
      </c>
      <c r="BQ188" s="116">
        <v>0</v>
      </c>
      <c r="BR188" s="116">
        <v>0</v>
      </c>
      <c r="BS188" s="116">
        <v>0</v>
      </c>
      <c r="BT188" s="116">
        <v>0</v>
      </c>
      <c r="BU188" s="116">
        <v>0</v>
      </c>
      <c r="BV188" s="116">
        <v>0</v>
      </c>
      <c r="BW188" s="116">
        <v>0</v>
      </c>
      <c r="BX188" s="116">
        <v>0</v>
      </c>
      <c r="BY188" s="116">
        <v>0</v>
      </c>
      <c r="BZ188" s="116">
        <v>0</v>
      </c>
      <c r="CA188" s="116">
        <v>0</v>
      </c>
      <c r="CB188" s="116">
        <v>0</v>
      </c>
      <c r="CC188" s="116">
        <v>0</v>
      </c>
      <c r="CD188" s="116">
        <v>0</v>
      </c>
      <c r="CE188" s="116">
        <v>0</v>
      </c>
      <c r="CF188" s="116">
        <v>0</v>
      </c>
      <c r="CG188" s="116">
        <v>0</v>
      </c>
      <c r="CH188" s="116">
        <v>0</v>
      </c>
      <c r="CI188" s="116">
        <v>0</v>
      </c>
      <c r="CJ188" s="116">
        <v>0</v>
      </c>
      <c r="CK188" s="116">
        <v>0</v>
      </c>
      <c r="CL188" s="116">
        <v>0</v>
      </c>
      <c r="CM188" s="116">
        <v>0</v>
      </c>
      <c r="CN188" s="116">
        <v>0</v>
      </c>
      <c r="CO188" s="116">
        <v>0</v>
      </c>
      <c r="CP188" s="116">
        <v>0</v>
      </c>
      <c r="CQ188" s="116">
        <v>0</v>
      </c>
      <c r="CR188" s="116">
        <v>0</v>
      </c>
      <c r="CS188" s="116">
        <v>0</v>
      </c>
    </row>
    <row r="189" spans="3:97">
      <c r="C189" s="107">
        <v>45</v>
      </c>
      <c r="D189" s="108" t="s">
        <v>206</v>
      </c>
      <c r="E189" s="109"/>
      <c r="F189" s="116">
        <v>30</v>
      </c>
      <c r="G189" s="116">
        <v>30</v>
      </c>
      <c r="H189" s="116">
        <v>30</v>
      </c>
      <c r="I189" s="116">
        <v>0</v>
      </c>
      <c r="J189" s="116">
        <v>17</v>
      </c>
      <c r="K189" s="116">
        <v>17</v>
      </c>
      <c r="L189" s="116">
        <v>0</v>
      </c>
      <c r="M189" s="116">
        <v>0</v>
      </c>
      <c r="N189" s="116">
        <v>0</v>
      </c>
      <c r="O189" s="116">
        <v>0</v>
      </c>
      <c r="P189" s="116">
        <v>0</v>
      </c>
      <c r="Q189" s="116">
        <v>0</v>
      </c>
      <c r="R189" s="116">
        <v>0</v>
      </c>
      <c r="S189" s="116">
        <v>0</v>
      </c>
      <c r="T189" s="116">
        <v>0</v>
      </c>
      <c r="U189" s="116">
        <v>0</v>
      </c>
      <c r="V189" s="116">
        <v>0</v>
      </c>
      <c r="W189" s="116">
        <v>0</v>
      </c>
      <c r="X189" s="116">
        <v>0</v>
      </c>
      <c r="Y189" s="116">
        <v>0</v>
      </c>
      <c r="Z189" s="116">
        <v>0</v>
      </c>
      <c r="AA189" s="116">
        <v>0</v>
      </c>
      <c r="AB189" s="116">
        <v>0</v>
      </c>
      <c r="AC189" s="116">
        <v>0</v>
      </c>
      <c r="AD189" s="116">
        <v>0</v>
      </c>
      <c r="AE189" s="116">
        <v>0</v>
      </c>
      <c r="AF189" s="116">
        <v>0</v>
      </c>
      <c r="AG189" s="116"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>
        <v>0</v>
      </c>
      <c r="AN189" s="116">
        <v>0</v>
      </c>
      <c r="AO189" s="116">
        <v>0</v>
      </c>
      <c r="AP189" s="116">
        <v>0</v>
      </c>
      <c r="AQ189" s="116">
        <v>0</v>
      </c>
      <c r="AR189" s="116">
        <v>0</v>
      </c>
      <c r="AS189" s="116">
        <v>0</v>
      </c>
      <c r="AT189" s="116">
        <v>0</v>
      </c>
      <c r="AU189" s="116">
        <v>0</v>
      </c>
      <c r="AV189" s="116">
        <v>0</v>
      </c>
      <c r="AW189" s="116">
        <v>0</v>
      </c>
      <c r="AX189" s="116">
        <v>20</v>
      </c>
      <c r="AY189" s="116">
        <v>0</v>
      </c>
      <c r="AZ189" s="116">
        <v>0</v>
      </c>
      <c r="BA189" s="116">
        <v>0</v>
      </c>
      <c r="BB189" s="116">
        <v>20</v>
      </c>
      <c r="BC189" s="116">
        <v>0</v>
      </c>
      <c r="BD189" s="116">
        <v>0</v>
      </c>
      <c r="BE189" s="116">
        <v>0</v>
      </c>
      <c r="BF189" s="116">
        <v>0</v>
      </c>
      <c r="BG189" s="116">
        <v>0</v>
      </c>
      <c r="BH189" s="116">
        <v>0</v>
      </c>
      <c r="BI189" s="116">
        <v>0</v>
      </c>
      <c r="BJ189" s="116">
        <v>0</v>
      </c>
      <c r="BK189" s="116">
        <v>0</v>
      </c>
      <c r="BL189" s="116">
        <v>0</v>
      </c>
      <c r="BM189" s="116">
        <v>0</v>
      </c>
      <c r="BN189" s="116">
        <v>0</v>
      </c>
      <c r="BO189" s="116">
        <v>0</v>
      </c>
      <c r="BP189" s="116">
        <v>0</v>
      </c>
      <c r="BQ189" s="116">
        <v>0</v>
      </c>
      <c r="BR189" s="116">
        <v>0</v>
      </c>
      <c r="BS189" s="116">
        <v>0</v>
      </c>
      <c r="BT189" s="116">
        <v>0</v>
      </c>
      <c r="BU189" s="116">
        <v>0</v>
      </c>
      <c r="BV189" s="116">
        <v>0</v>
      </c>
      <c r="BW189" s="116">
        <v>0</v>
      </c>
      <c r="BX189" s="116">
        <v>0</v>
      </c>
      <c r="BY189" s="116">
        <v>0</v>
      </c>
      <c r="BZ189" s="116">
        <v>0</v>
      </c>
      <c r="CA189" s="116">
        <v>0</v>
      </c>
      <c r="CB189" s="116">
        <v>0</v>
      </c>
      <c r="CC189" s="116">
        <v>0</v>
      </c>
      <c r="CD189" s="116">
        <v>0</v>
      </c>
      <c r="CE189" s="116">
        <v>0</v>
      </c>
      <c r="CF189" s="116">
        <v>0</v>
      </c>
      <c r="CG189" s="116">
        <v>0</v>
      </c>
      <c r="CH189" s="116">
        <v>0</v>
      </c>
      <c r="CI189" s="116">
        <v>0</v>
      </c>
      <c r="CJ189" s="116">
        <v>0</v>
      </c>
      <c r="CK189" s="116">
        <v>0</v>
      </c>
      <c r="CL189" s="116">
        <v>0</v>
      </c>
      <c r="CM189" s="116">
        <v>0</v>
      </c>
      <c r="CN189" s="116">
        <v>0</v>
      </c>
      <c r="CO189" s="116">
        <v>0</v>
      </c>
      <c r="CP189" s="116">
        <v>0</v>
      </c>
      <c r="CQ189" s="116">
        <v>0</v>
      </c>
      <c r="CR189" s="116">
        <v>0</v>
      </c>
      <c r="CS189" s="116">
        <v>0</v>
      </c>
    </row>
    <row r="190" spans="3:97">
      <c r="C190" s="107">
        <v>46</v>
      </c>
      <c r="D190" s="108" t="s">
        <v>207</v>
      </c>
      <c r="E190" s="109"/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v>0</v>
      </c>
      <c r="X190" s="116">
        <v>0</v>
      </c>
      <c r="Y190" s="116">
        <v>0</v>
      </c>
      <c r="Z190" s="116">
        <v>0</v>
      </c>
      <c r="AA190" s="116">
        <v>0</v>
      </c>
      <c r="AB190" s="116">
        <v>0</v>
      </c>
      <c r="AC190" s="116">
        <v>0</v>
      </c>
      <c r="AD190" s="116">
        <v>0</v>
      </c>
      <c r="AE190" s="116">
        <v>0</v>
      </c>
      <c r="AF190" s="116">
        <v>0</v>
      </c>
      <c r="AG190" s="116"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>
        <v>0</v>
      </c>
      <c r="AN190" s="116">
        <v>0</v>
      </c>
      <c r="AO190" s="116">
        <v>0</v>
      </c>
      <c r="AP190" s="116">
        <v>0</v>
      </c>
      <c r="AQ190" s="116">
        <v>0</v>
      </c>
      <c r="AR190" s="116">
        <v>0</v>
      </c>
      <c r="AS190" s="116">
        <v>0</v>
      </c>
      <c r="AT190" s="116">
        <v>0</v>
      </c>
      <c r="AU190" s="116">
        <v>0</v>
      </c>
      <c r="AV190" s="116">
        <v>0</v>
      </c>
      <c r="AW190" s="116">
        <v>0</v>
      </c>
      <c r="AX190" s="116">
        <v>0</v>
      </c>
      <c r="AY190" s="116">
        <v>0</v>
      </c>
      <c r="AZ190" s="116">
        <v>0</v>
      </c>
      <c r="BA190" s="116">
        <v>0</v>
      </c>
      <c r="BB190" s="116">
        <v>0</v>
      </c>
      <c r="BC190" s="116">
        <v>0</v>
      </c>
      <c r="BD190" s="116">
        <v>0</v>
      </c>
      <c r="BE190" s="116">
        <v>0</v>
      </c>
      <c r="BF190" s="116">
        <v>0</v>
      </c>
      <c r="BG190" s="116">
        <v>0</v>
      </c>
      <c r="BH190" s="116">
        <v>0</v>
      </c>
      <c r="BI190" s="116">
        <v>0</v>
      </c>
      <c r="BJ190" s="116">
        <v>0</v>
      </c>
      <c r="BK190" s="116">
        <v>0</v>
      </c>
      <c r="BL190" s="116">
        <v>0</v>
      </c>
      <c r="BM190" s="116">
        <v>0</v>
      </c>
      <c r="BN190" s="116">
        <v>0</v>
      </c>
      <c r="BO190" s="116">
        <v>0</v>
      </c>
      <c r="BP190" s="116">
        <v>0</v>
      </c>
      <c r="BQ190" s="116">
        <v>0</v>
      </c>
      <c r="BR190" s="116">
        <v>0</v>
      </c>
      <c r="BS190" s="116">
        <v>0</v>
      </c>
      <c r="BT190" s="116">
        <v>0</v>
      </c>
      <c r="BU190" s="116">
        <v>0</v>
      </c>
      <c r="BV190" s="116">
        <v>0</v>
      </c>
      <c r="BW190" s="116">
        <v>0</v>
      </c>
      <c r="BX190" s="116">
        <v>0</v>
      </c>
      <c r="BY190" s="116">
        <v>0</v>
      </c>
      <c r="BZ190" s="116">
        <v>0</v>
      </c>
      <c r="CA190" s="116">
        <v>0</v>
      </c>
      <c r="CB190" s="116">
        <v>0</v>
      </c>
      <c r="CC190" s="116">
        <v>0</v>
      </c>
      <c r="CD190" s="116">
        <v>0</v>
      </c>
      <c r="CE190" s="116">
        <v>0</v>
      </c>
      <c r="CF190" s="116">
        <v>0</v>
      </c>
      <c r="CG190" s="116">
        <v>0</v>
      </c>
      <c r="CH190" s="116">
        <v>0</v>
      </c>
      <c r="CI190" s="116">
        <v>0</v>
      </c>
      <c r="CJ190" s="116">
        <v>0</v>
      </c>
      <c r="CK190" s="116">
        <v>0</v>
      </c>
      <c r="CL190" s="116">
        <v>0</v>
      </c>
      <c r="CM190" s="116">
        <v>0</v>
      </c>
      <c r="CN190" s="116">
        <v>0</v>
      </c>
      <c r="CO190" s="116">
        <v>0</v>
      </c>
      <c r="CP190" s="116">
        <v>0</v>
      </c>
      <c r="CQ190" s="116">
        <v>0</v>
      </c>
      <c r="CR190" s="116">
        <v>0</v>
      </c>
      <c r="CS190" s="116">
        <v>0</v>
      </c>
    </row>
    <row r="191" spans="3:97">
      <c r="C191" s="107">
        <v>47</v>
      </c>
      <c r="D191" s="108" t="s">
        <v>208</v>
      </c>
      <c r="E191" s="109"/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  <c r="AD191" s="116">
        <v>0</v>
      </c>
      <c r="AE191" s="116">
        <v>0</v>
      </c>
      <c r="AF191" s="116">
        <v>0</v>
      </c>
      <c r="AG191" s="116"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>
        <v>0</v>
      </c>
      <c r="AN191" s="116">
        <v>0</v>
      </c>
      <c r="AO191" s="116">
        <v>0</v>
      </c>
      <c r="AP191" s="116">
        <v>0</v>
      </c>
      <c r="AQ191" s="116">
        <v>0</v>
      </c>
      <c r="AR191" s="116">
        <v>0</v>
      </c>
      <c r="AS191" s="116">
        <v>0</v>
      </c>
      <c r="AT191" s="116">
        <v>2</v>
      </c>
      <c r="AU191" s="116">
        <v>0</v>
      </c>
      <c r="AV191" s="116">
        <v>0</v>
      </c>
      <c r="AW191" s="116">
        <v>0</v>
      </c>
      <c r="AX191" s="116">
        <v>0</v>
      </c>
      <c r="AY191" s="116">
        <v>0</v>
      </c>
      <c r="AZ191" s="116">
        <v>0</v>
      </c>
      <c r="BA191" s="116">
        <v>0</v>
      </c>
      <c r="BB191" s="116">
        <v>2</v>
      </c>
      <c r="BC191" s="116">
        <v>0</v>
      </c>
      <c r="BD191" s="116">
        <v>0</v>
      </c>
      <c r="BE191" s="116">
        <v>0</v>
      </c>
      <c r="BF191" s="116">
        <v>0</v>
      </c>
      <c r="BG191" s="116">
        <v>0</v>
      </c>
      <c r="BH191" s="116">
        <v>0</v>
      </c>
      <c r="BI191" s="116">
        <v>0</v>
      </c>
      <c r="BJ191" s="116">
        <v>0</v>
      </c>
      <c r="BK191" s="116">
        <v>0</v>
      </c>
      <c r="BL191" s="116">
        <v>0</v>
      </c>
      <c r="BM191" s="116">
        <v>0</v>
      </c>
      <c r="BN191" s="116">
        <v>0</v>
      </c>
      <c r="BO191" s="116">
        <v>0</v>
      </c>
      <c r="BP191" s="116">
        <v>0</v>
      </c>
      <c r="BQ191" s="116">
        <v>0</v>
      </c>
      <c r="BR191" s="116">
        <v>0</v>
      </c>
      <c r="BS191" s="116">
        <v>0</v>
      </c>
      <c r="BT191" s="116">
        <v>0</v>
      </c>
      <c r="BU191" s="116">
        <v>0</v>
      </c>
      <c r="BV191" s="116">
        <v>0</v>
      </c>
      <c r="BW191" s="116">
        <v>0</v>
      </c>
      <c r="BX191" s="116">
        <v>0</v>
      </c>
      <c r="BY191" s="116">
        <v>0</v>
      </c>
      <c r="BZ191" s="116">
        <v>0</v>
      </c>
      <c r="CA191" s="116">
        <v>0</v>
      </c>
      <c r="CB191" s="116">
        <v>0</v>
      </c>
      <c r="CC191" s="116">
        <v>0</v>
      </c>
      <c r="CD191" s="116">
        <v>0</v>
      </c>
      <c r="CE191" s="116">
        <v>0</v>
      </c>
      <c r="CF191" s="116">
        <v>0</v>
      </c>
      <c r="CG191" s="116">
        <v>0</v>
      </c>
      <c r="CH191" s="116">
        <v>0</v>
      </c>
      <c r="CI191" s="116">
        <v>0</v>
      </c>
      <c r="CJ191" s="116">
        <v>0</v>
      </c>
      <c r="CK191" s="116">
        <v>0</v>
      </c>
      <c r="CL191" s="116">
        <v>0</v>
      </c>
      <c r="CM191" s="116">
        <v>0</v>
      </c>
      <c r="CN191" s="116">
        <v>0</v>
      </c>
      <c r="CO191" s="116">
        <v>0</v>
      </c>
      <c r="CP191" s="116">
        <v>0</v>
      </c>
      <c r="CQ191" s="116">
        <v>0</v>
      </c>
      <c r="CR191" s="116">
        <v>0</v>
      </c>
      <c r="CS191" s="116">
        <v>0</v>
      </c>
    </row>
    <row r="192" spans="3:97">
      <c r="C192" s="107">
        <v>48</v>
      </c>
      <c r="D192" s="108" t="s">
        <v>209</v>
      </c>
      <c r="E192" s="109"/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v>0</v>
      </c>
      <c r="X192" s="116">
        <v>0</v>
      </c>
      <c r="Y192" s="116">
        <v>0</v>
      </c>
      <c r="Z192" s="116">
        <v>0</v>
      </c>
      <c r="AA192" s="116">
        <v>0</v>
      </c>
      <c r="AB192" s="116">
        <v>0</v>
      </c>
      <c r="AC192" s="116">
        <v>0</v>
      </c>
      <c r="AD192" s="116">
        <v>0</v>
      </c>
      <c r="AE192" s="116">
        <v>0</v>
      </c>
      <c r="AF192" s="116">
        <v>0</v>
      </c>
      <c r="AG192" s="116">
        <v>0</v>
      </c>
      <c r="AH192" s="116">
        <v>0</v>
      </c>
      <c r="AI192" s="116">
        <v>0</v>
      </c>
      <c r="AJ192" s="116">
        <v>0</v>
      </c>
      <c r="AK192" s="116">
        <v>0</v>
      </c>
      <c r="AL192" s="116">
        <v>0</v>
      </c>
      <c r="AM192" s="116">
        <v>0</v>
      </c>
      <c r="AN192" s="116">
        <v>0</v>
      </c>
      <c r="AO192" s="116">
        <v>0</v>
      </c>
      <c r="AP192" s="116">
        <v>0</v>
      </c>
      <c r="AQ192" s="116">
        <v>0</v>
      </c>
      <c r="AR192" s="116">
        <v>0</v>
      </c>
      <c r="AS192" s="116">
        <v>0</v>
      </c>
      <c r="AT192" s="116"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v>0</v>
      </c>
      <c r="AZ192" s="116">
        <v>0</v>
      </c>
      <c r="BA192" s="116">
        <v>0</v>
      </c>
      <c r="BB192" s="116">
        <v>0</v>
      </c>
      <c r="BC192" s="116">
        <v>0</v>
      </c>
      <c r="BD192" s="116">
        <v>0</v>
      </c>
      <c r="BE192" s="116">
        <v>0</v>
      </c>
      <c r="BF192" s="116">
        <v>0</v>
      </c>
      <c r="BG192" s="116">
        <v>0</v>
      </c>
      <c r="BH192" s="116">
        <v>0</v>
      </c>
      <c r="BI192" s="116">
        <v>0</v>
      </c>
      <c r="BJ192" s="116">
        <v>0</v>
      </c>
      <c r="BK192" s="116">
        <v>0</v>
      </c>
      <c r="BL192" s="116">
        <v>0</v>
      </c>
      <c r="BM192" s="116">
        <v>0</v>
      </c>
      <c r="BN192" s="116">
        <v>0</v>
      </c>
      <c r="BO192" s="116">
        <v>0</v>
      </c>
      <c r="BP192" s="116">
        <v>0</v>
      </c>
      <c r="BQ192" s="116">
        <v>0</v>
      </c>
      <c r="BR192" s="116">
        <v>0</v>
      </c>
      <c r="BS192" s="116">
        <v>0</v>
      </c>
      <c r="BT192" s="116">
        <v>0</v>
      </c>
      <c r="BU192" s="116">
        <v>0</v>
      </c>
      <c r="BV192" s="116">
        <v>0</v>
      </c>
      <c r="BW192" s="116">
        <v>0</v>
      </c>
      <c r="BX192" s="116">
        <v>0</v>
      </c>
      <c r="BY192" s="116">
        <v>0</v>
      </c>
      <c r="BZ192" s="116">
        <v>0</v>
      </c>
      <c r="CA192" s="116">
        <v>0</v>
      </c>
      <c r="CB192" s="116">
        <v>0</v>
      </c>
      <c r="CC192" s="116">
        <v>0</v>
      </c>
      <c r="CD192" s="116">
        <v>0</v>
      </c>
      <c r="CE192" s="116">
        <v>0</v>
      </c>
      <c r="CF192" s="116">
        <v>0</v>
      </c>
      <c r="CG192" s="116">
        <v>0</v>
      </c>
      <c r="CH192" s="116">
        <v>0</v>
      </c>
      <c r="CI192" s="116">
        <v>0</v>
      </c>
      <c r="CJ192" s="116">
        <v>0</v>
      </c>
      <c r="CK192" s="116">
        <v>0</v>
      </c>
      <c r="CL192" s="116">
        <v>0</v>
      </c>
      <c r="CM192" s="116">
        <v>0</v>
      </c>
      <c r="CN192" s="116">
        <v>0</v>
      </c>
      <c r="CO192" s="116">
        <v>0</v>
      </c>
      <c r="CP192" s="116">
        <v>0</v>
      </c>
      <c r="CQ192" s="116">
        <v>0</v>
      </c>
      <c r="CR192" s="116">
        <v>0</v>
      </c>
      <c r="CS192" s="116">
        <v>0</v>
      </c>
    </row>
    <row r="193" spans="3:97">
      <c r="C193" s="107">
        <v>49</v>
      </c>
      <c r="D193" s="108" t="s">
        <v>210</v>
      </c>
      <c r="E193" s="109"/>
      <c r="F193" s="116">
        <v>10</v>
      </c>
      <c r="G193" s="116">
        <v>39</v>
      </c>
      <c r="H193" s="116">
        <v>39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16">
        <v>0</v>
      </c>
      <c r="Q193" s="116">
        <v>0</v>
      </c>
      <c r="R193" s="116">
        <v>0</v>
      </c>
      <c r="S193" s="116">
        <v>0</v>
      </c>
      <c r="T193" s="116">
        <v>0</v>
      </c>
      <c r="U193" s="116">
        <v>0</v>
      </c>
      <c r="V193" s="116">
        <v>0</v>
      </c>
      <c r="W193" s="116">
        <v>0</v>
      </c>
      <c r="X193" s="116">
        <v>0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0</v>
      </c>
      <c r="AG193" s="116"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>
        <v>0</v>
      </c>
      <c r="AN193" s="116">
        <v>0</v>
      </c>
      <c r="AO193" s="116">
        <v>0</v>
      </c>
      <c r="AP193" s="116">
        <v>0</v>
      </c>
      <c r="AQ193" s="116">
        <v>0</v>
      </c>
      <c r="AR193" s="116">
        <v>0</v>
      </c>
      <c r="AS193" s="116">
        <v>0</v>
      </c>
      <c r="AT193" s="116">
        <v>0</v>
      </c>
      <c r="AU193" s="116">
        <v>0</v>
      </c>
      <c r="AV193" s="116">
        <v>0</v>
      </c>
      <c r="AW193" s="116">
        <v>0</v>
      </c>
      <c r="AX193" s="116">
        <v>0</v>
      </c>
      <c r="AY193" s="116">
        <v>0</v>
      </c>
      <c r="AZ193" s="116">
        <v>0</v>
      </c>
      <c r="BA193" s="116">
        <v>0</v>
      </c>
      <c r="BB193" s="116">
        <v>0</v>
      </c>
      <c r="BC193" s="116">
        <v>0</v>
      </c>
      <c r="BD193" s="116">
        <v>0</v>
      </c>
      <c r="BE193" s="116">
        <v>0</v>
      </c>
      <c r="BF193" s="116">
        <v>0</v>
      </c>
      <c r="BG193" s="116">
        <v>0</v>
      </c>
      <c r="BH193" s="116">
        <v>0</v>
      </c>
      <c r="BI193" s="116">
        <v>0</v>
      </c>
      <c r="BJ193" s="116">
        <v>0</v>
      </c>
      <c r="BK193" s="116">
        <v>0</v>
      </c>
      <c r="BL193" s="116">
        <v>0</v>
      </c>
      <c r="BM193" s="116">
        <v>0</v>
      </c>
      <c r="BN193" s="116">
        <v>0</v>
      </c>
      <c r="BO193" s="116">
        <v>0</v>
      </c>
      <c r="BP193" s="116">
        <v>0</v>
      </c>
      <c r="BQ193" s="116">
        <v>0</v>
      </c>
      <c r="BR193" s="116">
        <v>0</v>
      </c>
      <c r="BS193" s="116">
        <v>0</v>
      </c>
      <c r="BT193" s="116">
        <v>0</v>
      </c>
      <c r="BU193" s="116">
        <v>0</v>
      </c>
      <c r="BV193" s="116">
        <v>0</v>
      </c>
      <c r="BW193" s="116">
        <v>0</v>
      </c>
      <c r="BX193" s="116">
        <v>0</v>
      </c>
      <c r="BY193" s="116">
        <v>0</v>
      </c>
      <c r="BZ193" s="116">
        <v>0</v>
      </c>
      <c r="CA193" s="116">
        <v>0</v>
      </c>
      <c r="CB193" s="116">
        <v>0</v>
      </c>
      <c r="CC193" s="116">
        <v>0</v>
      </c>
      <c r="CD193" s="116">
        <v>0</v>
      </c>
      <c r="CE193" s="116">
        <v>0</v>
      </c>
      <c r="CF193" s="116">
        <v>0</v>
      </c>
      <c r="CG193" s="116">
        <v>0</v>
      </c>
      <c r="CH193" s="116">
        <v>0</v>
      </c>
      <c r="CI193" s="116">
        <v>0</v>
      </c>
      <c r="CJ193" s="116">
        <v>0</v>
      </c>
      <c r="CK193" s="116">
        <v>0</v>
      </c>
      <c r="CL193" s="116">
        <v>0</v>
      </c>
      <c r="CM193" s="116">
        <v>0</v>
      </c>
      <c r="CN193" s="116">
        <v>0</v>
      </c>
      <c r="CO193" s="116">
        <v>0</v>
      </c>
      <c r="CP193" s="116">
        <v>0</v>
      </c>
      <c r="CQ193" s="116">
        <v>0</v>
      </c>
      <c r="CR193" s="116">
        <v>0</v>
      </c>
      <c r="CS193" s="116">
        <v>0</v>
      </c>
    </row>
    <row r="194" spans="3:97">
      <c r="C194" s="107">
        <v>50</v>
      </c>
      <c r="D194" s="108" t="s">
        <v>211</v>
      </c>
      <c r="E194" s="109"/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v>0</v>
      </c>
      <c r="W194" s="116">
        <v>0</v>
      </c>
      <c r="X194" s="116">
        <v>0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0</v>
      </c>
      <c r="AG194" s="116"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>
        <v>0</v>
      </c>
      <c r="AN194" s="116">
        <v>0</v>
      </c>
      <c r="AO194" s="116"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>
        <v>0</v>
      </c>
      <c r="BE194" s="116">
        <v>0</v>
      </c>
      <c r="BF194" s="116">
        <v>0</v>
      </c>
      <c r="BG194" s="116">
        <v>0</v>
      </c>
      <c r="BH194" s="116">
        <v>0</v>
      </c>
      <c r="BI194" s="116">
        <v>0</v>
      </c>
      <c r="BJ194" s="116">
        <v>0</v>
      </c>
      <c r="BK194" s="116">
        <v>0</v>
      </c>
      <c r="BL194" s="116">
        <v>0</v>
      </c>
      <c r="BM194" s="116">
        <v>0</v>
      </c>
      <c r="BN194" s="116">
        <v>0</v>
      </c>
      <c r="BO194" s="116">
        <v>0</v>
      </c>
      <c r="BP194" s="116">
        <v>0</v>
      </c>
      <c r="BQ194" s="116">
        <v>0</v>
      </c>
      <c r="BR194" s="116">
        <v>0</v>
      </c>
      <c r="BS194" s="116">
        <v>0</v>
      </c>
      <c r="BT194" s="116">
        <v>0</v>
      </c>
      <c r="BU194" s="116">
        <v>0</v>
      </c>
      <c r="BV194" s="116">
        <v>0</v>
      </c>
      <c r="BW194" s="116">
        <v>0</v>
      </c>
      <c r="BX194" s="116">
        <v>0</v>
      </c>
      <c r="BY194" s="116">
        <v>0</v>
      </c>
      <c r="BZ194" s="116">
        <v>0</v>
      </c>
      <c r="CA194" s="116">
        <v>0</v>
      </c>
      <c r="CB194" s="116">
        <v>0</v>
      </c>
      <c r="CC194" s="116">
        <v>0</v>
      </c>
      <c r="CD194" s="116">
        <v>0</v>
      </c>
      <c r="CE194" s="116">
        <v>0</v>
      </c>
      <c r="CF194" s="116">
        <v>0</v>
      </c>
      <c r="CG194" s="116">
        <v>0</v>
      </c>
      <c r="CH194" s="116">
        <v>0</v>
      </c>
      <c r="CI194" s="116">
        <v>0</v>
      </c>
      <c r="CJ194" s="116">
        <v>0</v>
      </c>
      <c r="CK194" s="116">
        <v>0</v>
      </c>
      <c r="CL194" s="116">
        <v>0</v>
      </c>
      <c r="CM194" s="116">
        <v>0</v>
      </c>
      <c r="CN194" s="116">
        <v>0</v>
      </c>
      <c r="CO194" s="116">
        <v>0</v>
      </c>
      <c r="CP194" s="116">
        <v>0</v>
      </c>
      <c r="CQ194" s="116">
        <v>0</v>
      </c>
      <c r="CR194" s="116">
        <v>0</v>
      </c>
      <c r="CS194" s="116">
        <v>0</v>
      </c>
    </row>
    <row r="195" spans="3:97">
      <c r="C195" s="107">
        <v>51</v>
      </c>
      <c r="D195" s="108" t="s">
        <v>212</v>
      </c>
      <c r="E195" s="109"/>
      <c r="F195" s="116">
        <v>15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v>0</v>
      </c>
      <c r="W195" s="116">
        <v>0</v>
      </c>
      <c r="X195" s="116">
        <v>0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0</v>
      </c>
      <c r="AG195" s="116"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>
        <v>0</v>
      </c>
      <c r="AN195" s="116">
        <v>0</v>
      </c>
      <c r="AO195" s="116"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>
        <v>0</v>
      </c>
      <c r="BE195" s="116">
        <v>0</v>
      </c>
      <c r="BF195" s="116">
        <v>0</v>
      </c>
      <c r="BG195" s="116">
        <v>0</v>
      </c>
      <c r="BH195" s="116">
        <v>0</v>
      </c>
      <c r="BI195" s="116">
        <v>0</v>
      </c>
      <c r="BJ195" s="116">
        <v>0</v>
      </c>
      <c r="BK195" s="116">
        <v>0</v>
      </c>
      <c r="BL195" s="116">
        <v>0</v>
      </c>
      <c r="BM195" s="116">
        <v>0</v>
      </c>
      <c r="BN195" s="116">
        <v>0</v>
      </c>
      <c r="BO195" s="116">
        <v>0</v>
      </c>
      <c r="BP195" s="116">
        <v>0</v>
      </c>
      <c r="BQ195" s="116">
        <v>0</v>
      </c>
      <c r="BR195" s="116">
        <v>0</v>
      </c>
      <c r="BS195" s="116">
        <v>0</v>
      </c>
      <c r="BT195" s="116">
        <v>0</v>
      </c>
      <c r="BU195" s="116">
        <v>0</v>
      </c>
      <c r="BV195" s="116">
        <v>0</v>
      </c>
      <c r="BW195" s="116">
        <v>0</v>
      </c>
      <c r="BX195" s="116">
        <v>0</v>
      </c>
      <c r="BY195" s="116">
        <v>0</v>
      </c>
      <c r="BZ195" s="116">
        <v>0</v>
      </c>
      <c r="CA195" s="116">
        <v>0</v>
      </c>
      <c r="CB195" s="116">
        <v>0</v>
      </c>
      <c r="CC195" s="116">
        <v>0</v>
      </c>
      <c r="CD195" s="116">
        <v>0</v>
      </c>
      <c r="CE195" s="116">
        <v>0</v>
      </c>
      <c r="CF195" s="116">
        <v>0</v>
      </c>
      <c r="CG195" s="116">
        <v>0</v>
      </c>
      <c r="CH195" s="116">
        <v>0</v>
      </c>
      <c r="CI195" s="116">
        <v>0</v>
      </c>
      <c r="CJ195" s="116">
        <v>0</v>
      </c>
      <c r="CK195" s="116">
        <v>0</v>
      </c>
      <c r="CL195" s="116">
        <v>0</v>
      </c>
      <c r="CM195" s="116">
        <v>0</v>
      </c>
      <c r="CN195" s="116">
        <v>0</v>
      </c>
      <c r="CO195" s="116">
        <v>0</v>
      </c>
      <c r="CP195" s="116">
        <v>0</v>
      </c>
      <c r="CQ195" s="116">
        <v>0</v>
      </c>
      <c r="CR195" s="116">
        <v>0</v>
      </c>
      <c r="CS195" s="116">
        <v>0</v>
      </c>
    </row>
    <row r="196" spans="3:97">
      <c r="C196" s="107">
        <v>52</v>
      </c>
      <c r="D196" s="108" t="s">
        <v>213</v>
      </c>
      <c r="E196" s="109"/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v>0</v>
      </c>
      <c r="X196" s="116">
        <v>0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0</v>
      </c>
      <c r="AG196" s="116"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>
        <v>0</v>
      </c>
      <c r="AN196" s="116">
        <v>0</v>
      </c>
      <c r="AO196" s="116">
        <v>0</v>
      </c>
      <c r="AP196" s="116">
        <v>0</v>
      </c>
      <c r="AQ196" s="116">
        <v>0</v>
      </c>
      <c r="AR196" s="116">
        <v>0</v>
      </c>
      <c r="AS196" s="116">
        <v>0</v>
      </c>
      <c r="AT196" s="116">
        <v>0</v>
      </c>
      <c r="AU196" s="116">
        <v>0</v>
      </c>
      <c r="AV196" s="116">
        <v>0</v>
      </c>
      <c r="AW196" s="116">
        <v>0</v>
      </c>
      <c r="AX196" s="116">
        <v>0</v>
      </c>
      <c r="AY196" s="116">
        <v>0</v>
      </c>
      <c r="AZ196" s="116">
        <v>0</v>
      </c>
      <c r="BA196" s="116">
        <v>0</v>
      </c>
      <c r="BB196" s="116">
        <v>0</v>
      </c>
      <c r="BC196" s="116">
        <v>0</v>
      </c>
      <c r="BD196" s="116">
        <v>0</v>
      </c>
      <c r="BE196" s="116">
        <v>0</v>
      </c>
      <c r="BF196" s="116">
        <v>0</v>
      </c>
      <c r="BG196" s="116">
        <v>0</v>
      </c>
      <c r="BH196" s="116">
        <v>0</v>
      </c>
      <c r="BI196" s="116">
        <v>0</v>
      </c>
      <c r="BJ196" s="116">
        <v>0</v>
      </c>
      <c r="BK196" s="116">
        <v>0</v>
      </c>
      <c r="BL196" s="116">
        <v>0</v>
      </c>
      <c r="BM196" s="116">
        <v>0</v>
      </c>
      <c r="BN196" s="116">
        <v>0</v>
      </c>
      <c r="BO196" s="116">
        <v>0</v>
      </c>
      <c r="BP196" s="116">
        <v>0</v>
      </c>
      <c r="BQ196" s="116">
        <v>0</v>
      </c>
      <c r="BR196" s="116">
        <v>0</v>
      </c>
      <c r="BS196" s="116">
        <v>0</v>
      </c>
      <c r="BT196" s="116">
        <v>0</v>
      </c>
      <c r="BU196" s="116">
        <v>0</v>
      </c>
      <c r="BV196" s="116">
        <v>0</v>
      </c>
      <c r="BW196" s="116">
        <v>0</v>
      </c>
      <c r="BX196" s="116">
        <v>0</v>
      </c>
      <c r="BY196" s="116">
        <v>0</v>
      </c>
      <c r="BZ196" s="116">
        <v>0</v>
      </c>
      <c r="CA196" s="116">
        <v>0</v>
      </c>
      <c r="CB196" s="116">
        <v>0</v>
      </c>
      <c r="CC196" s="116">
        <v>0</v>
      </c>
      <c r="CD196" s="116">
        <v>0</v>
      </c>
      <c r="CE196" s="116">
        <v>0</v>
      </c>
      <c r="CF196" s="116">
        <v>0</v>
      </c>
      <c r="CG196" s="116">
        <v>0</v>
      </c>
      <c r="CH196" s="116">
        <v>0</v>
      </c>
      <c r="CI196" s="116">
        <v>0</v>
      </c>
      <c r="CJ196" s="116">
        <v>0</v>
      </c>
      <c r="CK196" s="116">
        <v>0</v>
      </c>
      <c r="CL196" s="116">
        <v>0</v>
      </c>
      <c r="CM196" s="116">
        <v>0</v>
      </c>
      <c r="CN196" s="116">
        <v>0</v>
      </c>
      <c r="CO196" s="116">
        <v>0</v>
      </c>
      <c r="CP196" s="116">
        <v>0</v>
      </c>
      <c r="CQ196" s="116">
        <v>0</v>
      </c>
      <c r="CR196" s="116">
        <v>0</v>
      </c>
      <c r="CS196" s="116">
        <v>0</v>
      </c>
    </row>
    <row r="197" spans="3:97">
      <c r="C197" s="107">
        <v>53</v>
      </c>
      <c r="D197" s="110" t="s">
        <v>231</v>
      </c>
      <c r="E197" s="110"/>
      <c r="F197" s="113">
        <f>F154+F157+F158+F159+F156+F160+F161+F163+F164+F165+F171+F172+F173+F191+F193+F194+F195+F196+F155+F166</f>
        <v>47</v>
      </c>
      <c r="G197" s="113">
        <f t="shared" ref="G197:BR197" si="18">G154+G157+G158+G159+G156+G160+G161+G163+G164+G165+G171+G172+G173+G191+G193+G194+G195+G196+G155+G166</f>
        <v>61</v>
      </c>
      <c r="H197" s="113">
        <f t="shared" si="18"/>
        <v>75</v>
      </c>
      <c r="I197" s="113">
        <f t="shared" si="18"/>
        <v>0</v>
      </c>
      <c r="J197" s="113">
        <f t="shared" si="18"/>
        <v>0</v>
      </c>
      <c r="K197" s="113">
        <f t="shared" si="18"/>
        <v>0</v>
      </c>
      <c r="L197" s="113">
        <f t="shared" si="18"/>
        <v>0</v>
      </c>
      <c r="M197" s="113">
        <f t="shared" si="18"/>
        <v>0</v>
      </c>
      <c r="N197" s="113">
        <f t="shared" si="18"/>
        <v>0</v>
      </c>
      <c r="O197" s="113">
        <f t="shared" si="18"/>
        <v>0</v>
      </c>
      <c r="P197" s="113">
        <f t="shared" si="18"/>
        <v>0</v>
      </c>
      <c r="Q197" s="113">
        <f t="shared" si="18"/>
        <v>0</v>
      </c>
      <c r="R197" s="113">
        <f t="shared" si="18"/>
        <v>0</v>
      </c>
      <c r="S197" s="113">
        <f t="shared" si="18"/>
        <v>0</v>
      </c>
      <c r="T197" s="113">
        <f t="shared" si="18"/>
        <v>0</v>
      </c>
      <c r="U197" s="113">
        <f t="shared" si="18"/>
        <v>0</v>
      </c>
      <c r="V197" s="113">
        <f t="shared" si="18"/>
        <v>0</v>
      </c>
      <c r="W197" s="113">
        <f t="shared" si="18"/>
        <v>0</v>
      </c>
      <c r="X197" s="113">
        <f t="shared" si="18"/>
        <v>0</v>
      </c>
      <c r="Y197" s="113">
        <f t="shared" si="18"/>
        <v>0</v>
      </c>
      <c r="Z197" s="113">
        <f t="shared" si="18"/>
        <v>0</v>
      </c>
      <c r="AA197" s="113">
        <f t="shared" si="18"/>
        <v>0</v>
      </c>
      <c r="AB197" s="113">
        <f t="shared" si="18"/>
        <v>0</v>
      </c>
      <c r="AC197" s="113">
        <f t="shared" si="18"/>
        <v>0</v>
      </c>
      <c r="AD197" s="113">
        <f t="shared" si="18"/>
        <v>0</v>
      </c>
      <c r="AE197" s="113">
        <f t="shared" si="18"/>
        <v>0</v>
      </c>
      <c r="AF197" s="113">
        <f t="shared" si="18"/>
        <v>0</v>
      </c>
      <c r="AG197" s="113">
        <f t="shared" si="18"/>
        <v>0</v>
      </c>
      <c r="AH197" s="113">
        <f t="shared" si="18"/>
        <v>0</v>
      </c>
      <c r="AI197" s="113">
        <f t="shared" si="18"/>
        <v>0</v>
      </c>
      <c r="AJ197" s="113">
        <f t="shared" si="18"/>
        <v>0</v>
      </c>
      <c r="AK197" s="113">
        <f t="shared" si="18"/>
        <v>0</v>
      </c>
      <c r="AL197" s="113">
        <f t="shared" si="18"/>
        <v>0</v>
      </c>
      <c r="AM197" s="113">
        <f t="shared" si="18"/>
        <v>0</v>
      </c>
      <c r="AN197" s="113">
        <f t="shared" si="18"/>
        <v>0</v>
      </c>
      <c r="AO197" s="113">
        <f t="shared" si="18"/>
        <v>0</v>
      </c>
      <c r="AP197" s="113">
        <f t="shared" si="18"/>
        <v>0</v>
      </c>
      <c r="AQ197" s="113">
        <f t="shared" si="18"/>
        <v>0</v>
      </c>
      <c r="AR197" s="113">
        <f t="shared" si="18"/>
        <v>0</v>
      </c>
      <c r="AS197" s="113">
        <f t="shared" si="18"/>
        <v>0</v>
      </c>
      <c r="AT197" s="113">
        <f t="shared" si="18"/>
        <v>2</v>
      </c>
      <c r="AU197" s="113">
        <f t="shared" si="18"/>
        <v>0</v>
      </c>
      <c r="AV197" s="113">
        <f t="shared" si="18"/>
        <v>0</v>
      </c>
      <c r="AW197" s="113">
        <f t="shared" si="18"/>
        <v>0</v>
      </c>
      <c r="AX197" s="113">
        <f t="shared" si="18"/>
        <v>0</v>
      </c>
      <c r="AY197" s="113">
        <f t="shared" si="18"/>
        <v>0</v>
      </c>
      <c r="AZ197" s="113">
        <f t="shared" si="18"/>
        <v>0</v>
      </c>
      <c r="BA197" s="113">
        <f t="shared" si="18"/>
        <v>0</v>
      </c>
      <c r="BB197" s="113">
        <f t="shared" si="18"/>
        <v>2</v>
      </c>
      <c r="BC197" s="113">
        <f t="shared" si="18"/>
        <v>0</v>
      </c>
      <c r="BD197" s="113">
        <f t="shared" si="18"/>
        <v>0</v>
      </c>
      <c r="BE197" s="113">
        <f t="shared" si="18"/>
        <v>0</v>
      </c>
      <c r="BF197" s="113">
        <f t="shared" si="18"/>
        <v>0</v>
      </c>
      <c r="BG197" s="113">
        <f t="shared" si="18"/>
        <v>0</v>
      </c>
      <c r="BH197" s="113">
        <f t="shared" si="18"/>
        <v>0</v>
      </c>
      <c r="BI197" s="113">
        <f t="shared" si="18"/>
        <v>0</v>
      </c>
      <c r="BJ197" s="113">
        <f t="shared" si="18"/>
        <v>0</v>
      </c>
      <c r="BK197" s="113">
        <f t="shared" si="18"/>
        <v>0</v>
      </c>
      <c r="BL197" s="113">
        <f t="shared" si="18"/>
        <v>0</v>
      </c>
      <c r="BM197" s="113">
        <f t="shared" si="18"/>
        <v>0</v>
      </c>
      <c r="BN197" s="113">
        <f t="shared" si="18"/>
        <v>0</v>
      </c>
      <c r="BO197" s="113">
        <f t="shared" si="18"/>
        <v>0</v>
      </c>
      <c r="BP197" s="113">
        <f t="shared" si="18"/>
        <v>0</v>
      </c>
      <c r="BQ197" s="113">
        <f t="shared" si="18"/>
        <v>0</v>
      </c>
      <c r="BR197" s="113">
        <f t="shared" si="18"/>
        <v>0</v>
      </c>
      <c r="BS197" s="113">
        <f t="shared" ref="BS197:CS197" si="19">BS154+BS157+BS158+BS159+BS156+BS160+BS161+BS163+BS164+BS165+BS171+BS172+BS173+BS191+BS193+BS194+BS195+BS196+BS155+BS166</f>
        <v>0</v>
      </c>
      <c r="BT197" s="113">
        <f t="shared" si="19"/>
        <v>0</v>
      </c>
      <c r="BU197" s="113">
        <f t="shared" si="19"/>
        <v>0</v>
      </c>
      <c r="BV197" s="113">
        <f t="shared" si="19"/>
        <v>0</v>
      </c>
      <c r="BW197" s="113">
        <f t="shared" si="19"/>
        <v>0</v>
      </c>
      <c r="BX197" s="113">
        <f t="shared" si="19"/>
        <v>0</v>
      </c>
      <c r="BY197" s="113">
        <f t="shared" si="19"/>
        <v>0</v>
      </c>
      <c r="BZ197" s="113">
        <f t="shared" si="19"/>
        <v>0</v>
      </c>
      <c r="CA197" s="113">
        <f t="shared" si="19"/>
        <v>0</v>
      </c>
      <c r="CB197" s="113">
        <f t="shared" si="19"/>
        <v>0</v>
      </c>
      <c r="CC197" s="113">
        <f t="shared" si="19"/>
        <v>0</v>
      </c>
      <c r="CD197" s="113">
        <f t="shared" si="19"/>
        <v>0</v>
      </c>
      <c r="CE197" s="113">
        <f t="shared" si="19"/>
        <v>0</v>
      </c>
      <c r="CF197" s="113">
        <f t="shared" si="19"/>
        <v>0</v>
      </c>
      <c r="CG197" s="113">
        <f t="shared" si="19"/>
        <v>0</v>
      </c>
      <c r="CH197" s="113">
        <f t="shared" si="19"/>
        <v>0</v>
      </c>
      <c r="CI197" s="113">
        <f t="shared" si="19"/>
        <v>0</v>
      </c>
      <c r="CJ197" s="113">
        <f t="shared" si="19"/>
        <v>7</v>
      </c>
      <c r="CK197" s="113">
        <f t="shared" si="19"/>
        <v>102</v>
      </c>
      <c r="CL197" s="113">
        <f t="shared" si="19"/>
        <v>7</v>
      </c>
      <c r="CM197" s="113">
        <f t="shared" si="19"/>
        <v>100</v>
      </c>
      <c r="CN197" s="113">
        <f t="shared" si="19"/>
        <v>0</v>
      </c>
      <c r="CO197" s="113">
        <f t="shared" si="19"/>
        <v>0</v>
      </c>
      <c r="CP197" s="113">
        <f t="shared" si="19"/>
        <v>0</v>
      </c>
      <c r="CQ197" s="113">
        <f t="shared" si="19"/>
        <v>0</v>
      </c>
      <c r="CR197" s="113">
        <f t="shared" si="19"/>
        <v>0</v>
      </c>
      <c r="CS197" s="113">
        <f t="shared" si="19"/>
        <v>0</v>
      </c>
    </row>
    <row r="198" spans="3:97">
      <c r="C198" s="107">
        <v>54</v>
      </c>
      <c r="D198" s="111" t="s">
        <v>232</v>
      </c>
      <c r="E198" s="111"/>
      <c r="F198" s="113">
        <f>F189+F192</f>
        <v>30</v>
      </c>
      <c r="G198" s="113">
        <f t="shared" ref="G198:BR198" si="20">G189+G192</f>
        <v>30</v>
      </c>
      <c r="H198" s="113">
        <f t="shared" si="20"/>
        <v>30</v>
      </c>
      <c r="I198" s="113">
        <f t="shared" si="20"/>
        <v>0</v>
      </c>
      <c r="J198" s="113">
        <f t="shared" si="20"/>
        <v>17</v>
      </c>
      <c r="K198" s="113">
        <f t="shared" si="20"/>
        <v>17</v>
      </c>
      <c r="L198" s="113">
        <f t="shared" si="20"/>
        <v>0</v>
      </c>
      <c r="M198" s="113">
        <f t="shared" si="20"/>
        <v>0</v>
      </c>
      <c r="N198" s="113">
        <f t="shared" si="20"/>
        <v>0</v>
      </c>
      <c r="O198" s="113">
        <f t="shared" si="20"/>
        <v>0</v>
      </c>
      <c r="P198" s="113">
        <f t="shared" si="20"/>
        <v>0</v>
      </c>
      <c r="Q198" s="113">
        <f t="shared" si="20"/>
        <v>0</v>
      </c>
      <c r="R198" s="113">
        <f t="shared" si="20"/>
        <v>0</v>
      </c>
      <c r="S198" s="113">
        <f t="shared" si="20"/>
        <v>0</v>
      </c>
      <c r="T198" s="113">
        <f t="shared" si="20"/>
        <v>0</v>
      </c>
      <c r="U198" s="113">
        <f t="shared" si="20"/>
        <v>0</v>
      </c>
      <c r="V198" s="113">
        <f t="shared" si="20"/>
        <v>0</v>
      </c>
      <c r="W198" s="113">
        <f t="shared" si="20"/>
        <v>0</v>
      </c>
      <c r="X198" s="113">
        <f t="shared" si="20"/>
        <v>0</v>
      </c>
      <c r="Y198" s="113">
        <f t="shared" si="20"/>
        <v>0</v>
      </c>
      <c r="Z198" s="113">
        <f t="shared" si="20"/>
        <v>0</v>
      </c>
      <c r="AA198" s="113">
        <f t="shared" si="20"/>
        <v>0</v>
      </c>
      <c r="AB198" s="113">
        <f t="shared" si="20"/>
        <v>0</v>
      </c>
      <c r="AC198" s="113">
        <f t="shared" si="20"/>
        <v>0</v>
      </c>
      <c r="AD198" s="113">
        <f t="shared" si="20"/>
        <v>0</v>
      </c>
      <c r="AE198" s="113">
        <f t="shared" si="20"/>
        <v>0</v>
      </c>
      <c r="AF198" s="113">
        <f t="shared" si="20"/>
        <v>0</v>
      </c>
      <c r="AG198" s="113">
        <f t="shared" si="20"/>
        <v>0</v>
      </c>
      <c r="AH198" s="113">
        <f t="shared" si="20"/>
        <v>0</v>
      </c>
      <c r="AI198" s="113">
        <f t="shared" si="20"/>
        <v>0</v>
      </c>
      <c r="AJ198" s="113">
        <f t="shared" si="20"/>
        <v>0</v>
      </c>
      <c r="AK198" s="113">
        <f t="shared" si="20"/>
        <v>0</v>
      </c>
      <c r="AL198" s="113">
        <f t="shared" si="20"/>
        <v>0</v>
      </c>
      <c r="AM198" s="113">
        <f t="shared" si="20"/>
        <v>0</v>
      </c>
      <c r="AN198" s="113">
        <f t="shared" si="20"/>
        <v>0</v>
      </c>
      <c r="AO198" s="113">
        <f t="shared" si="20"/>
        <v>0</v>
      </c>
      <c r="AP198" s="113">
        <f t="shared" si="20"/>
        <v>0</v>
      </c>
      <c r="AQ198" s="113">
        <f t="shared" si="20"/>
        <v>0</v>
      </c>
      <c r="AR198" s="113">
        <f t="shared" si="20"/>
        <v>0</v>
      </c>
      <c r="AS198" s="113">
        <f t="shared" si="20"/>
        <v>0</v>
      </c>
      <c r="AT198" s="113">
        <f t="shared" si="20"/>
        <v>0</v>
      </c>
      <c r="AU198" s="113">
        <f t="shared" si="20"/>
        <v>0</v>
      </c>
      <c r="AV198" s="113">
        <f t="shared" si="20"/>
        <v>0</v>
      </c>
      <c r="AW198" s="113">
        <f t="shared" si="20"/>
        <v>0</v>
      </c>
      <c r="AX198" s="113">
        <f t="shared" si="20"/>
        <v>20</v>
      </c>
      <c r="AY198" s="113">
        <f t="shared" si="20"/>
        <v>0</v>
      </c>
      <c r="AZ198" s="113">
        <f t="shared" si="20"/>
        <v>0</v>
      </c>
      <c r="BA198" s="113">
        <f t="shared" si="20"/>
        <v>0</v>
      </c>
      <c r="BB198" s="113">
        <f t="shared" si="20"/>
        <v>20</v>
      </c>
      <c r="BC198" s="113">
        <f t="shared" si="20"/>
        <v>0</v>
      </c>
      <c r="BD198" s="113">
        <f t="shared" si="20"/>
        <v>0</v>
      </c>
      <c r="BE198" s="113">
        <f t="shared" si="20"/>
        <v>0</v>
      </c>
      <c r="BF198" s="113">
        <f t="shared" si="20"/>
        <v>0</v>
      </c>
      <c r="BG198" s="113">
        <f t="shared" si="20"/>
        <v>0</v>
      </c>
      <c r="BH198" s="113">
        <f t="shared" si="20"/>
        <v>0</v>
      </c>
      <c r="BI198" s="113">
        <f t="shared" si="20"/>
        <v>0</v>
      </c>
      <c r="BJ198" s="113">
        <f t="shared" si="20"/>
        <v>0</v>
      </c>
      <c r="BK198" s="113">
        <f t="shared" si="20"/>
        <v>0</v>
      </c>
      <c r="BL198" s="113">
        <f t="shared" si="20"/>
        <v>0</v>
      </c>
      <c r="BM198" s="113">
        <f t="shared" si="20"/>
        <v>0</v>
      </c>
      <c r="BN198" s="113">
        <f t="shared" si="20"/>
        <v>0</v>
      </c>
      <c r="BO198" s="113">
        <f t="shared" si="20"/>
        <v>0</v>
      </c>
      <c r="BP198" s="113">
        <f t="shared" si="20"/>
        <v>0</v>
      </c>
      <c r="BQ198" s="113">
        <f t="shared" si="20"/>
        <v>0</v>
      </c>
      <c r="BR198" s="113">
        <f t="shared" si="20"/>
        <v>0</v>
      </c>
      <c r="BS198" s="113">
        <f t="shared" ref="BS198:CS198" si="21">BS189+BS192</f>
        <v>0</v>
      </c>
      <c r="BT198" s="113">
        <f t="shared" si="21"/>
        <v>0</v>
      </c>
      <c r="BU198" s="113">
        <f t="shared" si="21"/>
        <v>0</v>
      </c>
      <c r="BV198" s="113">
        <f t="shared" si="21"/>
        <v>0</v>
      </c>
      <c r="BW198" s="113">
        <f t="shared" si="21"/>
        <v>0</v>
      </c>
      <c r="BX198" s="113">
        <f t="shared" si="21"/>
        <v>0</v>
      </c>
      <c r="BY198" s="113">
        <f t="shared" si="21"/>
        <v>0</v>
      </c>
      <c r="BZ198" s="113">
        <f t="shared" si="21"/>
        <v>0</v>
      </c>
      <c r="CA198" s="113">
        <f t="shared" si="21"/>
        <v>0</v>
      </c>
      <c r="CB198" s="113">
        <f t="shared" si="21"/>
        <v>0</v>
      </c>
      <c r="CC198" s="113">
        <f t="shared" si="21"/>
        <v>0</v>
      </c>
      <c r="CD198" s="113">
        <f t="shared" si="21"/>
        <v>0</v>
      </c>
      <c r="CE198" s="113">
        <f t="shared" si="21"/>
        <v>0</v>
      </c>
      <c r="CF198" s="113">
        <f t="shared" si="21"/>
        <v>0</v>
      </c>
      <c r="CG198" s="113">
        <f t="shared" si="21"/>
        <v>0</v>
      </c>
      <c r="CH198" s="113">
        <f t="shared" si="21"/>
        <v>0</v>
      </c>
      <c r="CI198" s="113">
        <f t="shared" si="21"/>
        <v>0</v>
      </c>
      <c r="CJ198" s="113">
        <f t="shared" si="21"/>
        <v>0</v>
      </c>
      <c r="CK198" s="113">
        <f t="shared" si="21"/>
        <v>0</v>
      </c>
      <c r="CL198" s="113">
        <f t="shared" si="21"/>
        <v>0</v>
      </c>
      <c r="CM198" s="113">
        <f t="shared" si="21"/>
        <v>0</v>
      </c>
      <c r="CN198" s="113">
        <f t="shared" si="21"/>
        <v>0</v>
      </c>
      <c r="CO198" s="113">
        <f t="shared" si="21"/>
        <v>0</v>
      </c>
      <c r="CP198" s="113">
        <f t="shared" si="21"/>
        <v>0</v>
      </c>
      <c r="CQ198" s="113">
        <f t="shared" si="21"/>
        <v>0</v>
      </c>
      <c r="CR198" s="113">
        <f t="shared" si="21"/>
        <v>0</v>
      </c>
      <c r="CS198" s="113">
        <f t="shared" si="21"/>
        <v>0</v>
      </c>
    </row>
    <row r="199" spans="3:97">
      <c r="C199" s="107">
        <v>55</v>
      </c>
      <c r="D199" s="111" t="s">
        <v>233</v>
      </c>
      <c r="E199" s="111"/>
      <c r="F199" s="113">
        <f>F170</f>
        <v>0</v>
      </c>
      <c r="G199" s="113">
        <f t="shared" ref="G199:BR199" si="22">G170</f>
        <v>0</v>
      </c>
      <c r="H199" s="113">
        <f t="shared" si="22"/>
        <v>0</v>
      </c>
      <c r="I199" s="113">
        <f t="shared" si="22"/>
        <v>0</v>
      </c>
      <c r="J199" s="113">
        <f t="shared" si="22"/>
        <v>0</v>
      </c>
      <c r="K199" s="113">
        <f t="shared" si="22"/>
        <v>0</v>
      </c>
      <c r="L199" s="113">
        <f t="shared" si="22"/>
        <v>0</v>
      </c>
      <c r="M199" s="113">
        <f t="shared" si="22"/>
        <v>0</v>
      </c>
      <c r="N199" s="113">
        <f t="shared" si="22"/>
        <v>0</v>
      </c>
      <c r="O199" s="113">
        <f t="shared" si="22"/>
        <v>0</v>
      </c>
      <c r="P199" s="113">
        <f t="shared" si="22"/>
        <v>0</v>
      </c>
      <c r="Q199" s="113">
        <f t="shared" si="22"/>
        <v>0</v>
      </c>
      <c r="R199" s="113">
        <f t="shared" si="22"/>
        <v>0</v>
      </c>
      <c r="S199" s="113">
        <f t="shared" si="22"/>
        <v>0</v>
      </c>
      <c r="T199" s="113">
        <f t="shared" si="22"/>
        <v>0</v>
      </c>
      <c r="U199" s="113">
        <f t="shared" si="22"/>
        <v>0</v>
      </c>
      <c r="V199" s="113">
        <f t="shared" si="22"/>
        <v>0</v>
      </c>
      <c r="W199" s="113">
        <f t="shared" si="22"/>
        <v>0</v>
      </c>
      <c r="X199" s="113">
        <f t="shared" si="22"/>
        <v>0</v>
      </c>
      <c r="Y199" s="113">
        <f t="shared" si="22"/>
        <v>0</v>
      </c>
      <c r="Z199" s="113">
        <f t="shared" si="22"/>
        <v>0</v>
      </c>
      <c r="AA199" s="113">
        <f t="shared" si="22"/>
        <v>0</v>
      </c>
      <c r="AB199" s="113">
        <f t="shared" si="22"/>
        <v>0</v>
      </c>
      <c r="AC199" s="113">
        <f t="shared" si="22"/>
        <v>0</v>
      </c>
      <c r="AD199" s="113">
        <f t="shared" si="22"/>
        <v>0</v>
      </c>
      <c r="AE199" s="113">
        <f t="shared" si="22"/>
        <v>0</v>
      </c>
      <c r="AF199" s="113">
        <f t="shared" si="22"/>
        <v>0</v>
      </c>
      <c r="AG199" s="113">
        <f t="shared" si="22"/>
        <v>0</v>
      </c>
      <c r="AH199" s="113">
        <f t="shared" si="22"/>
        <v>0</v>
      </c>
      <c r="AI199" s="113">
        <f t="shared" si="22"/>
        <v>0</v>
      </c>
      <c r="AJ199" s="113">
        <f t="shared" si="22"/>
        <v>0</v>
      </c>
      <c r="AK199" s="113">
        <f t="shared" si="22"/>
        <v>0</v>
      </c>
      <c r="AL199" s="113">
        <f t="shared" si="22"/>
        <v>0</v>
      </c>
      <c r="AM199" s="113">
        <f t="shared" si="22"/>
        <v>0</v>
      </c>
      <c r="AN199" s="113">
        <f t="shared" si="22"/>
        <v>0</v>
      </c>
      <c r="AO199" s="113">
        <f t="shared" si="22"/>
        <v>0</v>
      </c>
      <c r="AP199" s="113">
        <f t="shared" si="22"/>
        <v>0</v>
      </c>
      <c r="AQ199" s="113">
        <f t="shared" si="22"/>
        <v>0</v>
      </c>
      <c r="AR199" s="113">
        <f t="shared" si="22"/>
        <v>0</v>
      </c>
      <c r="AS199" s="113">
        <f t="shared" si="22"/>
        <v>0</v>
      </c>
      <c r="AT199" s="113">
        <f t="shared" si="22"/>
        <v>0</v>
      </c>
      <c r="AU199" s="113">
        <f t="shared" si="22"/>
        <v>0</v>
      </c>
      <c r="AV199" s="113">
        <f t="shared" si="22"/>
        <v>0</v>
      </c>
      <c r="AW199" s="113">
        <f t="shared" si="22"/>
        <v>0</v>
      </c>
      <c r="AX199" s="113">
        <f t="shared" si="22"/>
        <v>0</v>
      </c>
      <c r="AY199" s="113">
        <f t="shared" si="22"/>
        <v>0</v>
      </c>
      <c r="AZ199" s="113">
        <f t="shared" si="22"/>
        <v>0</v>
      </c>
      <c r="BA199" s="113">
        <f t="shared" si="22"/>
        <v>0</v>
      </c>
      <c r="BB199" s="113">
        <f t="shared" si="22"/>
        <v>0</v>
      </c>
      <c r="BC199" s="113">
        <f t="shared" si="22"/>
        <v>0</v>
      </c>
      <c r="BD199" s="113">
        <f t="shared" si="22"/>
        <v>0</v>
      </c>
      <c r="BE199" s="113">
        <f t="shared" si="22"/>
        <v>0</v>
      </c>
      <c r="BF199" s="113">
        <f t="shared" si="22"/>
        <v>0</v>
      </c>
      <c r="BG199" s="113">
        <f t="shared" si="22"/>
        <v>0</v>
      </c>
      <c r="BH199" s="113">
        <f t="shared" si="22"/>
        <v>0</v>
      </c>
      <c r="BI199" s="113">
        <f t="shared" si="22"/>
        <v>0</v>
      </c>
      <c r="BJ199" s="113">
        <f t="shared" si="22"/>
        <v>0</v>
      </c>
      <c r="BK199" s="113">
        <f t="shared" si="22"/>
        <v>0</v>
      </c>
      <c r="BL199" s="113">
        <f t="shared" si="22"/>
        <v>0</v>
      </c>
      <c r="BM199" s="113">
        <f t="shared" si="22"/>
        <v>0</v>
      </c>
      <c r="BN199" s="113">
        <f t="shared" si="22"/>
        <v>0</v>
      </c>
      <c r="BO199" s="113">
        <f t="shared" si="22"/>
        <v>0</v>
      </c>
      <c r="BP199" s="113">
        <f t="shared" si="22"/>
        <v>0</v>
      </c>
      <c r="BQ199" s="113">
        <f t="shared" si="22"/>
        <v>0</v>
      </c>
      <c r="BR199" s="113">
        <f t="shared" si="22"/>
        <v>0</v>
      </c>
      <c r="BS199" s="113">
        <f t="shared" ref="BS199:CS199" si="23">BS170</f>
        <v>0</v>
      </c>
      <c r="BT199" s="113">
        <f t="shared" si="23"/>
        <v>0</v>
      </c>
      <c r="BU199" s="113">
        <f t="shared" si="23"/>
        <v>0</v>
      </c>
      <c r="BV199" s="113">
        <f t="shared" si="23"/>
        <v>0</v>
      </c>
      <c r="BW199" s="113">
        <f t="shared" si="23"/>
        <v>0</v>
      </c>
      <c r="BX199" s="113">
        <f t="shared" si="23"/>
        <v>0</v>
      </c>
      <c r="BY199" s="113">
        <f t="shared" si="23"/>
        <v>0</v>
      </c>
      <c r="BZ199" s="113">
        <f t="shared" si="23"/>
        <v>0</v>
      </c>
      <c r="CA199" s="113">
        <f t="shared" si="23"/>
        <v>0</v>
      </c>
      <c r="CB199" s="113">
        <f t="shared" si="23"/>
        <v>0</v>
      </c>
      <c r="CC199" s="113">
        <f t="shared" si="23"/>
        <v>0</v>
      </c>
      <c r="CD199" s="113">
        <f t="shared" si="23"/>
        <v>0</v>
      </c>
      <c r="CE199" s="113">
        <f t="shared" si="23"/>
        <v>0</v>
      </c>
      <c r="CF199" s="113">
        <f t="shared" si="23"/>
        <v>0</v>
      </c>
      <c r="CG199" s="113">
        <f t="shared" si="23"/>
        <v>0</v>
      </c>
      <c r="CH199" s="113">
        <f t="shared" si="23"/>
        <v>0</v>
      </c>
      <c r="CI199" s="113">
        <f t="shared" si="23"/>
        <v>0</v>
      </c>
      <c r="CJ199" s="113">
        <f t="shared" si="23"/>
        <v>0</v>
      </c>
      <c r="CK199" s="113">
        <f t="shared" si="23"/>
        <v>0</v>
      </c>
      <c r="CL199" s="113">
        <f t="shared" si="23"/>
        <v>0</v>
      </c>
      <c r="CM199" s="113">
        <f t="shared" si="23"/>
        <v>0</v>
      </c>
      <c r="CN199" s="113">
        <f t="shared" si="23"/>
        <v>0</v>
      </c>
      <c r="CO199" s="113">
        <f t="shared" si="23"/>
        <v>0</v>
      </c>
      <c r="CP199" s="113">
        <f t="shared" si="23"/>
        <v>0</v>
      </c>
      <c r="CQ199" s="113">
        <f t="shared" si="23"/>
        <v>0</v>
      </c>
      <c r="CR199" s="113">
        <f t="shared" si="23"/>
        <v>0</v>
      </c>
      <c r="CS199" s="113">
        <f t="shared" si="23"/>
        <v>0</v>
      </c>
    </row>
    <row r="200" spans="3:97">
      <c r="C200" s="107">
        <v>56</v>
      </c>
      <c r="D200" s="111" t="s">
        <v>234</v>
      </c>
      <c r="E200" s="111"/>
      <c r="F200" s="113">
        <f>F174</f>
        <v>0</v>
      </c>
      <c r="G200" s="113">
        <f t="shared" ref="G200:BR200" si="24">G174</f>
        <v>0</v>
      </c>
      <c r="H200" s="113">
        <f t="shared" si="24"/>
        <v>0</v>
      </c>
      <c r="I200" s="113">
        <f t="shared" si="24"/>
        <v>0</v>
      </c>
      <c r="J200" s="113">
        <f t="shared" si="24"/>
        <v>0</v>
      </c>
      <c r="K200" s="113">
        <f t="shared" si="24"/>
        <v>0</v>
      </c>
      <c r="L200" s="113">
        <f t="shared" si="24"/>
        <v>0</v>
      </c>
      <c r="M200" s="113">
        <f t="shared" si="24"/>
        <v>0</v>
      </c>
      <c r="N200" s="113">
        <f t="shared" si="24"/>
        <v>0</v>
      </c>
      <c r="O200" s="113">
        <f t="shared" si="24"/>
        <v>0</v>
      </c>
      <c r="P200" s="113">
        <f t="shared" si="24"/>
        <v>0</v>
      </c>
      <c r="Q200" s="113">
        <f t="shared" si="24"/>
        <v>0</v>
      </c>
      <c r="R200" s="113">
        <f t="shared" si="24"/>
        <v>0</v>
      </c>
      <c r="S200" s="113">
        <f t="shared" si="24"/>
        <v>0</v>
      </c>
      <c r="T200" s="113">
        <f t="shared" si="24"/>
        <v>0</v>
      </c>
      <c r="U200" s="113">
        <f t="shared" si="24"/>
        <v>0</v>
      </c>
      <c r="V200" s="113">
        <f t="shared" si="24"/>
        <v>0</v>
      </c>
      <c r="W200" s="113">
        <f t="shared" si="24"/>
        <v>0</v>
      </c>
      <c r="X200" s="113">
        <f t="shared" si="24"/>
        <v>0</v>
      </c>
      <c r="Y200" s="113">
        <f t="shared" si="24"/>
        <v>0</v>
      </c>
      <c r="Z200" s="113">
        <f t="shared" si="24"/>
        <v>0</v>
      </c>
      <c r="AA200" s="113">
        <f t="shared" si="24"/>
        <v>0</v>
      </c>
      <c r="AB200" s="113">
        <f t="shared" si="24"/>
        <v>0</v>
      </c>
      <c r="AC200" s="113">
        <f t="shared" si="24"/>
        <v>0</v>
      </c>
      <c r="AD200" s="113">
        <f t="shared" si="24"/>
        <v>0</v>
      </c>
      <c r="AE200" s="113">
        <f t="shared" si="24"/>
        <v>0</v>
      </c>
      <c r="AF200" s="113">
        <f t="shared" si="24"/>
        <v>0</v>
      </c>
      <c r="AG200" s="113">
        <f t="shared" si="24"/>
        <v>0</v>
      </c>
      <c r="AH200" s="113">
        <f t="shared" si="24"/>
        <v>0</v>
      </c>
      <c r="AI200" s="113">
        <f t="shared" si="24"/>
        <v>0</v>
      </c>
      <c r="AJ200" s="113">
        <f t="shared" si="24"/>
        <v>0</v>
      </c>
      <c r="AK200" s="113">
        <f t="shared" si="24"/>
        <v>0</v>
      </c>
      <c r="AL200" s="113">
        <f t="shared" si="24"/>
        <v>0</v>
      </c>
      <c r="AM200" s="113">
        <f t="shared" si="24"/>
        <v>0</v>
      </c>
      <c r="AN200" s="113">
        <f t="shared" si="24"/>
        <v>0</v>
      </c>
      <c r="AO200" s="113">
        <f t="shared" si="24"/>
        <v>0</v>
      </c>
      <c r="AP200" s="113">
        <f t="shared" si="24"/>
        <v>0</v>
      </c>
      <c r="AQ200" s="113">
        <f t="shared" si="24"/>
        <v>0</v>
      </c>
      <c r="AR200" s="113">
        <f t="shared" si="24"/>
        <v>0</v>
      </c>
      <c r="AS200" s="113">
        <f t="shared" si="24"/>
        <v>0</v>
      </c>
      <c r="AT200" s="113">
        <f t="shared" si="24"/>
        <v>0</v>
      </c>
      <c r="AU200" s="113">
        <f t="shared" si="24"/>
        <v>0</v>
      </c>
      <c r="AV200" s="113">
        <f t="shared" si="24"/>
        <v>0</v>
      </c>
      <c r="AW200" s="113">
        <f t="shared" si="24"/>
        <v>0</v>
      </c>
      <c r="AX200" s="113">
        <f t="shared" si="24"/>
        <v>0</v>
      </c>
      <c r="AY200" s="113">
        <f t="shared" si="24"/>
        <v>0</v>
      </c>
      <c r="AZ200" s="113">
        <f t="shared" si="24"/>
        <v>0</v>
      </c>
      <c r="BA200" s="113">
        <f t="shared" si="24"/>
        <v>0</v>
      </c>
      <c r="BB200" s="113">
        <f t="shared" si="24"/>
        <v>0</v>
      </c>
      <c r="BC200" s="113">
        <f t="shared" si="24"/>
        <v>0</v>
      </c>
      <c r="BD200" s="113">
        <f t="shared" si="24"/>
        <v>0</v>
      </c>
      <c r="BE200" s="113">
        <f t="shared" si="24"/>
        <v>0</v>
      </c>
      <c r="BF200" s="113">
        <f t="shared" si="24"/>
        <v>0</v>
      </c>
      <c r="BG200" s="113">
        <f t="shared" si="24"/>
        <v>0</v>
      </c>
      <c r="BH200" s="113">
        <f t="shared" si="24"/>
        <v>0</v>
      </c>
      <c r="BI200" s="113">
        <f t="shared" si="24"/>
        <v>0</v>
      </c>
      <c r="BJ200" s="113">
        <f t="shared" si="24"/>
        <v>0</v>
      </c>
      <c r="BK200" s="113">
        <f t="shared" si="24"/>
        <v>0</v>
      </c>
      <c r="BL200" s="113">
        <f t="shared" si="24"/>
        <v>0</v>
      </c>
      <c r="BM200" s="113">
        <f t="shared" si="24"/>
        <v>0</v>
      </c>
      <c r="BN200" s="113">
        <f t="shared" si="24"/>
        <v>0</v>
      </c>
      <c r="BO200" s="113">
        <f t="shared" si="24"/>
        <v>0</v>
      </c>
      <c r="BP200" s="113">
        <f t="shared" si="24"/>
        <v>0</v>
      </c>
      <c r="BQ200" s="113">
        <f t="shared" si="24"/>
        <v>0</v>
      </c>
      <c r="BR200" s="113">
        <f t="shared" si="24"/>
        <v>0</v>
      </c>
      <c r="BS200" s="113">
        <f t="shared" ref="BS200:CS200" si="25">BS174</f>
        <v>0</v>
      </c>
      <c r="BT200" s="113">
        <f t="shared" si="25"/>
        <v>0</v>
      </c>
      <c r="BU200" s="113">
        <f t="shared" si="25"/>
        <v>0</v>
      </c>
      <c r="BV200" s="113">
        <f t="shared" si="25"/>
        <v>0</v>
      </c>
      <c r="BW200" s="113">
        <f t="shared" si="25"/>
        <v>0</v>
      </c>
      <c r="BX200" s="113">
        <f t="shared" si="25"/>
        <v>0</v>
      </c>
      <c r="BY200" s="113">
        <f t="shared" si="25"/>
        <v>0</v>
      </c>
      <c r="BZ200" s="113">
        <f t="shared" si="25"/>
        <v>0</v>
      </c>
      <c r="CA200" s="113">
        <f t="shared" si="25"/>
        <v>0</v>
      </c>
      <c r="CB200" s="113">
        <f t="shared" si="25"/>
        <v>0</v>
      </c>
      <c r="CC200" s="113">
        <f t="shared" si="25"/>
        <v>0</v>
      </c>
      <c r="CD200" s="113">
        <f t="shared" si="25"/>
        <v>0</v>
      </c>
      <c r="CE200" s="113">
        <f t="shared" si="25"/>
        <v>0</v>
      </c>
      <c r="CF200" s="113">
        <f t="shared" si="25"/>
        <v>0</v>
      </c>
      <c r="CG200" s="113">
        <f t="shared" si="25"/>
        <v>0</v>
      </c>
      <c r="CH200" s="113">
        <f t="shared" si="25"/>
        <v>0</v>
      </c>
      <c r="CI200" s="113">
        <f t="shared" si="25"/>
        <v>0</v>
      </c>
      <c r="CJ200" s="113">
        <f t="shared" si="25"/>
        <v>0</v>
      </c>
      <c r="CK200" s="113">
        <f t="shared" si="25"/>
        <v>0</v>
      </c>
      <c r="CL200" s="113">
        <f t="shared" si="25"/>
        <v>0</v>
      </c>
      <c r="CM200" s="113">
        <f t="shared" si="25"/>
        <v>0</v>
      </c>
      <c r="CN200" s="113">
        <f t="shared" si="25"/>
        <v>0</v>
      </c>
      <c r="CO200" s="113">
        <f t="shared" si="25"/>
        <v>0</v>
      </c>
      <c r="CP200" s="113">
        <f t="shared" si="25"/>
        <v>0</v>
      </c>
      <c r="CQ200" s="113">
        <f t="shared" si="25"/>
        <v>0</v>
      </c>
      <c r="CR200" s="113">
        <f t="shared" si="25"/>
        <v>0</v>
      </c>
      <c r="CS200" s="113">
        <f t="shared" si="25"/>
        <v>0</v>
      </c>
    </row>
    <row r="201" spans="3:97">
      <c r="C201" s="107">
        <v>57</v>
      </c>
      <c r="D201" s="111" t="s">
        <v>235</v>
      </c>
      <c r="E201" s="111"/>
      <c r="F201" s="113">
        <f>F175+F176+F177+F178+F179</f>
        <v>61</v>
      </c>
      <c r="G201" s="113">
        <f t="shared" ref="G201:BR201" si="26">G175+G176+G177+G178+G179</f>
        <v>61</v>
      </c>
      <c r="H201" s="113">
        <f t="shared" si="26"/>
        <v>61</v>
      </c>
      <c r="I201" s="113">
        <f t="shared" si="26"/>
        <v>0</v>
      </c>
      <c r="J201" s="113">
        <f t="shared" si="26"/>
        <v>0</v>
      </c>
      <c r="K201" s="113">
        <f t="shared" si="26"/>
        <v>0</v>
      </c>
      <c r="L201" s="113">
        <f t="shared" si="26"/>
        <v>0</v>
      </c>
      <c r="M201" s="113">
        <f t="shared" si="26"/>
        <v>0</v>
      </c>
      <c r="N201" s="113">
        <f t="shared" si="26"/>
        <v>0</v>
      </c>
      <c r="O201" s="113">
        <f t="shared" si="26"/>
        <v>0</v>
      </c>
      <c r="P201" s="113">
        <f t="shared" si="26"/>
        <v>0</v>
      </c>
      <c r="Q201" s="113">
        <f t="shared" si="26"/>
        <v>0</v>
      </c>
      <c r="R201" s="113">
        <f t="shared" si="26"/>
        <v>0</v>
      </c>
      <c r="S201" s="113">
        <f t="shared" si="26"/>
        <v>0</v>
      </c>
      <c r="T201" s="113">
        <f t="shared" si="26"/>
        <v>0</v>
      </c>
      <c r="U201" s="113">
        <f t="shared" si="26"/>
        <v>0</v>
      </c>
      <c r="V201" s="113">
        <f t="shared" si="26"/>
        <v>0</v>
      </c>
      <c r="W201" s="113">
        <f t="shared" si="26"/>
        <v>0</v>
      </c>
      <c r="X201" s="113">
        <f t="shared" si="26"/>
        <v>0</v>
      </c>
      <c r="Y201" s="113">
        <f t="shared" si="26"/>
        <v>0</v>
      </c>
      <c r="Z201" s="113">
        <f t="shared" si="26"/>
        <v>0</v>
      </c>
      <c r="AA201" s="113">
        <f t="shared" si="26"/>
        <v>0</v>
      </c>
      <c r="AB201" s="113">
        <f t="shared" si="26"/>
        <v>0</v>
      </c>
      <c r="AC201" s="113">
        <f t="shared" si="26"/>
        <v>0</v>
      </c>
      <c r="AD201" s="113">
        <f t="shared" si="26"/>
        <v>0</v>
      </c>
      <c r="AE201" s="113">
        <f t="shared" si="26"/>
        <v>0</v>
      </c>
      <c r="AF201" s="113">
        <f t="shared" si="26"/>
        <v>0</v>
      </c>
      <c r="AG201" s="113">
        <f t="shared" si="26"/>
        <v>0</v>
      </c>
      <c r="AH201" s="113">
        <f t="shared" si="26"/>
        <v>0</v>
      </c>
      <c r="AI201" s="113">
        <f t="shared" si="26"/>
        <v>0</v>
      </c>
      <c r="AJ201" s="113">
        <f t="shared" si="26"/>
        <v>0</v>
      </c>
      <c r="AK201" s="113">
        <f t="shared" si="26"/>
        <v>0</v>
      </c>
      <c r="AL201" s="113">
        <f t="shared" si="26"/>
        <v>0</v>
      </c>
      <c r="AM201" s="113">
        <f t="shared" si="26"/>
        <v>0</v>
      </c>
      <c r="AN201" s="113">
        <f t="shared" si="26"/>
        <v>0</v>
      </c>
      <c r="AO201" s="113">
        <f t="shared" si="26"/>
        <v>0</v>
      </c>
      <c r="AP201" s="113">
        <f t="shared" si="26"/>
        <v>0</v>
      </c>
      <c r="AQ201" s="113">
        <f t="shared" si="26"/>
        <v>0</v>
      </c>
      <c r="AR201" s="113">
        <f t="shared" si="26"/>
        <v>0</v>
      </c>
      <c r="AS201" s="113">
        <f t="shared" si="26"/>
        <v>0</v>
      </c>
      <c r="AT201" s="113">
        <f t="shared" si="26"/>
        <v>0</v>
      </c>
      <c r="AU201" s="113">
        <f t="shared" si="26"/>
        <v>0</v>
      </c>
      <c r="AV201" s="113">
        <f t="shared" si="26"/>
        <v>0</v>
      </c>
      <c r="AW201" s="113">
        <f t="shared" si="26"/>
        <v>0</v>
      </c>
      <c r="AX201" s="113">
        <f t="shared" si="26"/>
        <v>0</v>
      </c>
      <c r="AY201" s="113">
        <f t="shared" si="26"/>
        <v>0</v>
      </c>
      <c r="AZ201" s="113">
        <f t="shared" si="26"/>
        <v>0</v>
      </c>
      <c r="BA201" s="113">
        <f t="shared" si="26"/>
        <v>0</v>
      </c>
      <c r="BB201" s="113">
        <f t="shared" si="26"/>
        <v>0</v>
      </c>
      <c r="BC201" s="113">
        <f t="shared" si="26"/>
        <v>0</v>
      </c>
      <c r="BD201" s="113">
        <f t="shared" si="26"/>
        <v>0</v>
      </c>
      <c r="BE201" s="113">
        <f t="shared" si="26"/>
        <v>0</v>
      </c>
      <c r="BF201" s="113">
        <f t="shared" si="26"/>
        <v>0</v>
      </c>
      <c r="BG201" s="113">
        <f t="shared" si="26"/>
        <v>0</v>
      </c>
      <c r="BH201" s="113">
        <f t="shared" si="26"/>
        <v>0</v>
      </c>
      <c r="BI201" s="113">
        <f t="shared" si="26"/>
        <v>0</v>
      </c>
      <c r="BJ201" s="113">
        <f t="shared" si="26"/>
        <v>0</v>
      </c>
      <c r="BK201" s="113">
        <f t="shared" si="26"/>
        <v>0</v>
      </c>
      <c r="BL201" s="113">
        <f t="shared" si="26"/>
        <v>0</v>
      </c>
      <c r="BM201" s="113">
        <f t="shared" si="26"/>
        <v>0</v>
      </c>
      <c r="BN201" s="113">
        <f t="shared" si="26"/>
        <v>0</v>
      </c>
      <c r="BO201" s="113">
        <f t="shared" si="26"/>
        <v>0</v>
      </c>
      <c r="BP201" s="113">
        <f t="shared" si="26"/>
        <v>0</v>
      </c>
      <c r="BQ201" s="113">
        <f t="shared" si="26"/>
        <v>0</v>
      </c>
      <c r="BR201" s="113">
        <f t="shared" si="26"/>
        <v>0</v>
      </c>
      <c r="BS201" s="113">
        <f t="shared" ref="BS201:CS201" si="27">BS175+BS176+BS177+BS178+BS179</f>
        <v>0</v>
      </c>
      <c r="BT201" s="113">
        <f t="shared" si="27"/>
        <v>0</v>
      </c>
      <c r="BU201" s="113">
        <f t="shared" si="27"/>
        <v>0</v>
      </c>
      <c r="BV201" s="113">
        <f t="shared" si="27"/>
        <v>0</v>
      </c>
      <c r="BW201" s="113">
        <f t="shared" si="27"/>
        <v>0</v>
      </c>
      <c r="BX201" s="113">
        <f t="shared" si="27"/>
        <v>0</v>
      </c>
      <c r="BY201" s="113">
        <f t="shared" si="27"/>
        <v>0</v>
      </c>
      <c r="BZ201" s="113">
        <f t="shared" si="27"/>
        <v>0</v>
      </c>
      <c r="CA201" s="113">
        <f t="shared" si="27"/>
        <v>0</v>
      </c>
      <c r="CB201" s="113">
        <f t="shared" si="27"/>
        <v>0</v>
      </c>
      <c r="CC201" s="113">
        <f t="shared" si="27"/>
        <v>0</v>
      </c>
      <c r="CD201" s="113">
        <f t="shared" si="27"/>
        <v>0</v>
      </c>
      <c r="CE201" s="113">
        <f t="shared" si="27"/>
        <v>0</v>
      </c>
      <c r="CF201" s="113">
        <f t="shared" si="27"/>
        <v>0</v>
      </c>
      <c r="CG201" s="113">
        <f t="shared" si="27"/>
        <v>0</v>
      </c>
      <c r="CH201" s="113">
        <f t="shared" si="27"/>
        <v>0</v>
      </c>
      <c r="CI201" s="113">
        <f t="shared" si="27"/>
        <v>0</v>
      </c>
      <c r="CJ201" s="113">
        <f t="shared" si="27"/>
        <v>0</v>
      </c>
      <c r="CK201" s="113">
        <f t="shared" si="27"/>
        <v>0</v>
      </c>
      <c r="CL201" s="113">
        <f t="shared" si="27"/>
        <v>0</v>
      </c>
      <c r="CM201" s="113">
        <f t="shared" si="27"/>
        <v>0</v>
      </c>
      <c r="CN201" s="113">
        <f t="shared" si="27"/>
        <v>0</v>
      </c>
      <c r="CO201" s="113">
        <f t="shared" si="27"/>
        <v>0</v>
      </c>
      <c r="CP201" s="113">
        <f t="shared" si="27"/>
        <v>0</v>
      </c>
      <c r="CQ201" s="113">
        <f t="shared" si="27"/>
        <v>0</v>
      </c>
      <c r="CR201" s="113">
        <f t="shared" si="27"/>
        <v>0</v>
      </c>
      <c r="CS201" s="113">
        <f t="shared" si="27"/>
        <v>0</v>
      </c>
    </row>
    <row r="202" spans="3:97">
      <c r="C202" s="107">
        <v>58</v>
      </c>
      <c r="D202" s="111" t="s">
        <v>236</v>
      </c>
      <c r="E202" s="111"/>
      <c r="F202" s="113">
        <f>F190+F180+F181+F182+F183+F185+F162+F167+F168+F169+F184</f>
        <v>23</v>
      </c>
      <c r="G202" s="113">
        <f t="shared" ref="G202:BR202" si="28">G190+G180+G181+G182+G183+G185+G162+G167+G168+G169+G184</f>
        <v>0</v>
      </c>
      <c r="H202" s="113">
        <f t="shared" si="28"/>
        <v>23</v>
      </c>
      <c r="I202" s="113">
        <f t="shared" si="28"/>
        <v>0</v>
      </c>
      <c r="J202" s="113">
        <f t="shared" si="28"/>
        <v>0</v>
      </c>
      <c r="K202" s="113">
        <f t="shared" si="28"/>
        <v>0</v>
      </c>
      <c r="L202" s="113">
        <f t="shared" si="28"/>
        <v>0</v>
      </c>
      <c r="M202" s="113">
        <f t="shared" si="28"/>
        <v>0</v>
      </c>
      <c r="N202" s="113">
        <f t="shared" si="28"/>
        <v>0</v>
      </c>
      <c r="O202" s="113">
        <f t="shared" si="28"/>
        <v>0</v>
      </c>
      <c r="P202" s="113">
        <f t="shared" si="28"/>
        <v>0</v>
      </c>
      <c r="Q202" s="113">
        <f t="shared" si="28"/>
        <v>0</v>
      </c>
      <c r="R202" s="113">
        <f t="shared" si="28"/>
        <v>0</v>
      </c>
      <c r="S202" s="113">
        <f t="shared" si="28"/>
        <v>0</v>
      </c>
      <c r="T202" s="113">
        <f t="shared" si="28"/>
        <v>0</v>
      </c>
      <c r="U202" s="113">
        <f t="shared" si="28"/>
        <v>0</v>
      </c>
      <c r="V202" s="113">
        <f t="shared" si="28"/>
        <v>0</v>
      </c>
      <c r="W202" s="113">
        <f t="shared" si="28"/>
        <v>0</v>
      </c>
      <c r="X202" s="113">
        <f t="shared" si="28"/>
        <v>0</v>
      </c>
      <c r="Y202" s="113">
        <f t="shared" si="28"/>
        <v>0</v>
      </c>
      <c r="Z202" s="113">
        <f t="shared" si="28"/>
        <v>0</v>
      </c>
      <c r="AA202" s="113">
        <f t="shared" si="28"/>
        <v>0</v>
      </c>
      <c r="AB202" s="113">
        <f t="shared" si="28"/>
        <v>0</v>
      </c>
      <c r="AC202" s="113">
        <f t="shared" si="28"/>
        <v>0</v>
      </c>
      <c r="AD202" s="113">
        <f t="shared" si="28"/>
        <v>0</v>
      </c>
      <c r="AE202" s="113">
        <f t="shared" si="28"/>
        <v>0</v>
      </c>
      <c r="AF202" s="113">
        <f t="shared" si="28"/>
        <v>0</v>
      </c>
      <c r="AG202" s="113">
        <f t="shared" si="28"/>
        <v>0</v>
      </c>
      <c r="AH202" s="113">
        <f t="shared" si="28"/>
        <v>0</v>
      </c>
      <c r="AI202" s="113">
        <f t="shared" si="28"/>
        <v>0</v>
      </c>
      <c r="AJ202" s="113">
        <f t="shared" si="28"/>
        <v>0</v>
      </c>
      <c r="AK202" s="113">
        <f t="shared" si="28"/>
        <v>0</v>
      </c>
      <c r="AL202" s="113">
        <f t="shared" si="28"/>
        <v>0</v>
      </c>
      <c r="AM202" s="113">
        <f t="shared" si="28"/>
        <v>0</v>
      </c>
      <c r="AN202" s="113">
        <f t="shared" si="28"/>
        <v>0</v>
      </c>
      <c r="AO202" s="113">
        <f t="shared" si="28"/>
        <v>0</v>
      </c>
      <c r="AP202" s="113">
        <f t="shared" si="28"/>
        <v>0</v>
      </c>
      <c r="AQ202" s="113">
        <f t="shared" si="28"/>
        <v>0</v>
      </c>
      <c r="AR202" s="113">
        <f t="shared" si="28"/>
        <v>0</v>
      </c>
      <c r="AS202" s="113">
        <f t="shared" si="28"/>
        <v>7</v>
      </c>
      <c r="AT202" s="113">
        <f t="shared" si="28"/>
        <v>18</v>
      </c>
      <c r="AU202" s="113">
        <f t="shared" si="28"/>
        <v>0</v>
      </c>
      <c r="AV202" s="113">
        <f t="shared" si="28"/>
        <v>0</v>
      </c>
      <c r="AW202" s="113">
        <f t="shared" si="28"/>
        <v>0</v>
      </c>
      <c r="AX202" s="113">
        <f t="shared" si="28"/>
        <v>0</v>
      </c>
      <c r="AY202" s="113">
        <f t="shared" si="28"/>
        <v>0</v>
      </c>
      <c r="AZ202" s="113">
        <f t="shared" si="28"/>
        <v>0</v>
      </c>
      <c r="BA202" s="113">
        <f t="shared" si="28"/>
        <v>0</v>
      </c>
      <c r="BB202" s="113">
        <f t="shared" si="28"/>
        <v>0</v>
      </c>
      <c r="BC202" s="113">
        <f t="shared" si="28"/>
        <v>0</v>
      </c>
      <c r="BD202" s="113">
        <f t="shared" si="28"/>
        <v>0</v>
      </c>
      <c r="BE202" s="113">
        <f t="shared" si="28"/>
        <v>0</v>
      </c>
      <c r="BF202" s="113">
        <f t="shared" si="28"/>
        <v>0</v>
      </c>
      <c r="BG202" s="113">
        <f t="shared" si="28"/>
        <v>0</v>
      </c>
      <c r="BH202" s="113">
        <f t="shared" si="28"/>
        <v>0</v>
      </c>
      <c r="BI202" s="113">
        <f t="shared" si="28"/>
        <v>0</v>
      </c>
      <c r="BJ202" s="113">
        <f t="shared" si="28"/>
        <v>0</v>
      </c>
      <c r="BK202" s="113">
        <f t="shared" si="28"/>
        <v>0</v>
      </c>
      <c r="BL202" s="113">
        <f t="shared" si="28"/>
        <v>0</v>
      </c>
      <c r="BM202" s="113">
        <f t="shared" si="28"/>
        <v>0</v>
      </c>
      <c r="BN202" s="113">
        <f t="shared" si="28"/>
        <v>0</v>
      </c>
      <c r="BO202" s="113">
        <f t="shared" si="28"/>
        <v>0</v>
      </c>
      <c r="BP202" s="113">
        <f t="shared" si="28"/>
        <v>0</v>
      </c>
      <c r="BQ202" s="113">
        <f t="shared" si="28"/>
        <v>0</v>
      </c>
      <c r="BR202" s="113">
        <f t="shared" si="28"/>
        <v>0</v>
      </c>
      <c r="BS202" s="113">
        <f t="shared" ref="BS202:CS202" si="29">BS190+BS180+BS181+BS182+BS183+BS185+BS162+BS167+BS168+BS169+BS184</f>
        <v>0</v>
      </c>
      <c r="BT202" s="113">
        <f t="shared" si="29"/>
        <v>0</v>
      </c>
      <c r="BU202" s="113">
        <f t="shared" si="29"/>
        <v>0</v>
      </c>
      <c r="BV202" s="113">
        <f t="shared" si="29"/>
        <v>0</v>
      </c>
      <c r="BW202" s="113">
        <f t="shared" si="29"/>
        <v>0</v>
      </c>
      <c r="BX202" s="113">
        <f t="shared" si="29"/>
        <v>0</v>
      </c>
      <c r="BY202" s="113">
        <f t="shared" si="29"/>
        <v>0</v>
      </c>
      <c r="BZ202" s="113">
        <f t="shared" si="29"/>
        <v>0</v>
      </c>
      <c r="CA202" s="113">
        <f t="shared" si="29"/>
        <v>0</v>
      </c>
      <c r="CB202" s="113">
        <f t="shared" si="29"/>
        <v>0</v>
      </c>
      <c r="CC202" s="113">
        <f t="shared" si="29"/>
        <v>0</v>
      </c>
      <c r="CD202" s="113">
        <f t="shared" si="29"/>
        <v>0</v>
      </c>
      <c r="CE202" s="113">
        <f t="shared" si="29"/>
        <v>0</v>
      </c>
      <c r="CF202" s="113">
        <f t="shared" si="29"/>
        <v>0</v>
      </c>
      <c r="CG202" s="113">
        <f t="shared" si="29"/>
        <v>0</v>
      </c>
      <c r="CH202" s="113">
        <f t="shared" si="29"/>
        <v>0</v>
      </c>
      <c r="CI202" s="113">
        <f t="shared" si="29"/>
        <v>0</v>
      </c>
      <c r="CJ202" s="113">
        <f t="shared" si="29"/>
        <v>1</v>
      </c>
      <c r="CK202" s="113">
        <f t="shared" si="29"/>
        <v>10</v>
      </c>
      <c r="CL202" s="113">
        <f t="shared" si="29"/>
        <v>1</v>
      </c>
      <c r="CM202" s="113">
        <f t="shared" si="29"/>
        <v>10</v>
      </c>
      <c r="CN202" s="113">
        <f t="shared" si="29"/>
        <v>0</v>
      </c>
      <c r="CO202" s="113">
        <f t="shared" si="29"/>
        <v>0</v>
      </c>
      <c r="CP202" s="113">
        <f t="shared" si="29"/>
        <v>0</v>
      </c>
      <c r="CQ202" s="113">
        <f t="shared" si="29"/>
        <v>0</v>
      </c>
      <c r="CR202" s="113">
        <f t="shared" si="29"/>
        <v>0</v>
      </c>
      <c r="CS202" s="113">
        <f t="shared" si="29"/>
        <v>0</v>
      </c>
    </row>
    <row r="203" spans="3:97">
      <c r="C203" s="107">
        <v>59</v>
      </c>
      <c r="D203" s="111" t="s">
        <v>237</v>
      </c>
      <c r="E203" s="111"/>
      <c r="F203" s="113">
        <f>F186+F187+F188</f>
        <v>38</v>
      </c>
      <c r="G203" s="113">
        <f t="shared" ref="G203:BR203" si="30">G186+G187+G188</f>
        <v>0</v>
      </c>
      <c r="H203" s="113">
        <f t="shared" si="30"/>
        <v>38</v>
      </c>
      <c r="I203" s="113">
        <f t="shared" si="30"/>
        <v>0</v>
      </c>
      <c r="J203" s="113">
        <f t="shared" si="30"/>
        <v>0</v>
      </c>
      <c r="K203" s="113">
        <f t="shared" si="30"/>
        <v>0</v>
      </c>
      <c r="L203" s="113">
        <f t="shared" si="30"/>
        <v>0</v>
      </c>
      <c r="M203" s="113">
        <f t="shared" si="30"/>
        <v>0</v>
      </c>
      <c r="N203" s="113">
        <f t="shared" si="30"/>
        <v>0</v>
      </c>
      <c r="O203" s="113">
        <f t="shared" si="30"/>
        <v>0</v>
      </c>
      <c r="P203" s="113">
        <f t="shared" si="30"/>
        <v>0</v>
      </c>
      <c r="Q203" s="113">
        <f t="shared" si="30"/>
        <v>0</v>
      </c>
      <c r="R203" s="113">
        <f t="shared" si="30"/>
        <v>0</v>
      </c>
      <c r="S203" s="113">
        <f t="shared" si="30"/>
        <v>0</v>
      </c>
      <c r="T203" s="113">
        <f t="shared" si="30"/>
        <v>0</v>
      </c>
      <c r="U203" s="113">
        <f t="shared" si="30"/>
        <v>0</v>
      </c>
      <c r="V203" s="113">
        <f t="shared" si="30"/>
        <v>0</v>
      </c>
      <c r="W203" s="113">
        <f t="shared" si="30"/>
        <v>0</v>
      </c>
      <c r="X203" s="113">
        <f t="shared" si="30"/>
        <v>0</v>
      </c>
      <c r="Y203" s="113">
        <f t="shared" si="30"/>
        <v>0</v>
      </c>
      <c r="Z203" s="113">
        <f t="shared" si="30"/>
        <v>0</v>
      </c>
      <c r="AA203" s="113">
        <f t="shared" si="30"/>
        <v>0</v>
      </c>
      <c r="AB203" s="113">
        <f t="shared" si="30"/>
        <v>0</v>
      </c>
      <c r="AC203" s="113">
        <f t="shared" si="30"/>
        <v>0</v>
      </c>
      <c r="AD203" s="113">
        <f t="shared" si="30"/>
        <v>0</v>
      </c>
      <c r="AE203" s="113">
        <f t="shared" si="30"/>
        <v>0</v>
      </c>
      <c r="AF203" s="113">
        <f t="shared" si="30"/>
        <v>0</v>
      </c>
      <c r="AG203" s="113">
        <f t="shared" si="30"/>
        <v>0</v>
      </c>
      <c r="AH203" s="113">
        <f t="shared" si="30"/>
        <v>0</v>
      </c>
      <c r="AI203" s="113">
        <f t="shared" si="30"/>
        <v>0</v>
      </c>
      <c r="AJ203" s="113">
        <f t="shared" si="30"/>
        <v>0</v>
      </c>
      <c r="AK203" s="113">
        <f t="shared" si="30"/>
        <v>0</v>
      </c>
      <c r="AL203" s="113">
        <f t="shared" si="30"/>
        <v>0</v>
      </c>
      <c r="AM203" s="113">
        <f t="shared" si="30"/>
        <v>0</v>
      </c>
      <c r="AN203" s="113">
        <f t="shared" si="30"/>
        <v>0</v>
      </c>
      <c r="AO203" s="113">
        <f t="shared" si="30"/>
        <v>0</v>
      </c>
      <c r="AP203" s="113">
        <f t="shared" si="30"/>
        <v>0</v>
      </c>
      <c r="AQ203" s="113">
        <f t="shared" si="30"/>
        <v>0</v>
      </c>
      <c r="AR203" s="113">
        <f t="shared" si="30"/>
        <v>0</v>
      </c>
      <c r="AS203" s="113">
        <f t="shared" si="30"/>
        <v>0</v>
      </c>
      <c r="AT203" s="113">
        <f t="shared" si="30"/>
        <v>0</v>
      </c>
      <c r="AU203" s="113">
        <f t="shared" si="30"/>
        <v>0</v>
      </c>
      <c r="AV203" s="113">
        <f t="shared" si="30"/>
        <v>0</v>
      </c>
      <c r="AW203" s="113">
        <f t="shared" si="30"/>
        <v>0</v>
      </c>
      <c r="AX203" s="113">
        <f t="shared" si="30"/>
        <v>0</v>
      </c>
      <c r="AY203" s="113">
        <f t="shared" si="30"/>
        <v>0</v>
      </c>
      <c r="AZ203" s="113">
        <f t="shared" si="30"/>
        <v>0</v>
      </c>
      <c r="BA203" s="113">
        <f t="shared" si="30"/>
        <v>0</v>
      </c>
      <c r="BB203" s="113">
        <f t="shared" si="30"/>
        <v>0</v>
      </c>
      <c r="BC203" s="113">
        <f t="shared" si="30"/>
        <v>0</v>
      </c>
      <c r="BD203" s="113">
        <f t="shared" si="30"/>
        <v>0</v>
      </c>
      <c r="BE203" s="113">
        <f t="shared" si="30"/>
        <v>0</v>
      </c>
      <c r="BF203" s="113">
        <f t="shared" si="30"/>
        <v>0</v>
      </c>
      <c r="BG203" s="113">
        <f t="shared" si="30"/>
        <v>0</v>
      </c>
      <c r="BH203" s="113">
        <f t="shared" si="30"/>
        <v>0</v>
      </c>
      <c r="BI203" s="113">
        <f t="shared" si="30"/>
        <v>0</v>
      </c>
      <c r="BJ203" s="113">
        <f t="shared" si="30"/>
        <v>0</v>
      </c>
      <c r="BK203" s="113">
        <f t="shared" si="30"/>
        <v>0</v>
      </c>
      <c r="BL203" s="113">
        <f t="shared" si="30"/>
        <v>0</v>
      </c>
      <c r="BM203" s="113">
        <f t="shared" si="30"/>
        <v>0</v>
      </c>
      <c r="BN203" s="113">
        <f t="shared" si="30"/>
        <v>0</v>
      </c>
      <c r="BO203" s="113">
        <f t="shared" si="30"/>
        <v>0</v>
      </c>
      <c r="BP203" s="113">
        <f t="shared" si="30"/>
        <v>0</v>
      </c>
      <c r="BQ203" s="113">
        <f t="shared" si="30"/>
        <v>0</v>
      </c>
      <c r="BR203" s="113">
        <f t="shared" si="30"/>
        <v>0</v>
      </c>
      <c r="BS203" s="113">
        <f t="shared" ref="BS203:CS203" si="31">BS186+BS187+BS188</f>
        <v>0</v>
      </c>
      <c r="BT203" s="113">
        <f t="shared" si="31"/>
        <v>0</v>
      </c>
      <c r="BU203" s="113">
        <f t="shared" si="31"/>
        <v>0</v>
      </c>
      <c r="BV203" s="113">
        <f t="shared" si="31"/>
        <v>0</v>
      </c>
      <c r="BW203" s="113">
        <f t="shared" si="31"/>
        <v>0</v>
      </c>
      <c r="BX203" s="113">
        <f t="shared" si="31"/>
        <v>0</v>
      </c>
      <c r="BY203" s="113">
        <f t="shared" si="31"/>
        <v>0</v>
      </c>
      <c r="BZ203" s="113">
        <f t="shared" si="31"/>
        <v>0</v>
      </c>
      <c r="CA203" s="113">
        <f t="shared" si="31"/>
        <v>0</v>
      </c>
      <c r="CB203" s="113">
        <f t="shared" si="31"/>
        <v>0</v>
      </c>
      <c r="CC203" s="113">
        <f t="shared" si="31"/>
        <v>0</v>
      </c>
      <c r="CD203" s="113">
        <f t="shared" si="31"/>
        <v>0</v>
      </c>
      <c r="CE203" s="113">
        <f t="shared" si="31"/>
        <v>0</v>
      </c>
      <c r="CF203" s="113">
        <f t="shared" si="31"/>
        <v>0</v>
      </c>
      <c r="CG203" s="113">
        <f t="shared" si="31"/>
        <v>0</v>
      </c>
      <c r="CH203" s="113">
        <f t="shared" si="31"/>
        <v>0</v>
      </c>
      <c r="CI203" s="113">
        <f t="shared" si="31"/>
        <v>0</v>
      </c>
      <c r="CJ203" s="113">
        <f t="shared" si="31"/>
        <v>0</v>
      </c>
      <c r="CK203" s="113">
        <f t="shared" si="31"/>
        <v>0</v>
      </c>
      <c r="CL203" s="113">
        <f t="shared" si="31"/>
        <v>0</v>
      </c>
      <c r="CM203" s="113">
        <f t="shared" si="31"/>
        <v>0</v>
      </c>
      <c r="CN203" s="113">
        <f t="shared" si="31"/>
        <v>0</v>
      </c>
      <c r="CO203" s="113">
        <f t="shared" si="31"/>
        <v>0</v>
      </c>
      <c r="CP203" s="113">
        <f t="shared" si="31"/>
        <v>0</v>
      </c>
      <c r="CQ203" s="113">
        <f t="shared" si="31"/>
        <v>0</v>
      </c>
      <c r="CR203" s="113">
        <f t="shared" si="31"/>
        <v>0</v>
      </c>
      <c r="CS203" s="113">
        <f t="shared" si="31"/>
        <v>0</v>
      </c>
    </row>
  </sheetData>
  <mergeCells count="17"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  <mergeCell ref="CH143:CS143"/>
    <mergeCell ref="B112:B122"/>
    <mergeCell ref="C143:C144"/>
    <mergeCell ref="D143:E144"/>
    <mergeCell ref="F143:L143"/>
    <mergeCell ref="M143:V143"/>
    <mergeCell ref="W143:CG14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22E4-F990-4296-A4BD-672247D970D0}">
  <sheetPr>
    <tabColor rgb="FF00B050"/>
  </sheetPr>
  <dimension ref="A1:CS145"/>
  <sheetViews>
    <sheetView showGridLines="0" topLeftCell="A122" zoomScaleNormal="100" workbookViewId="0">
      <selection activeCell="E149" sqref="E149"/>
    </sheetView>
  </sheetViews>
  <sheetFormatPr baseColWidth="10" defaultRowHeight="15"/>
  <cols>
    <col min="1" max="1" width="5" customWidth="1"/>
    <col min="2" max="2" width="4.140625" customWidth="1"/>
    <col min="3" max="3" width="4.140625" style="4" customWidth="1"/>
    <col min="4" max="9" width="18.5703125" customWidth="1"/>
    <col min="10" max="10" width="14.28515625" customWidth="1"/>
  </cols>
  <sheetData>
    <row r="1" spans="1:16">
      <c r="B1" s="19"/>
      <c r="C1"/>
      <c r="O1" s="26"/>
      <c r="P1" s="26"/>
    </row>
    <row r="2" spans="1:16">
      <c r="B2" s="19"/>
      <c r="C2"/>
      <c r="O2" s="26"/>
      <c r="P2" s="26"/>
    </row>
    <row r="3" spans="1:16">
      <c r="B3" s="19"/>
      <c r="C3"/>
      <c r="O3" s="26"/>
      <c r="P3" s="26"/>
    </row>
    <row r="4" spans="1:16" ht="21">
      <c r="A4" s="125" t="s">
        <v>0</v>
      </c>
      <c r="B4" s="125"/>
      <c r="C4" s="125"/>
      <c r="D4" s="125"/>
      <c r="E4" s="125"/>
      <c r="F4" s="125"/>
      <c r="G4" s="125"/>
      <c r="H4" s="125"/>
      <c r="I4" s="27"/>
      <c r="J4" s="27"/>
      <c r="K4" s="27"/>
      <c r="L4" s="27"/>
      <c r="M4" s="27"/>
      <c r="O4" s="26"/>
      <c r="P4" s="26"/>
    </row>
    <row r="5" spans="1:16" ht="9" customHeight="1">
      <c r="A5" s="1"/>
      <c r="B5" s="2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26"/>
      <c r="P5" s="26"/>
    </row>
    <row r="6" spans="1:16" ht="21">
      <c r="A6" s="1"/>
      <c r="B6" s="28"/>
      <c r="D6" s="29" t="s">
        <v>92</v>
      </c>
      <c r="E6" s="30"/>
      <c r="F6" s="31"/>
      <c r="G6" s="1"/>
      <c r="H6" s="1"/>
      <c r="I6" s="1"/>
      <c r="J6" s="1"/>
      <c r="K6" s="1"/>
      <c r="L6" s="1"/>
      <c r="M6" s="1"/>
      <c r="O6" s="26"/>
      <c r="P6" s="26"/>
    </row>
    <row r="7" spans="1:16" ht="21">
      <c r="A7" s="1"/>
      <c r="B7" s="28"/>
      <c r="D7" s="32" t="s">
        <v>93</v>
      </c>
      <c r="E7" s="33"/>
      <c r="F7" s="34"/>
      <c r="G7" s="1"/>
      <c r="H7" s="35" t="s">
        <v>94</v>
      </c>
      <c r="I7" s="36"/>
      <c r="J7" s="1"/>
      <c r="K7" s="1"/>
      <c r="L7" s="1"/>
      <c r="M7" s="1"/>
      <c r="O7" s="26"/>
      <c r="P7" s="26"/>
    </row>
    <row r="8" spans="1:16" ht="21">
      <c r="A8" s="1"/>
      <c r="B8" s="28"/>
      <c r="D8" s="32" t="s">
        <v>95</v>
      </c>
      <c r="E8" s="37" t="str">
        <f>VLOOKUP(G8,$C$145:$D$924,2,FALSE)</f>
        <v>CONSOLIDADO</v>
      </c>
      <c r="F8" s="38"/>
      <c r="G8" s="2">
        <v>1</v>
      </c>
      <c r="H8" s="35" t="s">
        <v>96</v>
      </c>
      <c r="I8" s="39"/>
      <c r="J8" s="1"/>
      <c r="K8" s="1"/>
      <c r="L8" s="1"/>
      <c r="M8" s="1"/>
      <c r="O8" s="26"/>
      <c r="P8" s="26"/>
    </row>
    <row r="9" spans="1:16" ht="15" customHeight="1">
      <c r="B9" s="40"/>
      <c r="C9" s="1"/>
      <c r="D9" s="41"/>
      <c r="E9" s="41"/>
      <c r="F9" s="41"/>
      <c r="G9" s="42"/>
      <c r="H9" s="42"/>
      <c r="I9" s="43"/>
      <c r="J9" s="43"/>
      <c r="K9" s="1"/>
      <c r="L9" s="1"/>
      <c r="M9" s="1"/>
    </row>
    <row r="10" spans="1:16" ht="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1" customHeight="1">
      <c r="A11" s="126" t="s">
        <v>4</v>
      </c>
      <c r="B11" s="127"/>
      <c r="C11" s="3" t="s">
        <v>6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>
      <c r="A12" s="126"/>
      <c r="B12" s="127"/>
      <c r="D12" s="5"/>
      <c r="E12" s="1"/>
      <c r="F12" s="1"/>
      <c r="G12" s="6"/>
      <c r="H12" s="1"/>
      <c r="I12" s="1"/>
      <c r="J12" s="1"/>
      <c r="K12" s="1"/>
      <c r="L12" s="1"/>
      <c r="M12" s="1"/>
      <c r="N12" s="1"/>
    </row>
    <row r="13" spans="1:16" ht="21">
      <c r="A13" s="126"/>
      <c r="B13" s="127"/>
      <c r="C13" s="7"/>
      <c r="D13" s="8" t="s">
        <v>7</v>
      </c>
      <c r="E13" s="9" t="s">
        <v>8</v>
      </c>
      <c r="F13" s="1"/>
      <c r="G13" s="1"/>
      <c r="H13" s="1"/>
      <c r="I13" s="1"/>
      <c r="J13" s="1"/>
      <c r="K13" s="1"/>
      <c r="L13" s="1"/>
      <c r="M13" s="1"/>
      <c r="N13" s="1"/>
    </row>
    <row r="14" spans="1:16" ht="27.75" customHeight="1">
      <c r="A14" s="126"/>
      <c r="B14" s="127"/>
      <c r="C14" s="10"/>
      <c r="D14" s="44" t="s">
        <v>9</v>
      </c>
      <c r="E14" s="23">
        <v>1</v>
      </c>
      <c r="F14" s="12"/>
      <c r="G14" s="1"/>
      <c r="H14" s="1"/>
      <c r="I14" s="1"/>
      <c r="J14" s="1"/>
      <c r="K14" s="1"/>
      <c r="L14" s="1"/>
      <c r="M14" s="1"/>
      <c r="N14" s="1"/>
    </row>
    <row r="15" spans="1:16" ht="15" customHeight="1">
      <c r="A15" s="126"/>
      <c r="B15" s="127"/>
      <c r="C15" s="10"/>
      <c r="D15" s="11" t="s">
        <v>11</v>
      </c>
      <c r="E15" s="23">
        <f>+E14+1</f>
        <v>2</v>
      </c>
      <c r="F15" s="12"/>
      <c r="G15" s="1"/>
      <c r="H15" s="1"/>
      <c r="I15" s="1"/>
      <c r="J15" s="1"/>
      <c r="K15" s="1"/>
      <c r="L15" s="1"/>
      <c r="M15" s="1"/>
      <c r="N15" s="1"/>
    </row>
    <row r="16" spans="1:16" ht="15" customHeight="1">
      <c r="A16" s="126"/>
      <c r="B16" s="127"/>
      <c r="C16" s="10"/>
      <c r="D16" s="11" t="s">
        <v>13</v>
      </c>
      <c r="E16" s="23">
        <f t="shared" ref="E16:E20" si="0">+E15+1</f>
        <v>3</v>
      </c>
      <c r="F16" s="12"/>
      <c r="G16" s="1"/>
      <c r="H16" s="1"/>
      <c r="I16" s="1"/>
      <c r="J16" s="1"/>
      <c r="K16" s="1"/>
      <c r="L16" s="1"/>
      <c r="M16" s="1"/>
      <c r="N16" s="1"/>
    </row>
    <row r="17" spans="1:14" ht="15" customHeight="1">
      <c r="A17" s="126"/>
      <c r="B17" s="127"/>
      <c r="C17" s="10"/>
      <c r="D17" s="11" t="s">
        <v>15</v>
      </c>
      <c r="E17" s="23">
        <f t="shared" si="0"/>
        <v>4</v>
      </c>
      <c r="F17" s="12"/>
      <c r="G17" s="1"/>
      <c r="H17" s="1"/>
      <c r="I17" s="1"/>
      <c r="J17" s="1"/>
      <c r="K17" s="1"/>
      <c r="L17" s="1"/>
      <c r="M17" s="1"/>
      <c r="N17" s="1"/>
    </row>
    <row r="18" spans="1:14" ht="15" customHeight="1">
      <c r="A18" s="126"/>
      <c r="B18" s="127"/>
      <c r="C18" s="10"/>
      <c r="D18" s="11" t="s">
        <v>17</v>
      </c>
      <c r="E18" s="23">
        <f t="shared" si="0"/>
        <v>5</v>
      </c>
      <c r="F18" s="12"/>
      <c r="G18" s="1"/>
      <c r="H18" s="1"/>
      <c r="I18" s="1"/>
      <c r="J18" s="1"/>
      <c r="K18" s="1"/>
      <c r="L18" s="1"/>
      <c r="M18" s="1"/>
      <c r="N18" s="1"/>
    </row>
    <row r="19" spans="1:14" ht="15" customHeight="1">
      <c r="A19" s="126"/>
      <c r="B19" s="127"/>
      <c r="C19" s="10"/>
      <c r="D19" s="11" t="s">
        <v>19</v>
      </c>
      <c r="E19" s="23">
        <f t="shared" si="0"/>
        <v>6</v>
      </c>
      <c r="F19" s="12"/>
      <c r="G19" s="1"/>
      <c r="H19" s="1"/>
      <c r="I19" s="1"/>
      <c r="J19" s="1"/>
      <c r="K19" s="1"/>
      <c r="L19" s="1"/>
      <c r="M19" s="1"/>
      <c r="N19" s="1"/>
    </row>
    <row r="20" spans="1:14" ht="15" customHeight="1">
      <c r="A20" s="126"/>
      <c r="B20" s="127"/>
      <c r="C20" s="10"/>
      <c r="D20" s="11" t="s">
        <v>21</v>
      </c>
      <c r="E20" s="23">
        <f t="shared" si="0"/>
        <v>7</v>
      </c>
      <c r="F20" s="12"/>
      <c r="G20" s="1"/>
      <c r="H20" s="1"/>
      <c r="I20" s="1"/>
      <c r="J20" s="1"/>
      <c r="K20" s="1"/>
      <c r="L20" s="1"/>
      <c r="M20" s="1"/>
      <c r="N20" s="1"/>
    </row>
    <row r="21" spans="1:14" ht="15" customHeight="1">
      <c r="A21" s="126"/>
      <c r="B21" s="127"/>
      <c r="C21" s="13"/>
      <c r="D21" s="13"/>
      <c r="E21" s="13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>
      <c r="A22" s="126"/>
      <c r="B22" s="1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26"/>
      <c r="B23" s="127"/>
      <c r="C23" s="3" t="s">
        <v>22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26"/>
      <c r="B24" s="118"/>
      <c r="G24" s="14"/>
      <c r="H24" s="15"/>
      <c r="I24" s="15"/>
    </row>
    <row r="25" spans="1:14">
      <c r="A25" s="126"/>
      <c r="B25" s="118"/>
      <c r="D25" s="16" t="s">
        <v>23</v>
      </c>
      <c r="E25" s="5"/>
      <c r="F25" s="17"/>
      <c r="G25" s="15"/>
      <c r="H25" s="5"/>
      <c r="I25" s="6"/>
      <c r="J25" s="15"/>
      <c r="K25" s="15"/>
      <c r="L25" s="15"/>
    </row>
    <row r="26" spans="1:14" ht="15" customHeight="1" thickBot="1">
      <c r="A26" s="126"/>
      <c r="B26" s="118"/>
      <c r="D26" s="18"/>
      <c r="E26" s="9" t="s">
        <v>24</v>
      </c>
      <c r="F26" s="9" t="s">
        <v>25</v>
      </c>
      <c r="G26" s="19"/>
      <c r="H26" s="15"/>
      <c r="I26" s="15"/>
    </row>
    <row r="27" spans="1:14" ht="14.25" customHeight="1" thickBot="1">
      <c r="A27" s="126"/>
      <c r="B27" s="118"/>
      <c r="C27" s="10"/>
      <c r="D27" s="20" t="s">
        <v>26</v>
      </c>
      <c r="E27" s="23">
        <f>+E20+1</f>
        <v>8</v>
      </c>
      <c r="F27" s="23">
        <f>+E27+1</f>
        <v>9</v>
      </c>
      <c r="G27" s="19"/>
      <c r="J27" s="15"/>
    </row>
    <row r="28" spans="1:14" ht="15" customHeight="1" thickBot="1">
      <c r="A28" s="126"/>
      <c r="B28" s="118"/>
      <c r="C28" s="10"/>
      <c r="D28" s="20" t="s">
        <v>29</v>
      </c>
      <c r="E28" s="23">
        <f>+F27+1</f>
        <v>10</v>
      </c>
      <c r="F28" s="23">
        <f>+E28+1</f>
        <v>11</v>
      </c>
      <c r="G28" s="19"/>
      <c r="J28" s="15"/>
    </row>
    <row r="29" spans="1:14" ht="15" customHeight="1" thickBot="1">
      <c r="A29" s="126"/>
      <c r="B29" s="118"/>
      <c r="C29" s="10"/>
      <c r="D29" s="20" t="s">
        <v>32</v>
      </c>
      <c r="E29" s="23">
        <f>+F28+1</f>
        <v>12</v>
      </c>
      <c r="F29" s="23">
        <f>+E29+1</f>
        <v>13</v>
      </c>
      <c r="G29" s="19"/>
      <c r="J29" s="15"/>
    </row>
    <row r="30" spans="1:14">
      <c r="A30" s="126"/>
      <c r="B30" s="118"/>
      <c r="E30" s="21"/>
      <c r="F30" s="17"/>
      <c r="G30" s="19"/>
      <c r="H30" s="15"/>
      <c r="I30" s="15"/>
      <c r="J30" s="15"/>
      <c r="K30" s="15"/>
      <c r="L30" s="15"/>
    </row>
    <row r="31" spans="1:14">
      <c r="A31" s="126"/>
      <c r="B31" s="118"/>
      <c r="D31" s="16" t="s">
        <v>35</v>
      </c>
      <c r="E31" s="21"/>
      <c r="F31" s="22"/>
      <c r="G31" s="6"/>
      <c r="H31" s="15"/>
      <c r="I31" s="15"/>
      <c r="J31" s="15"/>
      <c r="K31" s="15"/>
      <c r="L31" s="15"/>
    </row>
    <row r="32" spans="1:14">
      <c r="A32" s="126"/>
      <c r="B32" s="118"/>
      <c r="D32" s="9" t="s">
        <v>36</v>
      </c>
      <c r="E32" s="9" t="s">
        <v>37</v>
      </c>
      <c r="F32" s="15"/>
      <c r="G32" s="15"/>
      <c r="H32" s="15"/>
      <c r="I32" s="15"/>
      <c r="J32" s="15"/>
      <c r="K32" s="15"/>
      <c r="L32" s="15"/>
    </row>
    <row r="33" spans="1:12" ht="15" customHeight="1">
      <c r="A33" s="126"/>
      <c r="B33" s="118"/>
      <c r="C33" s="10"/>
      <c r="D33" s="23">
        <f>+F29+1</f>
        <v>14</v>
      </c>
      <c r="E33" s="23">
        <f>+D33+1</f>
        <v>15</v>
      </c>
      <c r="F33" s="13"/>
      <c r="G33" s="15"/>
      <c r="H33" s="15"/>
      <c r="I33" s="15"/>
      <c r="J33" s="15"/>
      <c r="K33" s="15"/>
      <c r="L33" s="17"/>
    </row>
    <row r="34" spans="1:12" ht="15" customHeight="1">
      <c r="A34" s="126"/>
      <c r="B34" s="118"/>
      <c r="C34" s="10"/>
      <c r="D34" s="15"/>
      <c r="E34" s="15"/>
      <c r="F34" s="15"/>
      <c r="G34" s="15"/>
      <c r="H34" s="15"/>
      <c r="I34" s="15"/>
      <c r="J34" s="15"/>
      <c r="K34" s="15"/>
      <c r="L34" s="17"/>
    </row>
    <row r="35" spans="1:12">
      <c r="A35" s="126"/>
      <c r="B35" s="118"/>
      <c r="D35" s="16" t="s">
        <v>40</v>
      </c>
      <c r="E35" s="21"/>
      <c r="F35" s="5"/>
      <c r="G35" s="15"/>
      <c r="H35" s="15"/>
      <c r="I35" s="6"/>
      <c r="J35" s="15"/>
      <c r="K35" s="15"/>
      <c r="L35" s="15"/>
    </row>
    <row r="36" spans="1:12">
      <c r="A36" s="126"/>
      <c r="B36" s="118"/>
      <c r="D36" s="9" t="s">
        <v>36</v>
      </c>
      <c r="E36" s="9" t="s">
        <v>37</v>
      </c>
      <c r="F36" s="15"/>
      <c r="G36" s="15"/>
      <c r="J36" s="15"/>
    </row>
    <row r="37" spans="1:12">
      <c r="A37" s="126"/>
      <c r="B37" s="118"/>
      <c r="D37" s="23">
        <f>+E33+1</f>
        <v>16</v>
      </c>
      <c r="E37" s="23">
        <f>+D37+1</f>
        <v>17</v>
      </c>
      <c r="F37" s="15"/>
      <c r="G37" s="15"/>
      <c r="J37" s="15"/>
    </row>
    <row r="38" spans="1:12">
      <c r="A38" s="126"/>
      <c r="B38" s="118"/>
      <c r="D38" s="15"/>
      <c r="E38" s="15"/>
      <c r="F38" s="15"/>
      <c r="G38" s="15"/>
      <c r="J38" s="15"/>
    </row>
    <row r="39" spans="1:12">
      <c r="A39" s="126"/>
      <c r="B39" s="118"/>
    </row>
    <row r="40" spans="1:12" ht="21">
      <c r="A40" s="126"/>
      <c r="B40" s="118"/>
      <c r="C40" s="3" t="s">
        <v>43</v>
      </c>
    </row>
    <row r="41" spans="1:12">
      <c r="A41" s="126"/>
      <c r="B41" s="118"/>
    </row>
    <row r="42" spans="1:12">
      <c r="A42" s="126"/>
      <c r="B42" s="118"/>
      <c r="D42" s="16" t="s">
        <v>44</v>
      </c>
      <c r="F42" s="5"/>
      <c r="I42" s="6"/>
    </row>
    <row r="43" spans="1:12">
      <c r="A43" s="126"/>
      <c r="B43" s="118"/>
      <c r="D43" s="9" t="s">
        <v>36</v>
      </c>
      <c r="E43" s="9" t="s">
        <v>37</v>
      </c>
      <c r="F43" s="5"/>
    </row>
    <row r="44" spans="1:12">
      <c r="A44" s="126"/>
      <c r="B44" s="118"/>
      <c r="D44" s="23">
        <f>+E37+1</f>
        <v>18</v>
      </c>
      <c r="E44" s="23">
        <f>+D44+1</f>
        <v>19</v>
      </c>
      <c r="F44" s="5"/>
    </row>
    <row r="45" spans="1:12">
      <c r="A45" s="126"/>
      <c r="B45" s="118"/>
      <c r="F45" s="5"/>
    </row>
    <row r="46" spans="1:12">
      <c r="A46" s="126"/>
      <c r="B46" s="118"/>
      <c r="D46" s="16" t="s">
        <v>45</v>
      </c>
      <c r="F46" s="22"/>
      <c r="H46" s="6"/>
    </row>
    <row r="47" spans="1:12">
      <c r="A47" s="126"/>
      <c r="B47" s="118"/>
      <c r="D47" s="9" t="s">
        <v>36</v>
      </c>
      <c r="E47" s="9" t="s">
        <v>37</v>
      </c>
      <c r="F47" s="5"/>
    </row>
    <row r="48" spans="1:12">
      <c r="A48" s="126"/>
      <c r="B48" s="118"/>
      <c r="D48" s="23">
        <f>+E44+1</f>
        <v>20</v>
      </c>
      <c r="E48" s="23">
        <f>+D48+1</f>
        <v>21</v>
      </c>
      <c r="F48" s="5"/>
    </row>
    <row r="49" spans="1:8">
      <c r="A49" s="126"/>
      <c r="B49" s="118"/>
      <c r="D49" s="15"/>
      <c r="E49" s="15"/>
      <c r="F49" s="5"/>
    </row>
    <row r="50" spans="1:8">
      <c r="A50" s="126"/>
      <c r="B50" s="118"/>
      <c r="D50" s="16" t="s">
        <v>48</v>
      </c>
      <c r="F50" s="22"/>
      <c r="H50" s="6"/>
    </row>
    <row r="51" spans="1:8" ht="15.75" thickBot="1">
      <c r="A51" s="126"/>
      <c r="B51" s="118"/>
      <c r="D51" s="9" t="s">
        <v>49</v>
      </c>
      <c r="E51" s="9" t="s">
        <v>36</v>
      </c>
      <c r="F51" s="9" t="s">
        <v>37</v>
      </c>
    </row>
    <row r="52" spans="1:8" ht="15.75" thickBot="1">
      <c r="A52" s="126"/>
      <c r="B52" s="118"/>
      <c r="D52" s="20" t="s">
        <v>26</v>
      </c>
      <c r="E52" s="23">
        <f>+E48+1</f>
        <v>22</v>
      </c>
      <c r="F52" s="23">
        <f>+E52+1</f>
        <v>23</v>
      </c>
    </row>
    <row r="53" spans="1:8" ht="15.75" thickBot="1">
      <c r="A53" s="126"/>
      <c r="B53" s="118"/>
      <c r="D53" s="20" t="s">
        <v>29</v>
      </c>
      <c r="E53" s="23">
        <f>+F52+1</f>
        <v>24</v>
      </c>
      <c r="F53" s="23">
        <f>+E53+1</f>
        <v>25</v>
      </c>
    </row>
    <row r="54" spans="1:8">
      <c r="A54" s="126"/>
      <c r="B54" s="118"/>
      <c r="D54" s="15"/>
      <c r="E54" s="15"/>
      <c r="F54" s="5"/>
    </row>
    <row r="55" spans="1:8">
      <c r="A55" s="126"/>
      <c r="B55" s="118"/>
      <c r="D55" s="16" t="s">
        <v>54</v>
      </c>
      <c r="F55" s="22"/>
      <c r="G55" s="6"/>
    </row>
    <row r="56" spans="1:8">
      <c r="A56" s="126"/>
      <c r="B56" s="118"/>
      <c r="D56" s="9" t="s">
        <v>36</v>
      </c>
      <c r="E56" s="9" t="s">
        <v>37</v>
      </c>
      <c r="F56" s="5"/>
    </row>
    <row r="57" spans="1:8">
      <c r="A57" s="126"/>
      <c r="B57" s="118"/>
      <c r="D57" s="23">
        <f>+F53+1</f>
        <v>26</v>
      </c>
      <c r="E57" s="23">
        <f>+D57+1</f>
        <v>27</v>
      </c>
      <c r="F57" s="5"/>
    </row>
    <row r="58" spans="1:8">
      <c r="A58" s="126"/>
      <c r="B58" s="118"/>
      <c r="D58" s="15"/>
      <c r="E58" s="15"/>
      <c r="F58" s="5"/>
    </row>
    <row r="59" spans="1:8">
      <c r="A59" s="126"/>
      <c r="B59" s="118"/>
      <c r="D59" s="16" t="s">
        <v>57</v>
      </c>
      <c r="F59" s="22"/>
      <c r="G59" s="6"/>
    </row>
    <row r="60" spans="1:8">
      <c r="A60" s="126"/>
      <c r="B60" s="118"/>
      <c r="D60" s="9" t="s">
        <v>36</v>
      </c>
      <c r="E60" s="9" t="s">
        <v>37</v>
      </c>
      <c r="F60" s="5"/>
    </row>
    <row r="61" spans="1:8">
      <c r="A61" s="126"/>
      <c r="B61" s="118"/>
      <c r="D61" s="23">
        <f>+E57+1</f>
        <v>28</v>
      </c>
      <c r="E61" s="23">
        <f>+D61+1</f>
        <v>29</v>
      </c>
      <c r="F61" s="6"/>
    </row>
    <row r="62" spans="1:8">
      <c r="A62" s="126"/>
      <c r="B62" s="118"/>
      <c r="D62" s="15"/>
      <c r="E62" s="15"/>
      <c r="F62" s="5"/>
    </row>
    <row r="63" spans="1:8">
      <c r="A63" s="126"/>
      <c r="B63" s="118"/>
      <c r="D63" s="16" t="s">
        <v>60</v>
      </c>
      <c r="E63" s="15"/>
      <c r="F63" s="22"/>
      <c r="G63" s="6"/>
    </row>
    <row r="64" spans="1:8">
      <c r="A64" s="126"/>
      <c r="B64" s="118"/>
      <c r="D64" s="9" t="s">
        <v>36</v>
      </c>
      <c r="E64" s="9" t="s">
        <v>37</v>
      </c>
      <c r="F64" s="5"/>
    </row>
    <row r="65" spans="1:11">
      <c r="A65" s="126"/>
      <c r="B65" s="118"/>
      <c r="D65" s="23">
        <f>+E61+1</f>
        <v>30</v>
      </c>
      <c r="E65" s="23">
        <f>+D65+1</f>
        <v>31</v>
      </c>
      <c r="F65" s="6"/>
    </row>
    <row r="66" spans="1:11">
      <c r="A66" s="126"/>
      <c r="B66" s="118"/>
      <c r="D66" s="15"/>
      <c r="E66" s="15"/>
      <c r="F66" s="6"/>
    </row>
    <row r="67" spans="1:11">
      <c r="A67" s="126"/>
      <c r="B67" s="118"/>
      <c r="D67" s="92" t="s">
        <v>103</v>
      </c>
      <c r="E67" s="15"/>
      <c r="F67" s="6"/>
    </row>
    <row r="68" spans="1:11">
      <c r="A68" s="126"/>
      <c r="B68" s="118"/>
      <c r="D68" s="92"/>
      <c r="E68" s="15"/>
      <c r="F68" s="6"/>
    </row>
    <row r="69" spans="1:11">
      <c r="A69" s="126"/>
      <c r="B69" s="118"/>
      <c r="D69" s="93" t="s">
        <v>104</v>
      </c>
      <c r="E69" s="94" t="s">
        <v>36</v>
      </c>
      <c r="F69" s="94" t="s">
        <v>37</v>
      </c>
    </row>
    <row r="70" spans="1:11">
      <c r="A70" s="126"/>
      <c r="B70" s="118"/>
      <c r="D70" s="95" t="s">
        <v>105</v>
      </c>
      <c r="E70" s="95">
        <f>+E65+1</f>
        <v>32</v>
      </c>
      <c r="F70" s="95">
        <f>+E70+1</f>
        <v>33</v>
      </c>
    </row>
    <row r="71" spans="1:11">
      <c r="A71" s="126"/>
      <c r="B71" s="118"/>
      <c r="D71" s="95" t="s">
        <v>108</v>
      </c>
      <c r="E71" s="95">
        <f>+F70+1</f>
        <v>34</v>
      </c>
      <c r="F71" s="95">
        <f t="shared" ref="F71:F73" si="1">+E71+1</f>
        <v>35</v>
      </c>
    </row>
    <row r="72" spans="1:11">
      <c r="A72" s="126"/>
      <c r="B72" s="118"/>
      <c r="D72" s="95" t="s">
        <v>111</v>
      </c>
      <c r="E72" s="95">
        <f t="shared" ref="E72:E73" si="2">+F71+1</f>
        <v>36</v>
      </c>
      <c r="F72" s="95">
        <f t="shared" si="1"/>
        <v>37</v>
      </c>
    </row>
    <row r="73" spans="1:11">
      <c r="A73" s="126"/>
      <c r="B73" s="118"/>
      <c r="D73" s="95" t="s">
        <v>114</v>
      </c>
      <c r="E73" s="95">
        <f t="shared" si="2"/>
        <v>38</v>
      </c>
      <c r="F73" s="95">
        <f t="shared" si="1"/>
        <v>39</v>
      </c>
    </row>
    <row r="74" spans="1:11">
      <c r="A74" s="126"/>
      <c r="B74" s="118"/>
      <c r="D74" s="15"/>
      <c r="E74" s="15"/>
      <c r="F74" s="6"/>
    </row>
    <row r="75" spans="1:11">
      <c r="A75" s="126"/>
      <c r="B75" s="118"/>
      <c r="D75" s="16" t="s">
        <v>167</v>
      </c>
      <c r="E75" s="15"/>
      <c r="F75" s="5"/>
      <c r="G75" s="5"/>
      <c r="K75" s="6"/>
    </row>
    <row r="76" spans="1:11">
      <c r="A76" s="126"/>
      <c r="B76" s="118"/>
    </row>
    <row r="77" spans="1:11">
      <c r="A77" s="126"/>
      <c r="B77" s="118"/>
      <c r="D77" s="128" t="s">
        <v>7</v>
      </c>
      <c r="E77" s="97" t="s">
        <v>117</v>
      </c>
      <c r="F77" s="98" t="s">
        <v>118</v>
      </c>
      <c r="G77" s="98" t="s">
        <v>119</v>
      </c>
      <c r="H77" s="98" t="s">
        <v>120</v>
      </c>
    </row>
    <row r="78" spans="1:11">
      <c r="A78" s="126"/>
      <c r="B78" s="118"/>
      <c r="D78" s="129"/>
      <c r="E78" s="130" t="s">
        <v>121</v>
      </c>
      <c r="F78" s="131"/>
      <c r="G78" s="131"/>
      <c r="H78" s="131"/>
    </row>
    <row r="79" spans="1:11">
      <c r="A79" s="126"/>
      <c r="B79" s="118"/>
      <c r="D79" s="96" t="s">
        <v>168</v>
      </c>
      <c r="E79" s="100">
        <f>+F73+1</f>
        <v>40</v>
      </c>
      <c r="F79" s="100">
        <f>+E79+1</f>
        <v>41</v>
      </c>
      <c r="G79" s="100">
        <f t="shared" ref="G79:H79" si="3">+F79+1</f>
        <v>42</v>
      </c>
      <c r="H79" s="100">
        <f t="shared" si="3"/>
        <v>43</v>
      </c>
    </row>
    <row r="80" spans="1:11">
      <c r="A80" s="126"/>
      <c r="B80" s="118"/>
      <c r="D80" s="96" t="s">
        <v>11</v>
      </c>
      <c r="E80" s="100">
        <f>+H79+1</f>
        <v>44</v>
      </c>
      <c r="F80" s="100">
        <f t="shared" ref="F80:H85" si="4">+E80+1</f>
        <v>45</v>
      </c>
      <c r="G80" s="100">
        <f t="shared" si="4"/>
        <v>46</v>
      </c>
      <c r="H80" s="100">
        <f t="shared" si="4"/>
        <v>47</v>
      </c>
    </row>
    <row r="81" spans="1:8">
      <c r="A81" s="126"/>
      <c r="B81" s="118"/>
      <c r="D81" s="96" t="s">
        <v>13</v>
      </c>
      <c r="E81" s="100">
        <f t="shared" ref="E81:E85" si="5">+H80+1</f>
        <v>48</v>
      </c>
      <c r="F81" s="100">
        <f t="shared" si="4"/>
        <v>49</v>
      </c>
      <c r="G81" s="100">
        <f t="shared" si="4"/>
        <v>50</v>
      </c>
      <c r="H81" s="100">
        <f t="shared" si="4"/>
        <v>51</v>
      </c>
    </row>
    <row r="82" spans="1:8">
      <c r="A82" s="126"/>
      <c r="B82" s="118"/>
      <c r="D82" s="96" t="s">
        <v>15</v>
      </c>
      <c r="E82" s="100">
        <f t="shared" si="5"/>
        <v>52</v>
      </c>
      <c r="F82" s="100">
        <f t="shared" si="4"/>
        <v>53</v>
      </c>
      <c r="G82" s="100">
        <f t="shared" si="4"/>
        <v>54</v>
      </c>
      <c r="H82" s="100">
        <f t="shared" si="4"/>
        <v>55</v>
      </c>
    </row>
    <row r="83" spans="1:8">
      <c r="A83" s="126"/>
      <c r="B83" s="118"/>
      <c r="C83"/>
      <c r="D83" s="96" t="s">
        <v>17</v>
      </c>
      <c r="E83" s="100">
        <f t="shared" si="5"/>
        <v>56</v>
      </c>
      <c r="F83" s="100">
        <f t="shared" si="4"/>
        <v>57</v>
      </c>
      <c r="G83" s="100">
        <f t="shared" si="4"/>
        <v>58</v>
      </c>
      <c r="H83" s="100">
        <f t="shared" si="4"/>
        <v>59</v>
      </c>
    </row>
    <row r="84" spans="1:8">
      <c r="A84" s="126"/>
      <c r="B84" s="118"/>
      <c r="C84"/>
      <c r="D84" s="96" t="s">
        <v>19</v>
      </c>
      <c r="E84" s="100">
        <f t="shared" si="5"/>
        <v>60</v>
      </c>
      <c r="F84" s="100">
        <f t="shared" si="4"/>
        <v>61</v>
      </c>
      <c r="G84" s="100">
        <f t="shared" si="4"/>
        <v>62</v>
      </c>
      <c r="H84" s="100">
        <f t="shared" si="4"/>
        <v>63</v>
      </c>
    </row>
    <row r="85" spans="1:8" ht="15" customHeight="1">
      <c r="A85" s="126"/>
      <c r="B85" s="118"/>
      <c r="C85"/>
      <c r="D85" s="96" t="s">
        <v>21</v>
      </c>
      <c r="E85" s="100">
        <f t="shared" si="5"/>
        <v>64</v>
      </c>
      <c r="F85" s="100">
        <f t="shared" si="4"/>
        <v>65</v>
      </c>
      <c r="G85" s="100">
        <f t="shared" si="4"/>
        <v>66</v>
      </c>
      <c r="H85" s="100">
        <f t="shared" si="4"/>
        <v>67</v>
      </c>
    </row>
    <row r="86" spans="1:8">
      <c r="A86" s="126"/>
      <c r="B86" s="118"/>
      <c r="C86"/>
    </row>
    <row r="87" spans="1:8">
      <c r="A87" s="126"/>
      <c r="B87" s="118"/>
      <c r="C87"/>
      <c r="D87" s="16" t="s">
        <v>44</v>
      </c>
      <c r="E87" s="22"/>
      <c r="G87" s="6"/>
    </row>
    <row r="88" spans="1:8">
      <c r="A88" s="126"/>
      <c r="B88" s="118"/>
      <c r="D88" s="9" t="s">
        <v>36</v>
      </c>
      <c r="E88" s="9" t="s">
        <v>37</v>
      </c>
    </row>
    <row r="89" spans="1:8">
      <c r="A89" s="126"/>
      <c r="B89" s="118"/>
      <c r="D89" s="23">
        <f>+H85+1</f>
        <v>68</v>
      </c>
      <c r="E89" s="23">
        <f>+D89+1</f>
        <v>69</v>
      </c>
      <c r="F89" s="5"/>
    </row>
    <row r="90" spans="1:8">
      <c r="A90" s="126"/>
      <c r="B90" s="118"/>
      <c r="D90" s="15"/>
      <c r="E90" s="15"/>
      <c r="F90" s="5"/>
    </row>
    <row r="91" spans="1:8">
      <c r="A91" s="126"/>
      <c r="B91" s="118"/>
      <c r="D91" s="16" t="s">
        <v>66</v>
      </c>
      <c r="E91" s="15"/>
      <c r="F91" s="22"/>
      <c r="G91" s="6"/>
    </row>
    <row r="92" spans="1:8">
      <c r="A92" s="126"/>
      <c r="B92" s="118"/>
      <c r="D92" s="9" t="s">
        <v>36</v>
      </c>
      <c r="E92" s="9" t="s">
        <v>37</v>
      </c>
      <c r="F92" s="5"/>
    </row>
    <row r="93" spans="1:8">
      <c r="A93" s="126"/>
      <c r="B93" s="118"/>
      <c r="D93" s="23">
        <f>+E89+1</f>
        <v>70</v>
      </c>
      <c r="E93" s="23">
        <f>+D93+1</f>
        <v>71</v>
      </c>
      <c r="F93" s="5"/>
    </row>
    <row r="94" spans="1:8">
      <c r="A94" s="126"/>
      <c r="B94" s="118"/>
      <c r="D94" s="15"/>
      <c r="E94" s="15"/>
      <c r="F94" s="5"/>
    </row>
    <row r="95" spans="1:8">
      <c r="A95" s="126"/>
      <c r="B95" s="118"/>
      <c r="D95" s="92" t="s">
        <v>152</v>
      </c>
      <c r="E95" s="15"/>
      <c r="F95" s="5"/>
    </row>
    <row r="96" spans="1:8">
      <c r="A96" s="126"/>
      <c r="B96" s="118"/>
      <c r="D96" s="92"/>
      <c r="E96" s="15"/>
      <c r="F96" s="5"/>
    </row>
    <row r="97" spans="1:9">
      <c r="A97" s="126"/>
      <c r="B97" s="118"/>
      <c r="D97" s="132" t="s">
        <v>7</v>
      </c>
      <c r="E97" s="133"/>
      <c r="F97" s="134"/>
      <c r="G97" s="94" t="s">
        <v>153</v>
      </c>
      <c r="H97" s="94" t="s">
        <v>118</v>
      </c>
      <c r="I97" s="94" t="s">
        <v>154</v>
      </c>
    </row>
    <row r="98" spans="1:9">
      <c r="A98" s="126"/>
      <c r="B98" s="118"/>
      <c r="D98" s="135" t="s">
        <v>155</v>
      </c>
      <c r="E98" s="135"/>
      <c r="F98" s="135"/>
      <c r="G98" s="99">
        <f>+E93+1</f>
        <v>72</v>
      </c>
      <c r="H98" s="95">
        <f>+G98+1</f>
        <v>73</v>
      </c>
      <c r="I98" s="95">
        <f>+H98+1</f>
        <v>74</v>
      </c>
    </row>
    <row r="99" spans="1:9">
      <c r="A99" s="126"/>
      <c r="B99" s="118"/>
      <c r="D99" s="135" t="s">
        <v>159</v>
      </c>
      <c r="E99" s="135"/>
      <c r="F99" s="135"/>
      <c r="G99" s="99">
        <f>+I98+1</f>
        <v>75</v>
      </c>
      <c r="H99" s="95">
        <f t="shared" ref="H99:I100" si="6">+G99+1</f>
        <v>76</v>
      </c>
      <c r="I99" s="95">
        <f t="shared" si="6"/>
        <v>77</v>
      </c>
    </row>
    <row r="100" spans="1:9">
      <c r="A100" s="126"/>
      <c r="B100" s="118"/>
      <c r="D100" s="135" t="s">
        <v>163</v>
      </c>
      <c r="E100" s="135"/>
      <c r="F100" s="135"/>
      <c r="G100" s="99">
        <f>+I99+1</f>
        <v>78</v>
      </c>
      <c r="H100" s="95">
        <f t="shared" si="6"/>
        <v>79</v>
      </c>
      <c r="I100" s="95">
        <f t="shared" si="6"/>
        <v>80</v>
      </c>
    </row>
    <row r="101" spans="1:9">
      <c r="A101" s="126"/>
      <c r="B101" s="118"/>
      <c r="D101" s="15"/>
      <c r="E101" s="15"/>
      <c r="F101" s="5"/>
    </row>
    <row r="102" spans="1:9">
      <c r="A102" s="126"/>
      <c r="B102" s="118"/>
      <c r="C102"/>
    </row>
    <row r="103" spans="1:9" ht="21">
      <c r="A103" s="126"/>
      <c r="B103" s="118"/>
      <c r="C103" s="3" t="s">
        <v>67</v>
      </c>
    </row>
    <row r="104" spans="1:9" ht="21">
      <c r="A104" s="126"/>
      <c r="B104" s="118"/>
      <c r="C104" s="3"/>
      <c r="D104" s="16" t="s">
        <v>68</v>
      </c>
      <c r="F104" s="22"/>
      <c r="H104" s="6"/>
    </row>
    <row r="105" spans="1:9">
      <c r="A105" s="126"/>
      <c r="B105" s="118"/>
      <c r="D105" s="9" t="s">
        <v>36</v>
      </c>
      <c r="E105" s="9" t="s">
        <v>37</v>
      </c>
    </row>
    <row r="106" spans="1:9">
      <c r="A106" s="126"/>
      <c r="B106" s="118"/>
      <c r="D106" s="23">
        <f>+I100+1</f>
        <v>81</v>
      </c>
      <c r="E106" s="23">
        <f>+D106+1</f>
        <v>82</v>
      </c>
    </row>
    <row r="107" spans="1:9" ht="15" customHeight="1">
      <c r="A107" s="126"/>
      <c r="B107" s="118"/>
      <c r="C107" s="3"/>
    </row>
    <row r="108" spans="1:9" ht="21">
      <c r="A108" s="126"/>
      <c r="B108" s="118"/>
      <c r="C108" s="3"/>
      <c r="D108" s="16" t="s">
        <v>71</v>
      </c>
      <c r="F108" s="22"/>
      <c r="H108" s="6"/>
    </row>
    <row r="109" spans="1:9" ht="39" thickBot="1">
      <c r="A109" s="126"/>
      <c r="B109" s="118"/>
      <c r="D109" s="24" t="s">
        <v>72</v>
      </c>
      <c r="E109" s="9" t="s">
        <v>73</v>
      </c>
      <c r="F109" s="9" t="s">
        <v>37</v>
      </c>
    </row>
    <row r="110" spans="1:9" ht="15" customHeight="1" thickBot="1">
      <c r="A110" s="126"/>
      <c r="B110" s="118"/>
      <c r="D110" s="20" t="s">
        <v>74</v>
      </c>
      <c r="E110" s="23">
        <f>+E106+1</f>
        <v>83</v>
      </c>
      <c r="F110" s="23">
        <f>+E110+1</f>
        <v>84</v>
      </c>
    </row>
    <row r="111" spans="1:9" ht="15" customHeight="1" thickBot="1">
      <c r="A111" s="126"/>
      <c r="B111" s="118"/>
      <c r="D111" s="20" t="s">
        <v>77</v>
      </c>
      <c r="E111" s="23">
        <f>+F110+1</f>
        <v>85</v>
      </c>
      <c r="F111" s="23">
        <f>+E111+1</f>
        <v>86</v>
      </c>
    </row>
    <row r="112" spans="1:9">
      <c r="A112" s="126"/>
      <c r="B112" s="118"/>
    </row>
    <row r="113" spans="1:8">
      <c r="A113" s="126"/>
      <c r="B113" s="118"/>
      <c r="D113" s="16" t="s">
        <v>81</v>
      </c>
      <c r="F113" s="22"/>
      <c r="H113" s="6"/>
    </row>
    <row r="114" spans="1:8" ht="15.75" thickBot="1">
      <c r="A114" s="126"/>
      <c r="B114" s="118"/>
      <c r="D114" s="24" t="s">
        <v>82</v>
      </c>
      <c r="E114" s="9" t="s">
        <v>73</v>
      </c>
      <c r="F114" s="9" t="s">
        <v>83</v>
      </c>
    </row>
    <row r="115" spans="1:8" ht="15.75" thickBot="1">
      <c r="A115" s="126"/>
      <c r="B115" s="118"/>
      <c r="D115" s="20" t="s">
        <v>84</v>
      </c>
      <c r="E115" s="25">
        <f>+F111+1</f>
        <v>87</v>
      </c>
      <c r="F115" s="25">
        <f>+E115+1</f>
        <v>88</v>
      </c>
    </row>
    <row r="116" spans="1:8" ht="15.75" thickBot="1">
      <c r="A116" s="126"/>
      <c r="B116" s="118"/>
      <c r="D116" s="20" t="s">
        <v>87</v>
      </c>
      <c r="E116" s="25">
        <f>+F115+1</f>
        <v>89</v>
      </c>
      <c r="F116" s="25">
        <f>+E116+1</f>
        <v>90</v>
      </c>
    </row>
    <row r="117" spans="1:8">
      <c r="A117" s="126"/>
      <c r="B117" s="118"/>
    </row>
    <row r="118" spans="1:8">
      <c r="A118" s="126"/>
      <c r="B118" s="118"/>
      <c r="D118" s="16" t="s">
        <v>54</v>
      </c>
      <c r="E118" s="22"/>
      <c r="G118" s="6"/>
    </row>
    <row r="119" spans="1:8">
      <c r="A119" s="126"/>
      <c r="B119" s="118"/>
      <c r="D119" s="9" t="s">
        <v>36</v>
      </c>
      <c r="E119" s="9" t="s">
        <v>37</v>
      </c>
    </row>
    <row r="120" spans="1:8">
      <c r="A120" s="126"/>
      <c r="B120" s="118"/>
      <c r="D120" s="25">
        <f>+F116+1</f>
        <v>91</v>
      </c>
      <c r="E120" s="25">
        <f>+D120+1</f>
        <v>92</v>
      </c>
    </row>
    <row r="121" spans="1:8">
      <c r="A121" s="126"/>
      <c r="B121" s="118"/>
    </row>
    <row r="122" spans="1:8">
      <c r="A122" s="126"/>
      <c r="B122" s="118"/>
    </row>
    <row r="143" spans="3:97">
      <c r="C143" s="119" t="s">
        <v>73</v>
      </c>
      <c r="D143" s="119" t="s">
        <v>97</v>
      </c>
      <c r="E143" s="119"/>
      <c r="F143" s="120" t="s">
        <v>6</v>
      </c>
      <c r="G143" s="120"/>
      <c r="H143" s="120"/>
      <c r="I143" s="120"/>
      <c r="J143" s="120"/>
      <c r="K143" s="120"/>
      <c r="L143" s="120"/>
      <c r="M143" s="121" t="s">
        <v>22</v>
      </c>
      <c r="N143" s="121"/>
      <c r="O143" s="121"/>
      <c r="P143" s="121"/>
      <c r="Q143" s="121"/>
      <c r="R143" s="121"/>
      <c r="S143" s="121"/>
      <c r="T143" s="121"/>
      <c r="U143" s="121"/>
      <c r="V143" s="121"/>
      <c r="W143" s="122" t="s">
        <v>43</v>
      </c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4"/>
      <c r="CH143" s="117" t="s">
        <v>67</v>
      </c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</row>
    <row r="144" spans="3:97">
      <c r="C144" s="119"/>
      <c r="D144" s="119"/>
      <c r="E144" s="119"/>
      <c r="F144" s="45">
        <v>1</v>
      </c>
      <c r="G144" s="45">
        <v>2</v>
      </c>
      <c r="H144" s="45">
        <v>3</v>
      </c>
      <c r="I144" s="45">
        <v>4</v>
      </c>
      <c r="J144" s="45">
        <v>5</v>
      </c>
      <c r="K144" s="45">
        <v>6</v>
      </c>
      <c r="L144" s="45">
        <v>7</v>
      </c>
      <c r="M144" s="46">
        <v>8</v>
      </c>
      <c r="N144" s="46">
        <v>9</v>
      </c>
      <c r="O144" s="46">
        <v>10</v>
      </c>
      <c r="P144" s="46">
        <v>11</v>
      </c>
      <c r="Q144" s="46">
        <v>12</v>
      </c>
      <c r="R144" s="46">
        <v>13</v>
      </c>
      <c r="S144" s="46">
        <v>14</v>
      </c>
      <c r="T144" s="46">
        <v>15</v>
      </c>
      <c r="U144" s="46">
        <v>16</v>
      </c>
      <c r="V144" s="46">
        <v>17</v>
      </c>
      <c r="W144" s="47">
        <v>18</v>
      </c>
      <c r="X144" s="47">
        <v>19</v>
      </c>
      <c r="Y144" s="47">
        <v>20</v>
      </c>
      <c r="Z144" s="47">
        <v>21</v>
      </c>
      <c r="AA144" s="47">
        <v>22</v>
      </c>
      <c r="AB144" s="47">
        <v>23</v>
      </c>
      <c r="AC144" s="47">
        <v>24</v>
      </c>
      <c r="AD144" s="47">
        <v>25</v>
      </c>
      <c r="AE144" s="47">
        <v>26</v>
      </c>
      <c r="AF144" s="47">
        <v>27</v>
      </c>
      <c r="AG144" s="47">
        <v>28</v>
      </c>
      <c r="AH144" s="47">
        <v>29</v>
      </c>
      <c r="AI144" s="47">
        <v>30</v>
      </c>
      <c r="AJ144" s="47">
        <v>31</v>
      </c>
      <c r="AK144" s="47">
        <v>32</v>
      </c>
      <c r="AL144" s="47">
        <v>33</v>
      </c>
      <c r="AM144" s="47">
        <v>34</v>
      </c>
      <c r="AN144" s="47">
        <v>35</v>
      </c>
      <c r="AO144" s="47">
        <v>36</v>
      </c>
      <c r="AP144" s="47">
        <v>37</v>
      </c>
      <c r="AQ144" s="47">
        <v>38</v>
      </c>
      <c r="AR144" s="47">
        <v>39</v>
      </c>
      <c r="AS144" s="47">
        <v>40</v>
      </c>
      <c r="AT144" s="47">
        <v>41</v>
      </c>
      <c r="AU144" s="47">
        <v>42</v>
      </c>
      <c r="AV144" s="47">
        <v>43</v>
      </c>
      <c r="AW144" s="47">
        <v>44</v>
      </c>
      <c r="AX144" s="47">
        <v>45</v>
      </c>
      <c r="AY144" s="47">
        <v>46</v>
      </c>
      <c r="AZ144" s="47">
        <v>47</v>
      </c>
      <c r="BA144" s="47">
        <v>48</v>
      </c>
      <c r="BB144" s="47">
        <v>49</v>
      </c>
      <c r="BC144" s="47">
        <v>50</v>
      </c>
      <c r="BD144" s="47">
        <v>51</v>
      </c>
      <c r="BE144" s="47">
        <v>52</v>
      </c>
      <c r="BF144" s="47">
        <v>53</v>
      </c>
      <c r="BG144" s="47">
        <v>54</v>
      </c>
      <c r="BH144" s="47">
        <v>55</v>
      </c>
      <c r="BI144" s="47">
        <v>56</v>
      </c>
      <c r="BJ144" s="47">
        <v>57</v>
      </c>
      <c r="BK144" s="47">
        <v>58</v>
      </c>
      <c r="BL144" s="47">
        <v>59</v>
      </c>
      <c r="BM144" s="47">
        <v>60</v>
      </c>
      <c r="BN144" s="47">
        <v>61</v>
      </c>
      <c r="BO144" s="47">
        <v>62</v>
      </c>
      <c r="BP144" s="47">
        <v>63</v>
      </c>
      <c r="BQ144" s="47">
        <v>64</v>
      </c>
      <c r="BR144" s="47">
        <v>65</v>
      </c>
      <c r="BS144" s="47">
        <v>66</v>
      </c>
      <c r="BT144" s="47">
        <v>67</v>
      </c>
      <c r="BU144" s="47">
        <v>68</v>
      </c>
      <c r="BV144" s="47">
        <v>69</v>
      </c>
      <c r="BW144" s="47">
        <v>70</v>
      </c>
      <c r="BX144" s="47">
        <v>71</v>
      </c>
      <c r="BY144" s="47">
        <v>72</v>
      </c>
      <c r="BZ144" s="47">
        <v>73</v>
      </c>
      <c r="CA144" s="47">
        <v>74</v>
      </c>
      <c r="CB144" s="47">
        <v>75</v>
      </c>
      <c r="CC144" s="47">
        <v>76</v>
      </c>
      <c r="CD144" s="47">
        <v>77</v>
      </c>
      <c r="CE144" s="47">
        <v>78</v>
      </c>
      <c r="CF144" s="47">
        <v>79</v>
      </c>
      <c r="CG144" s="47">
        <v>80</v>
      </c>
      <c r="CH144" s="48">
        <v>81</v>
      </c>
      <c r="CI144" s="48">
        <v>82</v>
      </c>
      <c r="CJ144" s="48">
        <v>83</v>
      </c>
      <c r="CK144" s="48">
        <v>84</v>
      </c>
      <c r="CL144" s="48">
        <v>85</v>
      </c>
      <c r="CM144" s="48">
        <v>86</v>
      </c>
      <c r="CN144" s="48">
        <v>87</v>
      </c>
      <c r="CO144" s="48">
        <v>88</v>
      </c>
      <c r="CP144" s="48">
        <v>89</v>
      </c>
      <c r="CQ144" s="48">
        <v>90</v>
      </c>
      <c r="CR144" s="48">
        <v>91</v>
      </c>
      <c r="CS144" s="48">
        <v>92</v>
      </c>
    </row>
    <row r="145" spans="3:97">
      <c r="C145" s="102">
        <v>1</v>
      </c>
      <c r="D145" s="103" t="s">
        <v>98</v>
      </c>
      <c r="E145" s="104"/>
      <c r="F145" s="101">
        <f>SUM(F146:F500)</f>
        <v>0</v>
      </c>
      <c r="G145" s="101">
        <f t="shared" ref="G145:BR145" si="7">SUM(G146:G500)</f>
        <v>0</v>
      </c>
      <c r="H145" s="101">
        <f t="shared" si="7"/>
        <v>0</v>
      </c>
      <c r="I145" s="101">
        <f t="shared" si="7"/>
        <v>0</v>
      </c>
      <c r="J145" s="101">
        <f t="shared" si="7"/>
        <v>0</v>
      </c>
      <c r="K145" s="101">
        <f t="shared" si="7"/>
        <v>0</v>
      </c>
      <c r="L145" s="101">
        <f t="shared" si="7"/>
        <v>0</v>
      </c>
      <c r="M145" s="101">
        <f t="shared" si="7"/>
        <v>0</v>
      </c>
      <c r="N145" s="101">
        <f t="shared" si="7"/>
        <v>0</v>
      </c>
      <c r="O145" s="101">
        <f t="shared" si="7"/>
        <v>0</v>
      </c>
      <c r="P145" s="101">
        <f t="shared" si="7"/>
        <v>0</v>
      </c>
      <c r="Q145" s="101">
        <f t="shared" si="7"/>
        <v>0</v>
      </c>
      <c r="R145" s="101">
        <f t="shared" si="7"/>
        <v>0</v>
      </c>
      <c r="S145" s="101">
        <f t="shared" si="7"/>
        <v>0</v>
      </c>
      <c r="T145" s="101">
        <f t="shared" si="7"/>
        <v>0</v>
      </c>
      <c r="U145" s="101">
        <f t="shared" si="7"/>
        <v>0</v>
      </c>
      <c r="V145" s="101">
        <f t="shared" si="7"/>
        <v>0</v>
      </c>
      <c r="W145" s="101">
        <f t="shared" si="7"/>
        <v>0</v>
      </c>
      <c r="X145" s="101">
        <f t="shared" si="7"/>
        <v>0</v>
      </c>
      <c r="Y145" s="101">
        <f t="shared" si="7"/>
        <v>0</v>
      </c>
      <c r="Z145" s="101">
        <f t="shared" si="7"/>
        <v>0</v>
      </c>
      <c r="AA145" s="101">
        <f t="shared" si="7"/>
        <v>0</v>
      </c>
      <c r="AB145" s="101">
        <f t="shared" si="7"/>
        <v>0</v>
      </c>
      <c r="AC145" s="101">
        <f t="shared" si="7"/>
        <v>0</v>
      </c>
      <c r="AD145" s="101">
        <f t="shared" si="7"/>
        <v>0</v>
      </c>
      <c r="AE145" s="101">
        <f t="shared" si="7"/>
        <v>0</v>
      </c>
      <c r="AF145" s="101">
        <f t="shared" si="7"/>
        <v>0</v>
      </c>
      <c r="AG145" s="101">
        <f t="shared" si="7"/>
        <v>0</v>
      </c>
      <c r="AH145" s="101">
        <f t="shared" si="7"/>
        <v>0</v>
      </c>
      <c r="AI145" s="101">
        <f t="shared" si="7"/>
        <v>0</v>
      </c>
      <c r="AJ145" s="101">
        <f t="shared" si="7"/>
        <v>0</v>
      </c>
      <c r="AK145" s="101">
        <f t="shared" si="7"/>
        <v>0</v>
      </c>
      <c r="AL145" s="101">
        <f t="shared" si="7"/>
        <v>0</v>
      </c>
      <c r="AM145" s="101">
        <f t="shared" si="7"/>
        <v>0</v>
      </c>
      <c r="AN145" s="101">
        <f t="shared" si="7"/>
        <v>0</v>
      </c>
      <c r="AO145" s="101">
        <f t="shared" si="7"/>
        <v>0</v>
      </c>
      <c r="AP145" s="101">
        <f t="shared" si="7"/>
        <v>0</v>
      </c>
      <c r="AQ145" s="101">
        <f t="shared" si="7"/>
        <v>0</v>
      </c>
      <c r="AR145" s="101">
        <f t="shared" si="7"/>
        <v>0</v>
      </c>
      <c r="AS145" s="101">
        <f t="shared" si="7"/>
        <v>0</v>
      </c>
      <c r="AT145" s="101">
        <f t="shared" si="7"/>
        <v>0</v>
      </c>
      <c r="AU145" s="101">
        <f t="shared" si="7"/>
        <v>0</v>
      </c>
      <c r="AV145" s="101">
        <f t="shared" si="7"/>
        <v>0</v>
      </c>
      <c r="AW145" s="101">
        <f t="shared" si="7"/>
        <v>0</v>
      </c>
      <c r="AX145" s="101">
        <f t="shared" si="7"/>
        <v>0</v>
      </c>
      <c r="AY145" s="101">
        <f t="shared" si="7"/>
        <v>0</v>
      </c>
      <c r="AZ145" s="101">
        <f t="shared" si="7"/>
        <v>0</v>
      </c>
      <c r="BA145" s="101">
        <f t="shared" si="7"/>
        <v>0</v>
      </c>
      <c r="BB145" s="101">
        <f t="shared" si="7"/>
        <v>0</v>
      </c>
      <c r="BC145" s="101">
        <f t="shared" si="7"/>
        <v>0</v>
      </c>
      <c r="BD145" s="101">
        <f t="shared" si="7"/>
        <v>0</v>
      </c>
      <c r="BE145" s="101">
        <f t="shared" si="7"/>
        <v>0</v>
      </c>
      <c r="BF145" s="101">
        <f t="shared" si="7"/>
        <v>0</v>
      </c>
      <c r="BG145" s="101">
        <f t="shared" si="7"/>
        <v>0</v>
      </c>
      <c r="BH145" s="101">
        <f t="shared" si="7"/>
        <v>0</v>
      </c>
      <c r="BI145" s="101">
        <f t="shared" si="7"/>
        <v>0</v>
      </c>
      <c r="BJ145" s="101">
        <f t="shared" si="7"/>
        <v>0</v>
      </c>
      <c r="BK145" s="101">
        <f t="shared" si="7"/>
        <v>0</v>
      </c>
      <c r="BL145" s="101">
        <f t="shared" si="7"/>
        <v>0</v>
      </c>
      <c r="BM145" s="101">
        <f t="shared" si="7"/>
        <v>0</v>
      </c>
      <c r="BN145" s="101">
        <f t="shared" si="7"/>
        <v>0</v>
      </c>
      <c r="BO145" s="101">
        <f t="shared" si="7"/>
        <v>0</v>
      </c>
      <c r="BP145" s="101">
        <f t="shared" si="7"/>
        <v>0</v>
      </c>
      <c r="BQ145" s="101">
        <f t="shared" si="7"/>
        <v>0</v>
      </c>
      <c r="BR145" s="101">
        <f t="shared" si="7"/>
        <v>0</v>
      </c>
      <c r="BS145" s="101">
        <f t="shared" ref="BS145:CS145" si="8">SUM(BS146:BS500)</f>
        <v>0</v>
      </c>
      <c r="BT145" s="101">
        <f t="shared" si="8"/>
        <v>0</v>
      </c>
      <c r="BU145" s="101">
        <f t="shared" si="8"/>
        <v>0</v>
      </c>
      <c r="BV145" s="101">
        <f t="shared" si="8"/>
        <v>0</v>
      </c>
      <c r="BW145" s="101">
        <f t="shared" si="8"/>
        <v>0</v>
      </c>
      <c r="BX145" s="101">
        <f t="shared" si="8"/>
        <v>0</v>
      </c>
      <c r="BY145" s="101">
        <f t="shared" si="8"/>
        <v>0</v>
      </c>
      <c r="BZ145" s="101">
        <f t="shared" si="8"/>
        <v>0</v>
      </c>
      <c r="CA145" s="101">
        <f t="shared" si="8"/>
        <v>0</v>
      </c>
      <c r="CB145" s="101">
        <f t="shared" si="8"/>
        <v>0</v>
      </c>
      <c r="CC145" s="101">
        <f t="shared" si="8"/>
        <v>0</v>
      </c>
      <c r="CD145" s="101">
        <f t="shared" si="8"/>
        <v>0</v>
      </c>
      <c r="CE145" s="101">
        <f t="shared" si="8"/>
        <v>0</v>
      </c>
      <c r="CF145" s="101">
        <f t="shared" si="8"/>
        <v>0</v>
      </c>
      <c r="CG145" s="101">
        <f t="shared" si="8"/>
        <v>0</v>
      </c>
      <c r="CH145" s="101">
        <f t="shared" si="8"/>
        <v>0</v>
      </c>
      <c r="CI145" s="101">
        <f t="shared" si="8"/>
        <v>0</v>
      </c>
      <c r="CJ145" s="101">
        <f t="shared" si="8"/>
        <v>0</v>
      </c>
      <c r="CK145" s="101">
        <f t="shared" si="8"/>
        <v>0</v>
      </c>
      <c r="CL145" s="101">
        <f t="shared" si="8"/>
        <v>0</v>
      </c>
      <c r="CM145" s="101">
        <f t="shared" si="8"/>
        <v>0</v>
      </c>
      <c r="CN145" s="101">
        <f t="shared" si="8"/>
        <v>0</v>
      </c>
      <c r="CO145" s="101">
        <f t="shared" si="8"/>
        <v>0</v>
      </c>
      <c r="CP145" s="101">
        <f t="shared" si="8"/>
        <v>0</v>
      </c>
      <c r="CQ145" s="101">
        <f t="shared" si="8"/>
        <v>0</v>
      </c>
      <c r="CR145" s="101">
        <f t="shared" si="8"/>
        <v>0</v>
      </c>
      <c r="CS145" s="101">
        <f t="shared" si="8"/>
        <v>0</v>
      </c>
    </row>
  </sheetData>
  <mergeCells count="17">
    <mergeCell ref="CH143:CS143"/>
    <mergeCell ref="C143:C144"/>
    <mergeCell ref="D143:E144"/>
    <mergeCell ref="F143:L143"/>
    <mergeCell ref="M143:V143"/>
    <mergeCell ref="W143:CG143"/>
    <mergeCell ref="B112:B122"/>
    <mergeCell ref="A4:H4"/>
    <mergeCell ref="A11:A122"/>
    <mergeCell ref="B11:B23"/>
    <mergeCell ref="B24:B111"/>
    <mergeCell ref="D77:D78"/>
    <mergeCell ref="E78:H78"/>
    <mergeCell ref="D97:F97"/>
    <mergeCell ref="D98:F98"/>
    <mergeCell ref="D99:F99"/>
    <mergeCell ref="D100:F10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92A3-F211-4F18-A177-349CCB16F160}">
  <sheetPr>
    <tabColor theme="7" tint="0.79998168889431442"/>
  </sheetPr>
  <dimension ref="A1:P1000"/>
  <sheetViews>
    <sheetView topLeftCell="A133" workbookViewId="0">
      <selection activeCell="I153" sqref="I153"/>
    </sheetView>
  </sheetViews>
  <sheetFormatPr baseColWidth="10" defaultColWidth="14.42578125" defaultRowHeight="15" customHeight="1"/>
  <cols>
    <col min="1" max="3" width="4.85546875" style="50" customWidth="1"/>
    <col min="4" max="4" width="4.140625" style="50" customWidth="1"/>
    <col min="5" max="5" width="22.42578125" style="50" customWidth="1"/>
    <col min="6" max="6" width="19.140625" style="50" customWidth="1"/>
    <col min="7" max="7" width="20.85546875" style="50" customWidth="1"/>
    <col min="8" max="8" width="20.5703125" style="50" customWidth="1"/>
    <col min="9" max="9" width="16.85546875" style="50" customWidth="1"/>
    <col min="10" max="10" width="13.42578125" style="50" customWidth="1"/>
    <col min="11" max="11" width="14.28515625" style="50" customWidth="1"/>
    <col min="12" max="16" width="10.7109375" style="50" customWidth="1"/>
    <col min="17" max="16384" width="14.42578125" style="50"/>
  </cols>
  <sheetData>
    <row r="1" spans="1:16" ht="14.25" customHeight="1">
      <c r="C1" s="51"/>
      <c r="D1" s="52"/>
    </row>
    <row r="2" spans="1:16" ht="14.25" customHeight="1">
      <c r="C2" s="51"/>
      <c r="D2" s="52"/>
    </row>
    <row r="3" spans="1:16" ht="14.25" customHeight="1">
      <c r="C3" s="51"/>
      <c r="D3" s="52"/>
    </row>
    <row r="4" spans="1:16" ht="14.25" customHeight="1">
      <c r="C4" s="51"/>
      <c r="D4" s="52"/>
    </row>
    <row r="5" spans="1:16" ht="23.25" customHeight="1">
      <c r="B5" s="139" t="s">
        <v>0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ht="23.25" customHeight="1">
      <c r="B6" s="53"/>
      <c r="C6" s="53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23.25" customHeight="1">
      <c r="B7" s="53"/>
      <c r="C7" s="53"/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23.25" customHeight="1" thickBot="1">
      <c r="B8" s="53"/>
      <c r="C8" s="53"/>
      <c r="D8" s="54"/>
      <c r="E8" s="55" t="s">
        <v>1</v>
      </c>
      <c r="F8" s="56"/>
      <c r="G8" s="56"/>
      <c r="H8" s="141" t="s">
        <v>2</v>
      </c>
      <c r="I8" s="142"/>
      <c r="J8" s="142"/>
      <c r="K8" s="53"/>
      <c r="L8" s="53"/>
      <c r="M8" s="53"/>
      <c r="N8" s="53"/>
      <c r="O8" s="53"/>
      <c r="P8" s="53"/>
    </row>
    <row r="9" spans="1:16" ht="23.25" customHeight="1">
      <c r="B9" s="53"/>
      <c r="C9" s="53"/>
      <c r="D9" s="54"/>
      <c r="E9" s="57"/>
      <c r="F9" s="56"/>
      <c r="G9" s="56"/>
      <c r="H9" s="56"/>
      <c r="I9" s="58"/>
      <c r="J9" s="58"/>
      <c r="K9" s="53"/>
      <c r="L9" s="53"/>
      <c r="M9" s="53"/>
      <c r="N9" s="53"/>
      <c r="O9" s="53"/>
      <c r="P9" s="53"/>
    </row>
    <row r="10" spans="1:16" ht="23.25" customHeight="1">
      <c r="B10" s="53"/>
      <c r="C10" s="53"/>
      <c r="D10" s="54"/>
      <c r="E10" s="53" t="s">
        <v>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ht="23.25" customHeight="1">
      <c r="B11" s="53"/>
      <c r="C11" s="53"/>
      <c r="D11" s="54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ht="14.25" customHeight="1">
      <c r="C12" s="51"/>
      <c r="D12" s="59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29.25" customHeight="1">
      <c r="A13" s="136" t="s">
        <v>4</v>
      </c>
      <c r="B13" s="143" t="s">
        <v>5</v>
      </c>
      <c r="C13" s="60"/>
      <c r="D13" s="61" t="s">
        <v>6</v>
      </c>
      <c r="E13" s="61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4.25" customHeight="1">
      <c r="A14" s="137"/>
      <c r="B14" s="137"/>
      <c r="C14" s="60"/>
      <c r="D14" s="52"/>
      <c r="E14" s="6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4.25" customHeight="1">
      <c r="A15" s="137"/>
      <c r="B15" s="137"/>
      <c r="C15" s="60"/>
      <c r="D15" s="63"/>
      <c r="F15" s="63">
        <v>1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 ht="14.25" customHeight="1">
      <c r="A16" s="137"/>
      <c r="B16" s="137"/>
      <c r="C16" s="60"/>
      <c r="D16" s="63"/>
      <c r="E16" s="64" t="s">
        <v>7</v>
      </c>
      <c r="F16" s="65" t="s">
        <v>8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14.25" customHeight="1">
      <c r="A17" s="137"/>
      <c r="B17" s="137"/>
      <c r="C17" s="60"/>
      <c r="D17" s="66">
        <v>1</v>
      </c>
      <c r="E17" s="67" t="s">
        <v>9</v>
      </c>
      <c r="F17" s="68" t="s">
        <v>10</v>
      </c>
      <c r="G17" s="69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14.25" customHeight="1">
      <c r="A18" s="137"/>
      <c r="B18" s="137"/>
      <c r="C18" s="60"/>
      <c r="D18" s="66">
        <v>2</v>
      </c>
      <c r="E18" s="67" t="s">
        <v>11</v>
      </c>
      <c r="F18" s="68" t="s">
        <v>12</v>
      </c>
      <c r="G18" s="69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4.25" customHeight="1">
      <c r="A19" s="137"/>
      <c r="B19" s="137"/>
      <c r="C19" s="60"/>
      <c r="D19" s="66">
        <v>3</v>
      </c>
      <c r="E19" s="67" t="s">
        <v>13</v>
      </c>
      <c r="F19" s="68" t="s">
        <v>14</v>
      </c>
      <c r="G19" s="69"/>
      <c r="H19" s="53"/>
      <c r="I19" s="53"/>
      <c r="J19" s="53"/>
      <c r="K19" s="53"/>
      <c r="L19" s="53"/>
      <c r="M19" s="53"/>
      <c r="N19" s="53"/>
      <c r="O19" s="53"/>
      <c r="P19" s="53"/>
    </row>
    <row r="20" spans="1:16" ht="14.25" customHeight="1">
      <c r="A20" s="137"/>
      <c r="B20" s="137"/>
      <c r="C20" s="60"/>
      <c r="D20" s="66">
        <v>4</v>
      </c>
      <c r="E20" s="67" t="s">
        <v>15</v>
      </c>
      <c r="F20" s="68" t="s">
        <v>16</v>
      </c>
      <c r="G20" s="69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4.25" customHeight="1">
      <c r="A21" s="137"/>
      <c r="B21" s="137"/>
      <c r="C21" s="60"/>
      <c r="D21" s="66">
        <v>5</v>
      </c>
      <c r="E21" s="67" t="s">
        <v>17</v>
      </c>
      <c r="F21" s="68" t="s">
        <v>18</v>
      </c>
      <c r="G21" s="69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4.25" customHeight="1">
      <c r="A22" s="137"/>
      <c r="B22" s="137"/>
      <c r="C22" s="60"/>
      <c r="D22" s="66">
        <v>6</v>
      </c>
      <c r="E22" s="67" t="s">
        <v>19</v>
      </c>
      <c r="F22" s="68" t="s">
        <v>20</v>
      </c>
      <c r="G22" s="69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4.25" customHeight="1">
      <c r="A23" s="137"/>
      <c r="B23" s="137"/>
      <c r="C23" s="60"/>
      <c r="D23" s="66">
        <v>7</v>
      </c>
      <c r="E23" s="67" t="s">
        <v>21</v>
      </c>
      <c r="F23" s="68" t="s">
        <v>99</v>
      </c>
      <c r="G23" s="69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4.25" customHeight="1">
      <c r="A24" s="137"/>
      <c r="B24" s="137"/>
      <c r="C24" s="60"/>
      <c r="D24" s="70"/>
      <c r="E24" s="70"/>
      <c r="F24" s="70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4.25" customHeight="1">
      <c r="A25" s="137"/>
      <c r="B25" s="137"/>
      <c r="C25" s="60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4.25" customHeight="1">
      <c r="A26" s="137"/>
      <c r="B26" s="137"/>
      <c r="C26" s="60"/>
      <c r="D26" s="61" t="s">
        <v>22</v>
      </c>
      <c r="E26" s="61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4.25" customHeight="1">
      <c r="A27" s="137"/>
      <c r="B27" s="138"/>
      <c r="C27" s="71"/>
      <c r="D27" s="52"/>
      <c r="G27" s="51"/>
      <c r="H27" s="72"/>
      <c r="I27" s="73"/>
      <c r="J27" s="73"/>
    </row>
    <row r="28" spans="1:16" ht="14.25" customHeight="1">
      <c r="A28" s="137"/>
      <c r="B28" s="137"/>
      <c r="C28" s="71"/>
      <c r="D28" s="52"/>
      <c r="E28" s="74" t="s">
        <v>23</v>
      </c>
      <c r="F28" s="62"/>
      <c r="G28" s="55"/>
      <c r="H28" s="73"/>
      <c r="I28" s="62"/>
      <c r="J28" s="73"/>
      <c r="K28" s="73"/>
      <c r="L28" s="73"/>
      <c r="M28" s="73"/>
    </row>
    <row r="29" spans="1:16" ht="14.25" customHeight="1">
      <c r="A29" s="137"/>
      <c r="B29" s="137"/>
      <c r="C29" s="71"/>
      <c r="D29" s="52"/>
      <c r="E29" s="75"/>
      <c r="F29" s="76">
        <v>1</v>
      </c>
      <c r="G29" s="76">
        <v>2</v>
      </c>
      <c r="H29" s="76"/>
      <c r="I29" s="73"/>
      <c r="J29" s="73"/>
      <c r="K29" s="51"/>
    </row>
    <row r="30" spans="1:16" ht="14.25" customHeight="1" thickBot="1">
      <c r="A30" s="137"/>
      <c r="B30" s="137"/>
      <c r="C30" s="71"/>
      <c r="D30" s="52"/>
      <c r="E30" s="75"/>
      <c r="F30" s="65" t="s">
        <v>24</v>
      </c>
      <c r="G30" s="65" t="s">
        <v>25</v>
      </c>
      <c r="H30" s="76"/>
      <c r="I30" s="73"/>
      <c r="J30" s="73"/>
      <c r="K30" s="51"/>
    </row>
    <row r="31" spans="1:16" ht="14.25" customHeight="1" thickBot="1">
      <c r="A31" s="137"/>
      <c r="B31" s="137"/>
      <c r="C31" s="71"/>
      <c r="D31" s="66">
        <v>9</v>
      </c>
      <c r="E31" s="77" t="s">
        <v>26</v>
      </c>
      <c r="F31" s="68" t="s">
        <v>27</v>
      </c>
      <c r="G31" s="68" t="s">
        <v>28</v>
      </c>
      <c r="H31" s="76"/>
      <c r="K31" s="73"/>
    </row>
    <row r="32" spans="1:16" ht="14.25" customHeight="1" thickBot="1">
      <c r="A32" s="137"/>
      <c r="B32" s="137"/>
      <c r="C32" s="71"/>
      <c r="D32" s="66">
        <v>10</v>
      </c>
      <c r="E32" s="77" t="s">
        <v>29</v>
      </c>
      <c r="F32" s="68" t="s">
        <v>30</v>
      </c>
      <c r="G32" s="68" t="s">
        <v>31</v>
      </c>
      <c r="H32" s="76"/>
      <c r="K32" s="73"/>
    </row>
    <row r="33" spans="1:14" ht="14.25" customHeight="1" thickBot="1">
      <c r="A33" s="137"/>
      <c r="B33" s="137"/>
      <c r="C33" s="71"/>
      <c r="D33" s="66">
        <v>11</v>
      </c>
      <c r="E33" s="77" t="s">
        <v>32</v>
      </c>
      <c r="F33" s="68" t="s">
        <v>33</v>
      </c>
      <c r="G33" s="68" t="s">
        <v>34</v>
      </c>
      <c r="H33" s="76"/>
      <c r="K33" s="73"/>
    </row>
    <row r="34" spans="1:14" ht="14.25" customHeight="1">
      <c r="A34" s="137"/>
      <c r="B34" s="137"/>
      <c r="C34" s="71"/>
      <c r="D34" s="52"/>
      <c r="F34" s="72"/>
      <c r="G34" s="55"/>
      <c r="H34" s="76"/>
      <c r="I34" s="73"/>
      <c r="J34" s="73"/>
      <c r="K34" s="73"/>
      <c r="L34" s="73"/>
      <c r="M34" s="73"/>
    </row>
    <row r="35" spans="1:14" ht="14.25" customHeight="1">
      <c r="A35" s="137"/>
      <c r="B35" s="137"/>
      <c r="C35" s="71"/>
      <c r="D35" s="52"/>
      <c r="E35" s="74" t="s">
        <v>35</v>
      </c>
      <c r="F35" s="72"/>
      <c r="G35" s="78" t="s">
        <v>100</v>
      </c>
      <c r="H35" s="76"/>
      <c r="I35" s="73"/>
      <c r="J35" s="73"/>
      <c r="K35" s="73"/>
      <c r="L35" s="73"/>
      <c r="M35" s="73"/>
    </row>
    <row r="36" spans="1:14" ht="14.25" customHeight="1">
      <c r="A36" s="137"/>
      <c r="B36" s="137"/>
      <c r="C36" s="71"/>
      <c r="D36" s="52"/>
      <c r="E36" s="74"/>
      <c r="F36" s="72"/>
      <c r="G36" s="78"/>
      <c r="H36" s="76"/>
      <c r="I36" s="73"/>
      <c r="J36" s="73"/>
      <c r="K36" s="73"/>
      <c r="L36" s="73"/>
      <c r="M36" s="73"/>
    </row>
    <row r="37" spans="1:14" ht="14.25" customHeight="1">
      <c r="A37" s="137"/>
      <c r="B37" s="137"/>
      <c r="C37" s="71"/>
      <c r="D37" s="52"/>
      <c r="E37" s="76">
        <v>1</v>
      </c>
      <c r="F37" s="76">
        <v>2</v>
      </c>
      <c r="G37" s="73"/>
      <c r="H37" s="73"/>
      <c r="I37" s="73"/>
      <c r="J37" s="73"/>
      <c r="K37" s="73"/>
      <c r="L37" s="73"/>
      <c r="M37" s="73"/>
    </row>
    <row r="38" spans="1:14" ht="14.25" customHeight="1">
      <c r="A38" s="137"/>
      <c r="B38" s="137"/>
      <c r="C38" s="71"/>
      <c r="D38" s="52"/>
      <c r="E38" s="65" t="s">
        <v>36</v>
      </c>
      <c r="F38" s="65" t="s">
        <v>37</v>
      </c>
      <c r="G38" s="73"/>
      <c r="H38" s="73"/>
      <c r="I38" s="73"/>
      <c r="J38" s="73"/>
      <c r="K38" s="73"/>
      <c r="L38" s="73"/>
      <c r="M38" s="73"/>
    </row>
    <row r="39" spans="1:14" ht="14.25" customHeight="1">
      <c r="A39" s="137"/>
      <c r="B39" s="137"/>
      <c r="C39" s="71"/>
      <c r="D39" s="66">
        <v>11</v>
      </c>
      <c r="E39" s="68" t="s">
        <v>38</v>
      </c>
      <c r="F39" s="79" t="s">
        <v>39</v>
      </c>
      <c r="G39" s="70"/>
      <c r="H39" s="73"/>
      <c r="I39" s="73"/>
      <c r="J39" s="73"/>
      <c r="K39" s="73"/>
      <c r="L39" s="73"/>
      <c r="M39" s="55"/>
      <c r="N39" s="55"/>
    </row>
    <row r="40" spans="1:14" ht="14.25" customHeight="1">
      <c r="A40" s="137"/>
      <c r="B40" s="137"/>
      <c r="C40" s="71"/>
      <c r="D40" s="66"/>
      <c r="E40" s="73"/>
      <c r="F40" s="73"/>
      <c r="G40" s="73"/>
      <c r="H40" s="73"/>
      <c r="I40" s="73"/>
      <c r="J40" s="73"/>
      <c r="K40" s="73"/>
      <c r="L40" s="73"/>
      <c r="M40" s="55"/>
      <c r="N40" s="55"/>
    </row>
    <row r="41" spans="1:14" ht="14.25" customHeight="1">
      <c r="A41" s="137"/>
      <c r="B41" s="137"/>
      <c r="C41" s="71"/>
      <c r="D41" s="52"/>
      <c r="E41" s="75"/>
      <c r="G41" s="73"/>
      <c r="H41" s="73"/>
      <c r="I41" s="73"/>
      <c r="J41" s="73"/>
      <c r="K41" s="73"/>
      <c r="L41" s="73"/>
      <c r="M41" s="73"/>
    </row>
    <row r="42" spans="1:14" ht="14.25" customHeight="1">
      <c r="A42" s="137"/>
      <c r="B42" s="137"/>
      <c r="C42" s="71"/>
      <c r="D42" s="52"/>
      <c r="E42" s="74" t="s">
        <v>40</v>
      </c>
      <c r="F42" s="72"/>
      <c r="G42" s="62"/>
      <c r="H42" s="73"/>
      <c r="I42" s="73"/>
      <c r="J42" s="73"/>
      <c r="K42" s="73"/>
      <c r="L42" s="73"/>
      <c r="M42" s="73"/>
    </row>
    <row r="43" spans="1:14" ht="14.25" customHeight="1">
      <c r="A43" s="137"/>
      <c r="B43" s="137"/>
      <c r="C43" s="71"/>
      <c r="D43" s="52"/>
      <c r="F43" s="80"/>
      <c r="G43" s="55"/>
      <c r="H43" s="73"/>
      <c r="I43" s="73"/>
      <c r="J43" s="73"/>
      <c r="K43" s="73"/>
      <c r="L43" s="73"/>
      <c r="M43" s="73"/>
    </row>
    <row r="44" spans="1:14" ht="14.25" customHeight="1">
      <c r="A44" s="137"/>
      <c r="B44" s="137"/>
      <c r="C44" s="71"/>
      <c r="D44" s="52"/>
      <c r="E44" s="76">
        <v>1</v>
      </c>
      <c r="F44" s="76">
        <v>2</v>
      </c>
      <c r="G44" s="73"/>
      <c r="H44" s="73"/>
      <c r="I44" s="73"/>
      <c r="J44" s="73"/>
      <c r="K44" s="73"/>
    </row>
    <row r="45" spans="1:14" ht="14.25" customHeight="1">
      <c r="A45" s="137"/>
      <c r="B45" s="137"/>
      <c r="C45" s="71"/>
      <c r="D45" s="52"/>
      <c r="E45" s="65" t="s">
        <v>36</v>
      </c>
      <c r="F45" s="65" t="s">
        <v>37</v>
      </c>
      <c r="G45" s="73"/>
      <c r="H45" s="73"/>
      <c r="K45" s="73"/>
    </row>
    <row r="46" spans="1:14" ht="14.25" customHeight="1">
      <c r="A46" s="137"/>
      <c r="B46" s="137"/>
      <c r="C46" s="71"/>
      <c r="D46" s="52">
        <v>12</v>
      </c>
      <c r="E46" s="68" t="s">
        <v>41</v>
      </c>
      <c r="F46" s="68" t="s">
        <v>42</v>
      </c>
      <c r="G46" s="73"/>
      <c r="H46" s="73"/>
      <c r="K46" s="73"/>
    </row>
    <row r="47" spans="1:14" ht="14.25" customHeight="1">
      <c r="A47" s="137"/>
      <c r="B47" s="137"/>
      <c r="C47" s="71"/>
      <c r="D47" s="52"/>
    </row>
    <row r="48" spans="1:14" ht="14.25" customHeight="1">
      <c r="A48" s="137"/>
      <c r="B48" s="137"/>
      <c r="C48" s="71"/>
      <c r="D48" s="61" t="s">
        <v>43</v>
      </c>
    </row>
    <row r="49" spans="1:7" ht="14.25" customHeight="1">
      <c r="A49" s="137"/>
      <c r="B49" s="137"/>
      <c r="C49" s="71"/>
      <c r="D49" s="52"/>
    </row>
    <row r="50" spans="1:7" ht="14.25" customHeight="1">
      <c r="A50" s="137"/>
      <c r="B50" s="137"/>
      <c r="C50" s="71"/>
      <c r="D50" s="52"/>
      <c r="E50" s="74" t="s">
        <v>44</v>
      </c>
      <c r="G50" s="62"/>
    </row>
    <row r="51" spans="1:7" ht="14.25" customHeight="1">
      <c r="A51" s="137"/>
      <c r="B51" s="137"/>
      <c r="C51" s="71"/>
      <c r="D51" s="52"/>
      <c r="E51" s="76">
        <v>1</v>
      </c>
      <c r="F51" s="76">
        <v>2</v>
      </c>
      <c r="G51" s="62"/>
    </row>
    <row r="52" spans="1:7" ht="14.25" customHeight="1">
      <c r="A52" s="137"/>
      <c r="B52" s="137"/>
      <c r="C52" s="71"/>
      <c r="D52" s="52"/>
      <c r="E52" s="65" t="s">
        <v>36</v>
      </c>
      <c r="F52" s="65" t="s">
        <v>37</v>
      </c>
      <c r="G52" s="62"/>
    </row>
    <row r="53" spans="1:7" ht="14.25" customHeight="1">
      <c r="A53" s="137"/>
      <c r="B53" s="137"/>
      <c r="C53" s="71"/>
      <c r="D53" s="52">
        <v>13</v>
      </c>
      <c r="E53" s="79" t="s">
        <v>101</v>
      </c>
      <c r="F53" s="79" t="s">
        <v>102</v>
      </c>
      <c r="G53" s="62"/>
    </row>
    <row r="54" spans="1:7" ht="14.25" customHeight="1">
      <c r="A54" s="137"/>
      <c r="B54" s="137"/>
      <c r="C54" s="71"/>
      <c r="D54" s="52"/>
      <c r="G54" s="62"/>
    </row>
    <row r="55" spans="1:7" ht="14.25" customHeight="1">
      <c r="A55" s="137"/>
      <c r="B55" s="137"/>
      <c r="C55" s="71"/>
      <c r="D55" s="52"/>
      <c r="E55" s="74" t="s">
        <v>45</v>
      </c>
      <c r="G55" s="78" t="s">
        <v>100</v>
      </c>
    </row>
    <row r="56" spans="1:7" ht="14.25" customHeight="1">
      <c r="A56" s="137"/>
      <c r="B56" s="137"/>
      <c r="C56" s="71"/>
      <c r="D56" s="52"/>
      <c r="E56" s="76">
        <v>1</v>
      </c>
      <c r="F56" s="76">
        <v>2</v>
      </c>
      <c r="G56" s="62"/>
    </row>
    <row r="57" spans="1:7" ht="14.25" customHeight="1">
      <c r="A57" s="137"/>
      <c r="B57" s="137"/>
      <c r="C57" s="71"/>
      <c r="D57" s="52"/>
      <c r="E57" s="65" t="s">
        <v>36</v>
      </c>
      <c r="F57" s="65" t="s">
        <v>37</v>
      </c>
      <c r="G57" s="62"/>
    </row>
    <row r="58" spans="1:7" ht="14.25" customHeight="1">
      <c r="A58" s="137"/>
      <c r="B58" s="137"/>
      <c r="C58" s="71"/>
      <c r="D58" s="52">
        <v>14</v>
      </c>
      <c r="E58" s="68" t="s">
        <v>46</v>
      </c>
      <c r="F58" s="68" t="s">
        <v>47</v>
      </c>
      <c r="G58" s="62"/>
    </row>
    <row r="59" spans="1:7" ht="14.25" customHeight="1">
      <c r="A59" s="137"/>
      <c r="B59" s="137"/>
      <c r="C59" s="71"/>
      <c r="D59" s="52"/>
      <c r="E59" s="73"/>
      <c r="F59" s="73"/>
      <c r="G59" s="62"/>
    </row>
    <row r="60" spans="1:7" ht="14.25" customHeight="1">
      <c r="A60" s="137"/>
      <c r="B60" s="137"/>
      <c r="C60" s="71"/>
      <c r="D60" s="52"/>
      <c r="E60" s="74" t="s">
        <v>48</v>
      </c>
      <c r="G60" s="78" t="s">
        <v>100</v>
      </c>
    </row>
    <row r="61" spans="1:7" ht="14.25" customHeight="1">
      <c r="A61" s="137"/>
      <c r="B61" s="137"/>
      <c r="C61" s="71"/>
      <c r="D61" s="52"/>
      <c r="E61" s="76">
        <v>1</v>
      </c>
      <c r="F61" s="76">
        <v>1</v>
      </c>
      <c r="G61" s="76">
        <v>2</v>
      </c>
    </row>
    <row r="62" spans="1:7" ht="14.25" customHeight="1" thickBot="1">
      <c r="A62" s="137"/>
      <c r="B62" s="137"/>
      <c r="C62" s="71"/>
      <c r="D62" s="52"/>
      <c r="E62" s="65" t="s">
        <v>49</v>
      </c>
      <c r="F62" s="65" t="s">
        <v>36</v>
      </c>
      <c r="G62" s="65" t="s">
        <v>37</v>
      </c>
    </row>
    <row r="63" spans="1:7" ht="14.25" customHeight="1" thickBot="1">
      <c r="A63" s="137"/>
      <c r="B63" s="137"/>
      <c r="C63" s="71"/>
      <c r="D63" s="52">
        <v>15</v>
      </c>
      <c r="E63" s="77" t="s">
        <v>26</v>
      </c>
      <c r="F63" s="68" t="s">
        <v>50</v>
      </c>
      <c r="G63" s="68" t="s">
        <v>51</v>
      </c>
    </row>
    <row r="64" spans="1:7" ht="14.25" customHeight="1" thickBot="1">
      <c r="A64" s="137"/>
      <c r="B64" s="137"/>
      <c r="C64" s="71"/>
      <c r="D64" s="52"/>
      <c r="E64" s="77" t="s">
        <v>29</v>
      </c>
      <c r="F64" s="68" t="s">
        <v>52</v>
      </c>
      <c r="G64" s="68" t="s">
        <v>53</v>
      </c>
    </row>
    <row r="65" spans="1:7" ht="14.25" customHeight="1">
      <c r="A65" s="137"/>
      <c r="B65" s="137"/>
      <c r="C65" s="71"/>
      <c r="D65" s="52"/>
      <c r="E65" s="73"/>
      <c r="F65" s="73"/>
      <c r="G65" s="62"/>
    </row>
    <row r="66" spans="1:7" ht="14.25" customHeight="1">
      <c r="A66" s="137"/>
      <c r="B66" s="137"/>
      <c r="C66" s="71"/>
      <c r="D66" s="52"/>
      <c r="E66" s="74" t="s">
        <v>54</v>
      </c>
      <c r="G66" s="78" t="s">
        <v>100</v>
      </c>
    </row>
    <row r="67" spans="1:7" ht="14.25" customHeight="1">
      <c r="A67" s="137"/>
      <c r="B67" s="137"/>
      <c r="C67" s="71"/>
      <c r="D67" s="52"/>
      <c r="E67" s="73"/>
      <c r="F67" s="73"/>
      <c r="G67" s="62"/>
    </row>
    <row r="68" spans="1:7" ht="14.25" customHeight="1">
      <c r="A68" s="137"/>
      <c r="B68" s="137"/>
      <c r="C68" s="71"/>
      <c r="D68" s="52"/>
      <c r="E68" s="76">
        <v>1</v>
      </c>
      <c r="F68" s="76">
        <v>2</v>
      </c>
      <c r="G68" s="62"/>
    </row>
    <row r="69" spans="1:7" ht="14.25" customHeight="1">
      <c r="A69" s="137"/>
      <c r="B69" s="137"/>
      <c r="C69" s="71"/>
      <c r="D69" s="52"/>
      <c r="E69" s="65" t="s">
        <v>36</v>
      </c>
      <c r="F69" s="65" t="s">
        <v>37</v>
      </c>
      <c r="G69" s="62"/>
    </row>
    <row r="70" spans="1:7" ht="14.25" customHeight="1">
      <c r="A70" s="137"/>
      <c r="B70" s="137"/>
      <c r="C70" s="71"/>
      <c r="D70" s="52">
        <v>1</v>
      </c>
      <c r="E70" s="68" t="s">
        <v>55</v>
      </c>
      <c r="F70" s="68" t="s">
        <v>56</v>
      </c>
      <c r="G70" s="62"/>
    </row>
    <row r="71" spans="1:7" ht="14.25" customHeight="1">
      <c r="A71" s="137"/>
      <c r="B71" s="137"/>
      <c r="C71" s="71"/>
      <c r="D71" s="52"/>
      <c r="E71" s="73"/>
      <c r="F71" s="73"/>
      <c r="G71" s="62"/>
    </row>
    <row r="72" spans="1:7" ht="14.25" customHeight="1">
      <c r="A72" s="137"/>
      <c r="B72" s="137"/>
      <c r="C72" s="71"/>
      <c r="D72" s="52"/>
      <c r="E72" s="74" t="s">
        <v>57</v>
      </c>
      <c r="G72" s="78" t="s">
        <v>100</v>
      </c>
    </row>
    <row r="73" spans="1:7" ht="14.25" customHeight="1">
      <c r="A73" s="137"/>
      <c r="B73" s="137"/>
      <c r="C73" s="71"/>
      <c r="D73" s="52"/>
      <c r="E73" s="73"/>
      <c r="F73" s="73"/>
      <c r="G73" s="62"/>
    </row>
    <row r="74" spans="1:7" ht="14.25" customHeight="1">
      <c r="A74" s="137"/>
      <c r="B74" s="137"/>
      <c r="C74" s="71"/>
      <c r="D74" s="52"/>
      <c r="E74" s="76">
        <v>1</v>
      </c>
      <c r="F74" s="76">
        <v>2</v>
      </c>
      <c r="G74" s="62"/>
    </row>
    <row r="75" spans="1:7" ht="14.25" customHeight="1">
      <c r="A75" s="137"/>
      <c r="B75" s="137"/>
      <c r="C75" s="71"/>
      <c r="D75" s="52"/>
      <c r="E75" s="65" t="s">
        <v>36</v>
      </c>
      <c r="F75" s="65" t="s">
        <v>37</v>
      </c>
      <c r="G75" s="62"/>
    </row>
    <row r="76" spans="1:7" ht="14.25" customHeight="1">
      <c r="A76" s="137"/>
      <c r="B76" s="137"/>
      <c r="C76" s="71"/>
      <c r="D76" s="52">
        <v>1</v>
      </c>
      <c r="E76" s="68" t="s">
        <v>58</v>
      </c>
      <c r="F76" s="68" t="s">
        <v>59</v>
      </c>
      <c r="G76" s="81"/>
    </row>
    <row r="77" spans="1:7" ht="14.25" customHeight="1">
      <c r="A77" s="137"/>
      <c r="B77" s="137"/>
      <c r="C77" s="71"/>
      <c r="D77" s="52"/>
      <c r="E77" s="73"/>
      <c r="F77" s="73"/>
      <c r="G77" s="62"/>
    </row>
    <row r="78" spans="1:7" ht="14.25" customHeight="1">
      <c r="A78" s="137"/>
      <c r="B78" s="137"/>
      <c r="C78" s="71"/>
      <c r="D78" s="52"/>
      <c r="E78" s="74" t="s">
        <v>60</v>
      </c>
      <c r="F78" s="73"/>
      <c r="G78" s="78" t="s">
        <v>100</v>
      </c>
    </row>
    <row r="79" spans="1:7" ht="14.25" customHeight="1">
      <c r="A79" s="137"/>
      <c r="B79" s="137"/>
      <c r="C79" s="71"/>
      <c r="D79" s="52"/>
      <c r="E79" s="74"/>
      <c r="F79" s="73"/>
      <c r="G79" s="78"/>
    </row>
    <row r="80" spans="1:7" ht="14.25" customHeight="1">
      <c r="A80" s="137"/>
      <c r="B80" s="137"/>
      <c r="C80" s="71"/>
      <c r="D80" s="52"/>
      <c r="E80" s="76">
        <v>1</v>
      </c>
      <c r="F80" s="76">
        <v>2</v>
      </c>
      <c r="G80" s="62"/>
    </row>
    <row r="81" spans="1:10" ht="14.25" customHeight="1">
      <c r="A81" s="137"/>
      <c r="B81" s="137"/>
      <c r="C81" s="71"/>
      <c r="D81" s="52"/>
      <c r="E81" s="65" t="s">
        <v>36</v>
      </c>
      <c r="F81" s="65" t="s">
        <v>37</v>
      </c>
      <c r="G81" s="62"/>
    </row>
    <row r="82" spans="1:10" ht="14.25" customHeight="1">
      <c r="A82" s="137"/>
      <c r="B82" s="137"/>
      <c r="C82" s="71"/>
      <c r="D82" s="52">
        <v>1</v>
      </c>
      <c r="E82" s="68" t="s">
        <v>61</v>
      </c>
      <c r="F82" s="68" t="s">
        <v>62</v>
      </c>
      <c r="G82" s="81"/>
    </row>
    <row r="83" spans="1:10" ht="14.25" customHeight="1">
      <c r="A83" s="137"/>
      <c r="B83" s="137"/>
      <c r="C83" s="71"/>
      <c r="D83" s="52"/>
      <c r="E83" s="73"/>
      <c r="F83" s="73"/>
      <c r="G83" s="81"/>
    </row>
    <row r="84" spans="1:10" ht="14.25" customHeight="1">
      <c r="A84" s="137"/>
      <c r="B84" s="137"/>
      <c r="C84" s="71"/>
      <c r="D84" s="52"/>
      <c r="E84" s="74" t="s">
        <v>103</v>
      </c>
      <c r="F84" s="73"/>
      <c r="G84" s="81"/>
      <c r="J84" s="78" t="s">
        <v>100</v>
      </c>
    </row>
    <row r="85" spans="1:10" ht="14.25" customHeight="1">
      <c r="A85" s="137"/>
      <c r="B85" s="137"/>
      <c r="C85" s="71"/>
      <c r="D85" s="52"/>
      <c r="E85" s="73"/>
      <c r="F85" s="73"/>
      <c r="G85" s="81"/>
    </row>
    <row r="86" spans="1:10" ht="14.25" customHeight="1">
      <c r="A86" s="137"/>
      <c r="B86" s="137"/>
      <c r="C86" s="71"/>
      <c r="D86" s="52"/>
      <c r="E86" s="76"/>
      <c r="F86" s="76">
        <v>1</v>
      </c>
      <c r="G86" s="76">
        <v>2</v>
      </c>
    </row>
    <row r="87" spans="1:10" ht="14.25" customHeight="1">
      <c r="A87" s="137"/>
      <c r="B87" s="137"/>
      <c r="C87" s="71"/>
      <c r="D87" s="52"/>
      <c r="E87" s="82" t="s">
        <v>104</v>
      </c>
      <c r="F87" s="65" t="s">
        <v>36</v>
      </c>
      <c r="G87" s="65" t="s">
        <v>37</v>
      </c>
    </row>
    <row r="88" spans="1:10" ht="14.25" customHeight="1">
      <c r="A88" s="137"/>
      <c r="B88" s="137"/>
      <c r="C88" s="71"/>
      <c r="D88" s="52">
        <v>1</v>
      </c>
      <c r="E88" s="68" t="s">
        <v>105</v>
      </c>
      <c r="F88" s="68" t="s">
        <v>106</v>
      </c>
      <c r="G88" s="68" t="s">
        <v>107</v>
      </c>
    </row>
    <row r="89" spans="1:10" ht="14.25" customHeight="1">
      <c r="A89" s="137"/>
      <c r="B89" s="137"/>
      <c r="C89" s="71"/>
      <c r="D89" s="52">
        <v>2</v>
      </c>
      <c r="E89" s="68" t="s">
        <v>108</v>
      </c>
      <c r="F89" s="68" t="s">
        <v>109</v>
      </c>
      <c r="G89" s="68" t="s">
        <v>110</v>
      </c>
    </row>
    <row r="90" spans="1:10" ht="14.25" customHeight="1">
      <c r="A90" s="137"/>
      <c r="B90" s="137"/>
      <c r="C90" s="71"/>
      <c r="D90" s="52">
        <v>3</v>
      </c>
      <c r="E90" s="68" t="s">
        <v>111</v>
      </c>
      <c r="F90" s="68" t="s">
        <v>112</v>
      </c>
      <c r="G90" s="68" t="s">
        <v>113</v>
      </c>
    </row>
    <row r="91" spans="1:10" ht="16.5" customHeight="1">
      <c r="A91" s="137"/>
      <c r="B91" s="137"/>
      <c r="C91" s="71"/>
      <c r="D91" s="52">
        <v>4</v>
      </c>
      <c r="E91" s="68" t="s">
        <v>114</v>
      </c>
      <c r="F91" s="68" t="s">
        <v>115</v>
      </c>
      <c r="G91" s="68" t="s">
        <v>116</v>
      </c>
    </row>
    <row r="92" spans="1:10" ht="14.25" customHeight="1">
      <c r="A92" s="137"/>
      <c r="B92" s="137"/>
      <c r="C92" s="71"/>
      <c r="D92" s="52"/>
      <c r="E92" s="73"/>
      <c r="F92" s="73"/>
      <c r="G92" s="62"/>
    </row>
    <row r="93" spans="1:10" ht="14.25" customHeight="1">
      <c r="A93" s="137"/>
      <c r="B93" s="137"/>
      <c r="C93" s="71"/>
      <c r="D93" s="52"/>
      <c r="E93" s="74" t="s">
        <v>63</v>
      </c>
      <c r="F93" s="73"/>
      <c r="G93" s="62"/>
      <c r="H93" s="78" t="s">
        <v>100</v>
      </c>
    </row>
    <row r="94" spans="1:10" ht="14.25" customHeight="1">
      <c r="A94" s="137"/>
      <c r="B94" s="137"/>
      <c r="C94" s="71"/>
      <c r="D94" s="63"/>
      <c r="F94" s="63">
        <v>1</v>
      </c>
      <c r="G94" s="63">
        <v>2</v>
      </c>
      <c r="H94" s="63">
        <v>3</v>
      </c>
      <c r="I94" s="76">
        <v>4</v>
      </c>
      <c r="J94" s="76"/>
    </row>
    <row r="95" spans="1:10" ht="14.25" customHeight="1">
      <c r="A95" s="137"/>
      <c r="B95" s="137"/>
      <c r="C95" s="71"/>
      <c r="D95" s="63"/>
      <c r="E95" s="144" t="s">
        <v>7</v>
      </c>
      <c r="F95" s="84" t="s">
        <v>117</v>
      </c>
      <c r="G95" s="85" t="s">
        <v>118</v>
      </c>
      <c r="H95" s="85" t="s">
        <v>119</v>
      </c>
      <c r="I95" s="85" t="s">
        <v>120</v>
      </c>
      <c r="J95" s="76"/>
    </row>
    <row r="96" spans="1:10" ht="14.25" customHeight="1">
      <c r="A96" s="137"/>
      <c r="B96" s="137"/>
      <c r="C96" s="71"/>
      <c r="D96" s="63"/>
      <c r="E96" s="145"/>
      <c r="F96" s="146" t="s">
        <v>121</v>
      </c>
      <c r="G96" s="147"/>
      <c r="H96" s="147"/>
      <c r="I96" s="147"/>
      <c r="J96" s="76"/>
    </row>
    <row r="97" spans="1:10" ht="14.25" customHeight="1">
      <c r="A97" s="137"/>
      <c r="B97" s="137"/>
      <c r="C97" s="71"/>
      <c r="D97" s="66">
        <v>1</v>
      </c>
      <c r="E97" s="67" t="s">
        <v>9</v>
      </c>
      <c r="F97" s="86" t="s">
        <v>122</v>
      </c>
      <c r="G97" s="87" t="s">
        <v>123</v>
      </c>
      <c r="H97" s="87" t="s">
        <v>124</v>
      </c>
      <c r="I97" s="87" t="s">
        <v>125</v>
      </c>
      <c r="J97" s="76"/>
    </row>
    <row r="98" spans="1:10" ht="14.25" customHeight="1">
      <c r="A98" s="137"/>
      <c r="B98" s="137"/>
      <c r="C98" s="71"/>
      <c r="D98" s="66">
        <v>2</v>
      </c>
      <c r="E98" s="67" t="s">
        <v>11</v>
      </c>
      <c r="F98" s="88" t="s">
        <v>126</v>
      </c>
      <c r="G98" s="89" t="s">
        <v>127</v>
      </c>
      <c r="H98" s="89" t="s">
        <v>128</v>
      </c>
      <c r="I98" s="89" t="s">
        <v>129</v>
      </c>
      <c r="J98" s="76"/>
    </row>
    <row r="99" spans="1:10" ht="14.25" customHeight="1">
      <c r="A99" s="137"/>
      <c r="B99" s="137"/>
      <c r="C99" s="71"/>
      <c r="D99" s="66">
        <v>3</v>
      </c>
      <c r="E99" s="67" t="s">
        <v>13</v>
      </c>
      <c r="F99" s="88" t="s">
        <v>130</v>
      </c>
      <c r="G99" s="89" t="s">
        <v>131</v>
      </c>
      <c r="H99" s="89" t="s">
        <v>132</v>
      </c>
      <c r="I99" s="89" t="s">
        <v>133</v>
      </c>
      <c r="J99" s="76"/>
    </row>
    <row r="100" spans="1:10" ht="14.25" customHeight="1">
      <c r="A100" s="137"/>
      <c r="B100" s="137"/>
      <c r="C100" s="71"/>
      <c r="D100" s="66">
        <v>4</v>
      </c>
      <c r="E100" s="67" t="s">
        <v>15</v>
      </c>
      <c r="F100" s="88" t="s">
        <v>134</v>
      </c>
      <c r="G100" s="89" t="s">
        <v>135</v>
      </c>
      <c r="H100" s="89" t="s">
        <v>136</v>
      </c>
      <c r="I100" s="89" t="s">
        <v>137</v>
      </c>
      <c r="J100" s="76"/>
    </row>
    <row r="101" spans="1:10" ht="14.25" customHeight="1">
      <c r="A101" s="137"/>
      <c r="B101" s="137"/>
      <c r="C101" s="71"/>
      <c r="D101" s="66">
        <v>5</v>
      </c>
      <c r="E101" s="67" t="s">
        <v>17</v>
      </c>
      <c r="F101" s="88" t="s">
        <v>138</v>
      </c>
      <c r="G101" s="89" t="s">
        <v>139</v>
      </c>
      <c r="H101" s="89" t="s">
        <v>140</v>
      </c>
      <c r="I101" s="89" t="s">
        <v>141</v>
      </c>
      <c r="J101" s="76"/>
    </row>
    <row r="102" spans="1:10" ht="14.25" customHeight="1">
      <c r="A102" s="137"/>
      <c r="B102" s="137"/>
      <c r="C102" s="71"/>
      <c r="D102" s="66">
        <v>6</v>
      </c>
      <c r="E102" s="67" t="s">
        <v>19</v>
      </c>
      <c r="F102" s="88" t="s">
        <v>142</v>
      </c>
      <c r="G102" s="89" t="s">
        <v>143</v>
      </c>
      <c r="H102" s="89" t="s">
        <v>144</v>
      </c>
      <c r="I102" s="89" t="s">
        <v>145</v>
      </c>
      <c r="J102" s="76"/>
    </row>
    <row r="103" spans="1:10" ht="14.25" customHeight="1">
      <c r="A103" s="137"/>
      <c r="B103" s="137"/>
      <c r="C103" s="71"/>
      <c r="D103" s="66">
        <v>7</v>
      </c>
      <c r="E103" s="67" t="s">
        <v>21</v>
      </c>
      <c r="F103" s="88" t="s">
        <v>146</v>
      </c>
      <c r="G103" s="89" t="s">
        <v>147</v>
      </c>
      <c r="H103" s="89" t="s">
        <v>148</v>
      </c>
      <c r="I103" s="89" t="s">
        <v>149</v>
      </c>
      <c r="J103" s="76"/>
    </row>
    <row r="104" spans="1:10" ht="14.25" customHeight="1">
      <c r="A104" s="137"/>
      <c r="B104" s="137"/>
      <c r="C104" s="71"/>
    </row>
    <row r="105" spans="1:10" ht="14.25" customHeight="1">
      <c r="A105" s="137"/>
      <c r="B105" s="137"/>
      <c r="C105" s="71"/>
    </row>
    <row r="106" spans="1:10" ht="14.25" customHeight="1">
      <c r="A106" s="137"/>
      <c r="B106" s="137"/>
      <c r="C106" s="71"/>
      <c r="E106" s="74" t="s">
        <v>44</v>
      </c>
      <c r="F106" s="78" t="s">
        <v>100</v>
      </c>
    </row>
    <row r="107" spans="1:10" ht="14.25" customHeight="1">
      <c r="A107" s="137"/>
      <c r="B107" s="137"/>
      <c r="C107" s="71"/>
      <c r="D107" s="52"/>
      <c r="E107" s="76">
        <v>1</v>
      </c>
      <c r="F107" s="76">
        <v>2</v>
      </c>
    </row>
    <row r="108" spans="1:10" ht="14.25" customHeight="1">
      <c r="A108" s="137"/>
      <c r="B108" s="137"/>
      <c r="C108" s="71"/>
      <c r="D108" s="52"/>
      <c r="E108" s="65" t="s">
        <v>36</v>
      </c>
      <c r="F108" s="65" t="s">
        <v>37</v>
      </c>
    </row>
    <row r="109" spans="1:10" ht="14.25" customHeight="1">
      <c r="A109" s="137"/>
      <c r="B109" s="137"/>
      <c r="C109" s="71"/>
      <c r="D109" s="52">
        <v>1</v>
      </c>
      <c r="E109" s="90" t="s">
        <v>64</v>
      </c>
      <c r="F109" s="90" t="s">
        <v>65</v>
      </c>
      <c r="G109" s="62"/>
    </row>
    <row r="110" spans="1:10" ht="14.25" customHeight="1">
      <c r="A110" s="137"/>
      <c r="B110" s="137"/>
      <c r="C110" s="71"/>
      <c r="D110" s="52"/>
      <c r="E110" s="73"/>
      <c r="F110" s="73"/>
      <c r="G110" s="62"/>
    </row>
    <row r="111" spans="1:10" ht="14.25" customHeight="1">
      <c r="A111" s="137"/>
      <c r="B111" s="137"/>
      <c r="C111" s="71"/>
      <c r="D111" s="52"/>
      <c r="E111" s="74" t="s">
        <v>66</v>
      </c>
      <c r="F111" s="73"/>
      <c r="G111" s="78" t="s">
        <v>100</v>
      </c>
    </row>
    <row r="112" spans="1:10" ht="18.75" customHeight="1">
      <c r="A112" s="137"/>
      <c r="B112" s="137"/>
      <c r="C112" s="71"/>
      <c r="D112" s="52"/>
      <c r="E112" s="73"/>
      <c r="F112" s="73"/>
      <c r="G112" s="62"/>
    </row>
    <row r="113" spans="1:8" ht="14.25" customHeight="1">
      <c r="A113" s="137"/>
      <c r="B113" s="137"/>
      <c r="C113" s="71"/>
      <c r="D113" s="52"/>
      <c r="E113" s="76">
        <v>1</v>
      </c>
      <c r="F113" s="76">
        <v>2</v>
      </c>
      <c r="G113" s="62"/>
    </row>
    <row r="114" spans="1:8" ht="14.25" customHeight="1">
      <c r="A114" s="137"/>
      <c r="B114" s="137"/>
      <c r="C114" s="71"/>
      <c r="D114" s="52"/>
      <c r="E114" s="65" t="s">
        <v>36</v>
      </c>
      <c r="F114" s="65" t="s">
        <v>37</v>
      </c>
      <c r="G114" s="62"/>
    </row>
    <row r="115" spans="1:8" ht="14.25" customHeight="1">
      <c r="A115" s="137"/>
      <c r="B115" s="137"/>
      <c r="C115" s="71"/>
      <c r="D115" s="52">
        <v>1</v>
      </c>
      <c r="E115" s="51" t="s">
        <v>150</v>
      </c>
      <c r="F115" s="51" t="s">
        <v>151</v>
      </c>
    </row>
    <row r="116" spans="1:8" ht="14.25" customHeight="1">
      <c r="A116" s="137"/>
      <c r="B116" s="137"/>
      <c r="C116" s="71"/>
    </row>
    <row r="117" spans="1:8" ht="14.25" customHeight="1">
      <c r="A117" s="137"/>
      <c r="B117" s="137"/>
      <c r="C117" s="71"/>
      <c r="E117" s="74" t="s">
        <v>152</v>
      </c>
      <c r="G117" s="78" t="s">
        <v>100</v>
      </c>
    </row>
    <row r="118" spans="1:8" ht="14.25" customHeight="1">
      <c r="A118" s="137"/>
      <c r="B118" s="137"/>
      <c r="C118" s="71"/>
    </row>
    <row r="119" spans="1:8" ht="14.25" customHeight="1">
      <c r="A119" s="137"/>
      <c r="B119" s="137"/>
      <c r="C119" s="71"/>
      <c r="D119" s="63"/>
      <c r="F119" s="76">
        <v>1</v>
      </c>
      <c r="G119" s="76">
        <v>2</v>
      </c>
      <c r="H119" s="76">
        <v>3</v>
      </c>
    </row>
    <row r="120" spans="1:8" ht="14.25" customHeight="1">
      <c r="A120" s="137"/>
      <c r="B120" s="137"/>
      <c r="C120" s="71"/>
      <c r="D120" s="63"/>
      <c r="E120" s="83" t="s">
        <v>7</v>
      </c>
      <c r="F120" s="65" t="s">
        <v>153</v>
      </c>
      <c r="G120" s="65" t="s">
        <v>118</v>
      </c>
      <c r="H120" s="65" t="s">
        <v>154</v>
      </c>
    </row>
    <row r="121" spans="1:8" ht="14.25" customHeight="1">
      <c r="A121" s="137"/>
      <c r="B121" s="137"/>
      <c r="C121" s="71"/>
      <c r="D121" s="66">
        <v>1</v>
      </c>
      <c r="E121" s="67" t="s">
        <v>155</v>
      </c>
      <c r="F121" s="68" t="s">
        <v>156</v>
      </c>
      <c r="G121" s="68" t="s">
        <v>157</v>
      </c>
      <c r="H121" s="68" t="s">
        <v>158</v>
      </c>
    </row>
    <row r="122" spans="1:8" ht="14.25" customHeight="1">
      <c r="A122" s="137"/>
      <c r="B122" s="137"/>
      <c r="C122" s="71"/>
      <c r="D122" s="66">
        <v>2</v>
      </c>
      <c r="E122" s="67" t="s">
        <v>159</v>
      </c>
      <c r="F122" s="68" t="s">
        <v>160</v>
      </c>
      <c r="G122" s="68" t="s">
        <v>161</v>
      </c>
      <c r="H122" s="68" t="s">
        <v>162</v>
      </c>
    </row>
    <row r="123" spans="1:8" ht="14.25" customHeight="1">
      <c r="A123" s="137"/>
      <c r="B123" s="137"/>
      <c r="C123" s="71"/>
      <c r="D123" s="66">
        <v>3</v>
      </c>
      <c r="E123" s="67" t="s">
        <v>163</v>
      </c>
      <c r="F123" s="68" t="s">
        <v>164</v>
      </c>
      <c r="G123" s="68" t="s">
        <v>165</v>
      </c>
      <c r="H123" s="68" t="s">
        <v>166</v>
      </c>
    </row>
    <row r="124" spans="1:8" ht="14.25" customHeight="1">
      <c r="A124" s="137"/>
      <c r="B124" s="137"/>
      <c r="C124" s="71"/>
    </row>
    <row r="125" spans="1:8" ht="14.25" customHeight="1">
      <c r="A125" s="137"/>
      <c r="B125" s="137"/>
      <c r="C125" s="71"/>
    </row>
    <row r="126" spans="1:8" ht="14.25" customHeight="1">
      <c r="A126" s="137"/>
      <c r="B126" s="137"/>
      <c r="C126" s="71"/>
      <c r="D126" s="61" t="s">
        <v>67</v>
      </c>
    </row>
    <row r="127" spans="1:8" ht="14.25" customHeight="1">
      <c r="A127" s="137"/>
      <c r="B127" s="137"/>
      <c r="C127" s="71"/>
      <c r="D127" s="61"/>
      <c r="E127" s="74" t="s">
        <v>68</v>
      </c>
      <c r="G127" s="78" t="s">
        <v>100</v>
      </c>
    </row>
    <row r="128" spans="1:8" ht="14.25" customHeight="1">
      <c r="A128" s="137"/>
      <c r="B128" s="137"/>
      <c r="C128" s="71"/>
      <c r="D128" s="52"/>
      <c r="E128" s="76">
        <v>1</v>
      </c>
      <c r="F128" s="76">
        <v>2</v>
      </c>
    </row>
    <row r="129" spans="1:7" ht="14.25" customHeight="1">
      <c r="A129" s="137"/>
      <c r="B129" s="137"/>
      <c r="C129" s="71"/>
      <c r="D129" s="52"/>
      <c r="E129" s="65" t="s">
        <v>36</v>
      </c>
      <c r="F129" s="65" t="s">
        <v>37</v>
      </c>
    </row>
    <row r="130" spans="1:7" ht="14.25" customHeight="1">
      <c r="A130" s="137"/>
      <c r="B130" s="137"/>
      <c r="C130" s="71"/>
      <c r="D130" s="52">
        <v>21</v>
      </c>
      <c r="E130" s="68" t="s">
        <v>69</v>
      </c>
      <c r="F130" s="68" t="s">
        <v>70</v>
      </c>
    </row>
    <row r="131" spans="1:7" ht="14.25" customHeight="1">
      <c r="A131" s="137"/>
      <c r="B131" s="137"/>
      <c r="C131" s="71"/>
      <c r="D131" s="61"/>
    </row>
    <row r="132" spans="1:7" ht="14.25" customHeight="1">
      <c r="A132" s="137"/>
      <c r="B132" s="137"/>
      <c r="C132" s="71"/>
      <c r="D132" s="61"/>
      <c r="E132" s="74" t="s">
        <v>71</v>
      </c>
      <c r="G132" s="78" t="s">
        <v>100</v>
      </c>
    </row>
    <row r="133" spans="1:7" ht="14.25" customHeight="1">
      <c r="A133" s="137"/>
      <c r="B133" s="137"/>
      <c r="C133" s="71"/>
      <c r="D133" s="52"/>
      <c r="E133" s="76">
        <v>1</v>
      </c>
      <c r="F133" s="76">
        <v>1</v>
      </c>
      <c r="G133" s="76">
        <v>2</v>
      </c>
    </row>
    <row r="134" spans="1:7" ht="30" customHeight="1" thickBot="1">
      <c r="A134" s="137"/>
      <c r="B134" s="137"/>
      <c r="C134" s="71"/>
      <c r="D134" s="52"/>
      <c r="E134" s="91" t="s">
        <v>72</v>
      </c>
      <c r="F134" s="65" t="s">
        <v>73</v>
      </c>
      <c r="G134" s="65" t="s">
        <v>37</v>
      </c>
    </row>
    <row r="135" spans="1:7" ht="14.25" customHeight="1" thickBot="1">
      <c r="A135" s="137"/>
      <c r="B135" s="137"/>
      <c r="C135" s="71"/>
      <c r="D135" s="52">
        <v>22</v>
      </c>
      <c r="E135" s="77" t="s">
        <v>74</v>
      </c>
      <c r="F135" s="68" t="s">
        <v>75</v>
      </c>
      <c r="G135" s="68" t="s">
        <v>76</v>
      </c>
    </row>
    <row r="136" spans="1:7" ht="14.25" customHeight="1" thickBot="1">
      <c r="A136" s="137"/>
      <c r="B136" s="137"/>
      <c r="C136" s="71"/>
      <c r="D136" s="52">
        <v>23</v>
      </c>
      <c r="E136" s="77" t="s">
        <v>77</v>
      </c>
      <c r="F136" s="68" t="s">
        <v>78</v>
      </c>
      <c r="G136" s="51" t="s">
        <v>79</v>
      </c>
    </row>
    <row r="137" spans="1:7" ht="14.25" customHeight="1">
      <c r="A137" s="136" t="s">
        <v>80</v>
      </c>
      <c r="B137" s="138"/>
      <c r="C137" s="71"/>
      <c r="D137" s="52"/>
    </row>
    <row r="138" spans="1:7" ht="14.25" customHeight="1">
      <c r="A138" s="137"/>
      <c r="B138" s="137"/>
      <c r="C138" s="71"/>
      <c r="D138" s="52"/>
    </row>
    <row r="139" spans="1:7" ht="14.25" customHeight="1">
      <c r="A139" s="137"/>
      <c r="B139" s="137"/>
      <c r="C139" s="71"/>
      <c r="D139" s="52"/>
      <c r="E139" s="74" t="s">
        <v>81</v>
      </c>
      <c r="G139" s="78" t="s">
        <v>100</v>
      </c>
    </row>
    <row r="140" spans="1:7" ht="14.25" customHeight="1">
      <c r="A140" s="137"/>
      <c r="B140" s="137"/>
      <c r="C140" s="71"/>
      <c r="D140" s="52"/>
    </row>
    <row r="141" spans="1:7" ht="14.25" customHeight="1">
      <c r="A141" s="137"/>
      <c r="B141" s="137"/>
      <c r="C141" s="71"/>
      <c r="D141" s="52"/>
      <c r="E141" s="76">
        <v>1</v>
      </c>
      <c r="F141" s="76">
        <v>1</v>
      </c>
      <c r="G141" s="76">
        <v>2</v>
      </c>
    </row>
    <row r="142" spans="1:7" ht="14.25" customHeight="1" thickBot="1">
      <c r="A142" s="137"/>
      <c r="B142" s="137"/>
      <c r="C142" s="71"/>
      <c r="D142" s="52"/>
      <c r="E142" s="91" t="s">
        <v>82</v>
      </c>
      <c r="F142" s="65" t="s">
        <v>73</v>
      </c>
      <c r="G142" s="65" t="s">
        <v>83</v>
      </c>
    </row>
    <row r="143" spans="1:7" ht="14.25" customHeight="1" thickBot="1">
      <c r="A143" s="137"/>
      <c r="B143" s="137"/>
      <c r="C143" s="71"/>
      <c r="D143" s="52">
        <v>24</v>
      </c>
      <c r="E143" s="77" t="s">
        <v>84</v>
      </c>
      <c r="F143" s="68" t="s">
        <v>85</v>
      </c>
      <c r="G143" s="68" t="s">
        <v>86</v>
      </c>
    </row>
    <row r="144" spans="1:7" ht="14.25" customHeight="1" thickBot="1">
      <c r="A144" s="137"/>
      <c r="B144" s="137"/>
      <c r="C144" s="71"/>
      <c r="D144" s="52">
        <v>25</v>
      </c>
      <c r="E144" s="77" t="s">
        <v>87</v>
      </c>
      <c r="F144" s="68" t="s">
        <v>88</v>
      </c>
      <c r="G144" s="68" t="s">
        <v>89</v>
      </c>
    </row>
    <row r="145" spans="1:6" ht="14.25" customHeight="1">
      <c r="A145" s="137"/>
      <c r="B145" s="137"/>
      <c r="C145" s="71"/>
      <c r="D145" s="52"/>
    </row>
    <row r="146" spans="1:6" ht="14.25" customHeight="1">
      <c r="A146" s="137"/>
      <c r="B146" s="137"/>
      <c r="C146" s="71"/>
      <c r="D146" s="52"/>
      <c r="E146" s="74" t="s">
        <v>54</v>
      </c>
      <c r="F146" s="78" t="s">
        <v>100</v>
      </c>
    </row>
    <row r="147" spans="1:6" ht="14.25" customHeight="1">
      <c r="A147" s="137"/>
      <c r="B147" s="137"/>
      <c r="C147" s="71"/>
      <c r="D147" s="52"/>
    </row>
    <row r="148" spans="1:6" ht="14.25" customHeight="1">
      <c r="A148" s="137"/>
      <c r="B148" s="137"/>
      <c r="C148" s="71"/>
      <c r="D148" s="52"/>
      <c r="E148" s="76">
        <v>1</v>
      </c>
      <c r="F148" s="76">
        <v>2</v>
      </c>
    </row>
    <row r="149" spans="1:6" ht="14.25" customHeight="1">
      <c r="A149" s="137"/>
      <c r="B149" s="137"/>
      <c r="C149" s="71"/>
      <c r="D149" s="52"/>
      <c r="E149" s="65" t="s">
        <v>36</v>
      </c>
      <c r="F149" s="65" t="s">
        <v>37</v>
      </c>
    </row>
    <row r="150" spans="1:6" ht="14.25" customHeight="1">
      <c r="A150" s="137"/>
      <c r="B150" s="137"/>
      <c r="C150" s="71"/>
      <c r="D150" s="52">
        <v>26</v>
      </c>
      <c r="E150" s="68" t="s">
        <v>90</v>
      </c>
      <c r="F150" s="68" t="s">
        <v>91</v>
      </c>
    </row>
    <row r="151" spans="1:6" ht="14.25" customHeight="1">
      <c r="A151" s="137"/>
      <c r="B151" s="137"/>
      <c r="C151" s="71"/>
      <c r="D151" s="52"/>
    </row>
    <row r="152" spans="1:6" ht="14.25" customHeight="1">
      <c r="A152" s="137"/>
      <c r="B152" s="137"/>
      <c r="C152" s="71"/>
      <c r="D152" s="52"/>
    </row>
    <row r="153" spans="1:6" ht="14.25" customHeight="1">
      <c r="A153" s="137"/>
      <c r="B153" s="137"/>
      <c r="C153" s="71"/>
      <c r="D153" s="52"/>
    </row>
    <row r="154" spans="1:6" ht="14.25" customHeight="1">
      <c r="A154" s="137"/>
      <c r="B154" s="137"/>
      <c r="C154" s="71"/>
      <c r="D154" s="52"/>
    </row>
    <row r="155" spans="1:6" ht="14.25" customHeight="1">
      <c r="A155" s="137"/>
      <c r="B155" s="137"/>
      <c r="C155" s="71"/>
      <c r="D155" s="52"/>
    </row>
    <row r="156" spans="1:6" ht="14.25" customHeight="1">
      <c r="A156" s="137"/>
      <c r="B156" s="137"/>
      <c r="C156" s="71"/>
      <c r="D156" s="52"/>
    </row>
    <row r="157" spans="1:6" ht="14.25" customHeight="1">
      <c r="A157" s="137"/>
      <c r="B157" s="137"/>
      <c r="C157" s="71"/>
      <c r="D157" s="52"/>
    </row>
    <row r="158" spans="1:6" ht="14.25" customHeight="1">
      <c r="A158" s="137"/>
      <c r="B158" s="137"/>
      <c r="C158" s="71"/>
      <c r="D158" s="52"/>
    </row>
    <row r="159" spans="1:6" ht="14.25" customHeight="1">
      <c r="A159" s="137"/>
      <c r="B159" s="137"/>
      <c r="C159" s="71"/>
      <c r="D159" s="52"/>
    </row>
    <row r="160" spans="1:6" ht="14.25" customHeight="1">
      <c r="A160" s="137"/>
      <c r="B160" s="137"/>
      <c r="C160" s="71"/>
      <c r="D160" s="52"/>
    </row>
    <row r="161" spans="1:4" ht="14.25" customHeight="1">
      <c r="A161" s="137"/>
      <c r="B161" s="137"/>
      <c r="C161" s="71"/>
      <c r="D161" s="52"/>
    </row>
    <row r="162" spans="1:4" ht="14.25" customHeight="1">
      <c r="A162" s="137"/>
      <c r="B162" s="137"/>
      <c r="C162" s="71"/>
      <c r="D162" s="52"/>
    </row>
    <row r="163" spans="1:4" ht="14.25" customHeight="1">
      <c r="A163" s="137"/>
      <c r="B163" s="137"/>
      <c r="C163" s="71"/>
      <c r="D163" s="52"/>
    </row>
    <row r="164" spans="1:4" ht="14.25" customHeight="1">
      <c r="A164" s="137"/>
      <c r="B164" s="137"/>
      <c r="C164" s="71"/>
      <c r="D164" s="52"/>
    </row>
    <row r="165" spans="1:4" ht="14.25" customHeight="1">
      <c r="A165" s="137"/>
      <c r="B165" s="137"/>
      <c r="C165" s="71"/>
      <c r="D165" s="52"/>
    </row>
    <row r="166" spans="1:4" ht="14.25" customHeight="1">
      <c r="A166" s="137"/>
      <c r="B166" s="137"/>
      <c r="C166" s="71"/>
      <c r="D166" s="52"/>
    </row>
    <row r="167" spans="1:4" ht="14.25" customHeight="1">
      <c r="A167" s="137"/>
      <c r="B167" s="137"/>
      <c r="C167" s="71"/>
      <c r="D167" s="52"/>
    </row>
    <row r="168" spans="1:4" ht="14.25" customHeight="1">
      <c r="A168" s="137"/>
      <c r="B168" s="137"/>
      <c r="C168" s="71"/>
      <c r="D168" s="52"/>
    </row>
    <row r="169" spans="1:4" ht="14.25" customHeight="1">
      <c r="A169" s="137"/>
      <c r="B169" s="137"/>
      <c r="C169" s="71"/>
      <c r="D169" s="52"/>
    </row>
    <row r="170" spans="1:4" ht="14.25" customHeight="1">
      <c r="A170" s="137"/>
      <c r="B170" s="137"/>
      <c r="C170" s="71"/>
      <c r="D170" s="52"/>
    </row>
    <row r="171" spans="1:4" ht="14.25" customHeight="1">
      <c r="A171" s="137"/>
      <c r="B171" s="137"/>
      <c r="C171" s="71"/>
      <c r="D171" s="52"/>
    </row>
    <row r="172" spans="1:4" ht="14.25" customHeight="1">
      <c r="A172" s="137"/>
      <c r="B172" s="137"/>
      <c r="C172" s="71"/>
      <c r="D172" s="52"/>
    </row>
    <row r="173" spans="1:4" ht="14.25" customHeight="1">
      <c r="A173" s="137"/>
      <c r="B173" s="137"/>
      <c r="C173" s="71"/>
      <c r="D173" s="52"/>
    </row>
    <row r="174" spans="1:4" ht="14.25" customHeight="1">
      <c r="A174" s="137"/>
      <c r="B174" s="137"/>
      <c r="C174" s="71"/>
      <c r="D174" s="52"/>
    </row>
    <row r="175" spans="1:4" ht="14.25" customHeight="1">
      <c r="A175" s="137"/>
      <c r="B175" s="137"/>
      <c r="C175" s="71"/>
      <c r="D175" s="52"/>
    </row>
    <row r="176" spans="1:4" ht="14.25" customHeight="1">
      <c r="A176" s="137"/>
      <c r="B176" s="137"/>
      <c r="C176" s="71"/>
      <c r="D176" s="52"/>
    </row>
    <row r="177" spans="1:4" ht="14.25" customHeight="1">
      <c r="A177" s="137"/>
      <c r="B177" s="137"/>
      <c r="C177" s="71"/>
      <c r="D177" s="52"/>
    </row>
    <row r="178" spans="1:4" ht="14.25" customHeight="1">
      <c r="A178" s="137"/>
      <c r="B178" s="137"/>
      <c r="C178" s="71"/>
      <c r="D178" s="52"/>
    </row>
    <row r="179" spans="1:4" ht="14.25" customHeight="1">
      <c r="A179" s="137"/>
      <c r="B179" s="137"/>
      <c r="C179" s="71"/>
      <c r="D179" s="52"/>
    </row>
    <row r="180" spans="1:4" ht="14.25" customHeight="1">
      <c r="A180" s="137"/>
      <c r="B180" s="137"/>
      <c r="C180" s="71"/>
      <c r="D180" s="52"/>
    </row>
    <row r="181" spans="1:4" ht="14.25" customHeight="1">
      <c r="A181" s="137"/>
      <c r="B181" s="137"/>
      <c r="C181" s="71"/>
      <c r="D181" s="52"/>
    </row>
    <row r="182" spans="1:4" ht="14.25" customHeight="1">
      <c r="A182" s="137"/>
      <c r="B182" s="137"/>
      <c r="C182" s="71"/>
      <c r="D182" s="52"/>
    </row>
    <row r="183" spans="1:4" ht="14.25" customHeight="1">
      <c r="A183" s="137"/>
      <c r="B183" s="137"/>
      <c r="C183" s="71"/>
      <c r="D183" s="52"/>
    </row>
    <row r="184" spans="1:4" ht="14.25" customHeight="1">
      <c r="A184" s="137"/>
      <c r="B184" s="137"/>
      <c r="C184" s="71"/>
      <c r="D184" s="52"/>
    </row>
    <row r="185" spans="1:4" ht="14.25" customHeight="1">
      <c r="A185" s="137"/>
      <c r="B185" s="137"/>
      <c r="C185" s="71"/>
      <c r="D185" s="52"/>
    </row>
    <row r="186" spans="1:4" ht="14.25" customHeight="1">
      <c r="A186" s="137"/>
      <c r="B186" s="137"/>
      <c r="C186" s="71"/>
      <c r="D186" s="52"/>
    </row>
    <row r="187" spans="1:4" ht="14.25" customHeight="1">
      <c r="A187" s="137"/>
      <c r="B187" s="137"/>
      <c r="C187" s="71"/>
      <c r="D187" s="52"/>
    </row>
    <row r="188" spans="1:4" ht="14.25" customHeight="1">
      <c r="A188" s="137"/>
      <c r="B188" s="137"/>
      <c r="C188" s="71"/>
      <c r="D188" s="52"/>
    </row>
    <row r="189" spans="1:4" ht="14.25" customHeight="1">
      <c r="A189" s="137"/>
      <c r="B189" s="137"/>
      <c r="C189" s="71"/>
      <c r="D189" s="52"/>
    </row>
    <row r="190" spans="1:4" ht="14.25" customHeight="1">
      <c r="A190" s="137"/>
      <c r="B190" s="137"/>
      <c r="C190" s="71"/>
      <c r="D190" s="52"/>
    </row>
    <row r="191" spans="1:4" ht="14.25" customHeight="1">
      <c r="A191" s="137"/>
      <c r="B191" s="137"/>
      <c r="C191" s="71"/>
      <c r="D191" s="52"/>
    </row>
    <row r="192" spans="1:4" ht="14.25" customHeight="1">
      <c r="A192" s="137"/>
      <c r="B192" s="137"/>
      <c r="C192" s="71"/>
      <c r="D192" s="52"/>
    </row>
    <row r="193" spans="1:4" ht="14.25" customHeight="1">
      <c r="A193" s="137"/>
      <c r="B193" s="137"/>
      <c r="C193" s="71"/>
      <c r="D193" s="52"/>
    </row>
    <row r="194" spans="1:4" ht="14.25" customHeight="1">
      <c r="A194" s="137"/>
      <c r="B194" s="137"/>
      <c r="C194" s="71"/>
      <c r="D194" s="52"/>
    </row>
    <row r="195" spans="1:4" ht="14.25" customHeight="1">
      <c r="A195" s="137"/>
      <c r="B195" s="137"/>
      <c r="C195" s="71"/>
      <c r="D195" s="52"/>
    </row>
    <row r="196" spans="1:4" ht="14.25" customHeight="1">
      <c r="A196" s="137"/>
      <c r="B196" s="137"/>
      <c r="C196" s="71"/>
      <c r="D196" s="52"/>
    </row>
    <row r="197" spans="1:4" ht="14.25" customHeight="1">
      <c r="A197" s="137"/>
      <c r="B197" s="137"/>
      <c r="C197" s="71"/>
      <c r="D197" s="52"/>
    </row>
    <row r="198" spans="1:4" ht="14.25" customHeight="1">
      <c r="A198" s="137"/>
      <c r="B198" s="137"/>
      <c r="C198" s="71"/>
      <c r="D198" s="52"/>
    </row>
    <row r="199" spans="1:4" ht="14.25" customHeight="1">
      <c r="A199" s="137"/>
      <c r="B199" s="137"/>
      <c r="C199" s="71"/>
      <c r="D199" s="52"/>
    </row>
    <row r="200" spans="1:4" ht="14.25" customHeight="1">
      <c r="A200" s="137"/>
      <c r="B200" s="137"/>
      <c r="C200" s="71"/>
      <c r="D200" s="52"/>
    </row>
    <row r="201" spans="1:4" ht="14.25" customHeight="1">
      <c r="A201" s="137"/>
      <c r="B201" s="137"/>
      <c r="C201" s="71"/>
      <c r="D201" s="52"/>
    </row>
    <row r="202" spans="1:4" ht="14.25" customHeight="1">
      <c r="A202" s="137"/>
      <c r="B202" s="137"/>
      <c r="C202" s="71"/>
      <c r="D202" s="52"/>
    </row>
    <row r="203" spans="1:4" ht="14.25" customHeight="1">
      <c r="A203" s="137"/>
      <c r="B203" s="137"/>
      <c r="C203" s="71"/>
      <c r="D203" s="52"/>
    </row>
    <row r="204" spans="1:4" ht="14.25" customHeight="1">
      <c r="A204" s="137"/>
      <c r="B204" s="137"/>
      <c r="C204" s="71"/>
      <c r="D204" s="52"/>
    </row>
    <row r="205" spans="1:4" ht="14.25" customHeight="1">
      <c r="A205" s="137"/>
      <c r="B205" s="137"/>
      <c r="C205" s="71"/>
      <c r="D205" s="52"/>
    </row>
    <row r="206" spans="1:4" ht="14.25" customHeight="1">
      <c r="A206" s="137"/>
      <c r="B206" s="137"/>
      <c r="C206" s="71"/>
      <c r="D206" s="52"/>
    </row>
    <row r="207" spans="1:4" ht="14.25" customHeight="1">
      <c r="A207" s="137"/>
      <c r="B207" s="137"/>
      <c r="C207" s="71"/>
      <c r="D207" s="52"/>
    </row>
    <row r="208" spans="1:4" ht="14.25" customHeight="1">
      <c r="A208" s="137"/>
      <c r="B208" s="137"/>
      <c r="C208" s="71"/>
      <c r="D208" s="52"/>
    </row>
    <row r="209" spans="1:4" ht="14.25" customHeight="1">
      <c r="A209" s="137"/>
      <c r="B209" s="137"/>
      <c r="C209" s="71"/>
      <c r="D209" s="52"/>
    </row>
    <row r="210" spans="1:4" ht="14.25" customHeight="1">
      <c r="A210" s="137"/>
      <c r="B210" s="137"/>
      <c r="C210" s="71"/>
      <c r="D210" s="52"/>
    </row>
    <row r="211" spans="1:4" ht="14.25" customHeight="1">
      <c r="A211" s="137"/>
      <c r="B211" s="137"/>
      <c r="C211" s="71"/>
      <c r="D211" s="52"/>
    </row>
    <row r="212" spans="1:4" ht="14.25" customHeight="1">
      <c r="A212" s="137"/>
      <c r="B212" s="137"/>
      <c r="C212" s="71"/>
      <c r="D212" s="52"/>
    </row>
    <row r="213" spans="1:4" ht="14.25" customHeight="1">
      <c r="A213" s="137"/>
      <c r="B213" s="137"/>
      <c r="C213" s="71"/>
      <c r="D213" s="52"/>
    </row>
    <row r="214" spans="1:4" ht="14.25" customHeight="1">
      <c r="A214" s="137"/>
      <c r="B214" s="137"/>
      <c r="C214" s="71"/>
      <c r="D214" s="52"/>
    </row>
    <row r="215" spans="1:4" ht="14.25" customHeight="1">
      <c r="A215" s="137"/>
      <c r="B215" s="137"/>
      <c r="C215" s="71"/>
      <c r="D215" s="52"/>
    </row>
    <row r="216" spans="1:4" ht="14.25" customHeight="1">
      <c r="A216" s="137"/>
      <c r="B216" s="137"/>
      <c r="C216" s="71"/>
      <c r="D216" s="52"/>
    </row>
    <row r="217" spans="1:4" ht="14.25" customHeight="1">
      <c r="A217" s="137"/>
      <c r="B217" s="137"/>
      <c r="C217" s="71"/>
      <c r="D217" s="52"/>
    </row>
    <row r="218" spans="1:4" ht="14.25" customHeight="1">
      <c r="A218" s="137"/>
      <c r="B218" s="137"/>
      <c r="C218" s="71"/>
      <c r="D218" s="52"/>
    </row>
    <row r="219" spans="1:4" ht="14.25" customHeight="1">
      <c r="A219" s="137"/>
      <c r="B219" s="137"/>
      <c r="C219" s="71"/>
      <c r="D219" s="52"/>
    </row>
    <row r="220" spans="1:4" ht="14.25" customHeight="1">
      <c r="A220" s="137"/>
      <c r="B220" s="137"/>
      <c r="C220" s="71"/>
      <c r="D220" s="52"/>
    </row>
    <row r="221" spans="1:4" ht="14.25" customHeight="1">
      <c r="A221" s="137"/>
      <c r="B221" s="137"/>
      <c r="C221" s="71"/>
      <c r="D221" s="52"/>
    </row>
    <row r="222" spans="1:4" ht="14.25" customHeight="1">
      <c r="A222" s="137"/>
      <c r="C222" s="51"/>
      <c r="D222" s="52"/>
    </row>
    <row r="223" spans="1:4" ht="14.25" customHeight="1">
      <c r="A223" s="137"/>
      <c r="C223" s="51"/>
      <c r="D223" s="52"/>
    </row>
    <row r="224" spans="1:4" ht="14.25" customHeight="1">
      <c r="A224" s="137"/>
      <c r="C224" s="51"/>
      <c r="D224" s="52"/>
    </row>
    <row r="225" spans="1:4" ht="14.25" customHeight="1">
      <c r="A225" s="137"/>
      <c r="C225" s="51"/>
      <c r="D225" s="52"/>
    </row>
    <row r="226" spans="1:4" ht="14.25" customHeight="1">
      <c r="A226" s="137"/>
      <c r="C226" s="51"/>
      <c r="D226" s="52"/>
    </row>
    <row r="227" spans="1:4" ht="14.25" customHeight="1">
      <c r="A227" s="137"/>
      <c r="C227" s="51"/>
      <c r="D227" s="52"/>
    </row>
    <row r="228" spans="1:4" ht="14.25" customHeight="1">
      <c r="A228" s="137"/>
      <c r="C228" s="51"/>
      <c r="D228" s="52"/>
    </row>
    <row r="229" spans="1:4" ht="14.25" customHeight="1">
      <c r="A229" s="137"/>
      <c r="C229" s="51"/>
      <c r="D229" s="52"/>
    </row>
    <row r="230" spans="1:4" ht="14.25" customHeight="1">
      <c r="A230" s="137"/>
      <c r="C230" s="51"/>
      <c r="D230" s="52"/>
    </row>
    <row r="231" spans="1:4" ht="14.25" customHeight="1">
      <c r="A231" s="137"/>
      <c r="C231" s="51"/>
      <c r="D231" s="52"/>
    </row>
    <row r="232" spans="1:4" ht="14.25" customHeight="1">
      <c r="A232" s="137"/>
      <c r="C232" s="51"/>
      <c r="D232" s="52"/>
    </row>
    <row r="233" spans="1:4" ht="14.25" customHeight="1">
      <c r="A233" s="137"/>
      <c r="C233" s="51"/>
      <c r="D233" s="52"/>
    </row>
    <row r="234" spans="1:4" ht="14.25" customHeight="1">
      <c r="A234" s="137"/>
      <c r="C234" s="51"/>
      <c r="D234" s="52"/>
    </row>
    <row r="235" spans="1:4" ht="14.25" customHeight="1">
      <c r="A235" s="137"/>
      <c r="C235" s="51"/>
      <c r="D235" s="52"/>
    </row>
    <row r="236" spans="1:4" ht="14.25" customHeight="1">
      <c r="C236" s="51"/>
      <c r="D236" s="52"/>
    </row>
    <row r="237" spans="1:4" ht="14.25" customHeight="1">
      <c r="C237" s="51"/>
      <c r="D237" s="52"/>
    </row>
    <row r="238" spans="1:4" ht="14.25" customHeight="1">
      <c r="C238" s="51"/>
      <c r="D238" s="52"/>
    </row>
    <row r="239" spans="1:4" ht="14.25" customHeight="1">
      <c r="C239" s="51"/>
      <c r="D239" s="52"/>
    </row>
    <row r="240" spans="1:4" ht="14.25" customHeight="1">
      <c r="C240" s="51"/>
      <c r="D240" s="52"/>
    </row>
    <row r="241" spans="3:4" ht="14.25" customHeight="1">
      <c r="C241" s="51"/>
      <c r="D241" s="52"/>
    </row>
    <row r="242" spans="3:4" ht="14.25" customHeight="1">
      <c r="C242" s="51"/>
      <c r="D242" s="52"/>
    </row>
    <row r="243" spans="3:4" ht="14.25" customHeight="1">
      <c r="C243" s="51"/>
      <c r="D243" s="52"/>
    </row>
    <row r="244" spans="3:4" ht="14.25" customHeight="1">
      <c r="C244" s="51"/>
      <c r="D244" s="52"/>
    </row>
    <row r="245" spans="3:4" ht="14.25" customHeight="1">
      <c r="C245" s="51"/>
      <c r="D245" s="52"/>
    </row>
    <row r="246" spans="3:4" ht="14.25" customHeight="1">
      <c r="C246" s="51"/>
      <c r="D246" s="52"/>
    </row>
    <row r="247" spans="3:4" ht="14.25" customHeight="1">
      <c r="C247" s="51"/>
      <c r="D247" s="52"/>
    </row>
    <row r="248" spans="3:4" ht="14.25" customHeight="1">
      <c r="C248" s="51"/>
      <c r="D248" s="52"/>
    </row>
    <row r="249" spans="3:4" ht="14.25" customHeight="1">
      <c r="C249" s="51"/>
      <c r="D249" s="52"/>
    </row>
    <row r="250" spans="3:4" ht="14.25" customHeight="1">
      <c r="C250" s="51"/>
      <c r="D250" s="52"/>
    </row>
    <row r="251" spans="3:4" ht="14.25" customHeight="1">
      <c r="C251" s="51"/>
      <c r="D251" s="52"/>
    </row>
    <row r="252" spans="3:4" ht="14.25" customHeight="1">
      <c r="C252" s="51"/>
      <c r="D252" s="52"/>
    </row>
    <row r="253" spans="3:4" ht="14.25" customHeight="1">
      <c r="C253" s="51"/>
      <c r="D253" s="52"/>
    </row>
    <row r="254" spans="3:4" ht="14.25" customHeight="1">
      <c r="C254" s="51"/>
      <c r="D254" s="52"/>
    </row>
    <row r="255" spans="3:4" ht="14.25" customHeight="1">
      <c r="C255" s="51"/>
      <c r="D255" s="52"/>
    </row>
    <row r="256" spans="3:4" ht="14.25" customHeight="1">
      <c r="C256" s="51"/>
      <c r="D256" s="52"/>
    </row>
    <row r="257" spans="3:4" ht="14.25" customHeight="1">
      <c r="C257" s="51"/>
      <c r="D257" s="52"/>
    </row>
    <row r="258" spans="3:4" ht="14.25" customHeight="1">
      <c r="C258" s="51"/>
      <c r="D258" s="52"/>
    </row>
    <row r="259" spans="3:4" ht="14.25" customHeight="1">
      <c r="C259" s="51"/>
      <c r="D259" s="52"/>
    </row>
    <row r="260" spans="3:4" ht="14.25" customHeight="1">
      <c r="C260" s="51"/>
      <c r="D260" s="52"/>
    </row>
    <row r="261" spans="3:4" ht="14.25" customHeight="1">
      <c r="C261" s="51"/>
      <c r="D261" s="52"/>
    </row>
    <row r="262" spans="3:4" ht="14.25" customHeight="1">
      <c r="C262" s="51"/>
      <c r="D262" s="52"/>
    </row>
    <row r="263" spans="3:4" ht="14.25" customHeight="1">
      <c r="C263" s="51"/>
      <c r="D263" s="52"/>
    </row>
    <row r="264" spans="3:4" ht="14.25" customHeight="1">
      <c r="C264" s="51"/>
      <c r="D264" s="52"/>
    </row>
    <row r="265" spans="3:4" ht="14.25" customHeight="1">
      <c r="C265" s="51"/>
      <c r="D265" s="52"/>
    </row>
    <row r="266" spans="3:4" ht="14.25" customHeight="1">
      <c r="C266" s="51"/>
      <c r="D266" s="52"/>
    </row>
    <row r="267" spans="3:4" ht="14.25" customHeight="1">
      <c r="C267" s="51"/>
      <c r="D267" s="52"/>
    </row>
    <row r="268" spans="3:4" ht="14.25" customHeight="1">
      <c r="C268" s="51"/>
      <c r="D268" s="52"/>
    </row>
    <row r="269" spans="3:4" ht="14.25" customHeight="1">
      <c r="C269" s="51"/>
      <c r="D269" s="52"/>
    </row>
    <row r="270" spans="3:4" ht="14.25" customHeight="1">
      <c r="C270" s="51"/>
      <c r="D270" s="52"/>
    </row>
    <row r="271" spans="3:4" ht="14.25" customHeight="1">
      <c r="C271" s="51"/>
      <c r="D271" s="52"/>
    </row>
    <row r="272" spans="3:4" ht="14.25" customHeight="1">
      <c r="C272" s="51"/>
      <c r="D272" s="52"/>
    </row>
    <row r="273" spans="3:4" ht="14.25" customHeight="1">
      <c r="C273" s="51"/>
      <c r="D273" s="52"/>
    </row>
    <row r="274" spans="3:4" ht="14.25" customHeight="1">
      <c r="C274" s="51"/>
      <c r="D274" s="52"/>
    </row>
    <row r="275" spans="3:4" ht="14.25" customHeight="1">
      <c r="C275" s="51"/>
      <c r="D275" s="52"/>
    </row>
    <row r="276" spans="3:4" ht="14.25" customHeight="1">
      <c r="C276" s="51"/>
      <c r="D276" s="52"/>
    </row>
    <row r="277" spans="3:4" ht="14.25" customHeight="1">
      <c r="C277" s="51"/>
      <c r="D277" s="52"/>
    </row>
    <row r="278" spans="3:4" ht="14.25" customHeight="1">
      <c r="C278" s="51"/>
      <c r="D278" s="52"/>
    </row>
    <row r="279" spans="3:4" ht="14.25" customHeight="1">
      <c r="C279" s="51"/>
      <c r="D279" s="52"/>
    </row>
    <row r="280" spans="3:4" ht="14.25" customHeight="1">
      <c r="C280" s="51"/>
      <c r="D280" s="52"/>
    </row>
    <row r="281" spans="3:4" ht="14.25" customHeight="1">
      <c r="C281" s="51"/>
      <c r="D281" s="52"/>
    </row>
    <row r="282" spans="3:4" ht="14.25" customHeight="1">
      <c r="C282" s="51"/>
      <c r="D282" s="52"/>
    </row>
    <row r="283" spans="3:4" ht="14.25" customHeight="1">
      <c r="C283" s="51"/>
      <c r="D283" s="52"/>
    </row>
    <row r="284" spans="3:4" ht="14.25" customHeight="1">
      <c r="C284" s="51"/>
      <c r="D284" s="52"/>
    </row>
    <row r="285" spans="3:4" ht="14.25" customHeight="1">
      <c r="C285" s="51"/>
      <c r="D285" s="52"/>
    </row>
    <row r="286" spans="3:4" ht="14.25" customHeight="1">
      <c r="C286" s="51"/>
      <c r="D286" s="52"/>
    </row>
    <row r="287" spans="3:4" ht="14.25" customHeight="1">
      <c r="C287" s="51"/>
      <c r="D287" s="52"/>
    </row>
    <row r="288" spans="3:4" ht="14.25" customHeight="1">
      <c r="C288" s="51"/>
      <c r="D288" s="52"/>
    </row>
    <row r="289" spans="3:4" ht="14.25" customHeight="1">
      <c r="C289" s="51"/>
      <c r="D289" s="52"/>
    </row>
    <row r="290" spans="3:4" ht="14.25" customHeight="1">
      <c r="C290" s="51"/>
      <c r="D290" s="52"/>
    </row>
    <row r="291" spans="3:4" ht="14.25" customHeight="1">
      <c r="C291" s="51"/>
      <c r="D291" s="52"/>
    </row>
    <row r="292" spans="3:4" ht="14.25" customHeight="1">
      <c r="C292" s="51"/>
      <c r="D292" s="52"/>
    </row>
    <row r="293" spans="3:4" ht="14.25" customHeight="1">
      <c r="C293" s="51"/>
      <c r="D293" s="52"/>
    </row>
    <row r="294" spans="3:4" ht="14.25" customHeight="1">
      <c r="C294" s="51"/>
      <c r="D294" s="52"/>
    </row>
    <row r="295" spans="3:4" ht="14.25" customHeight="1">
      <c r="C295" s="51"/>
      <c r="D295" s="52"/>
    </row>
    <row r="296" spans="3:4" ht="14.25" customHeight="1">
      <c r="C296" s="51"/>
      <c r="D296" s="52"/>
    </row>
    <row r="297" spans="3:4" ht="14.25" customHeight="1">
      <c r="C297" s="51"/>
      <c r="D297" s="52"/>
    </row>
    <row r="298" spans="3:4" ht="14.25" customHeight="1">
      <c r="C298" s="51"/>
      <c r="D298" s="52"/>
    </row>
    <row r="299" spans="3:4" ht="14.25" customHeight="1">
      <c r="C299" s="51"/>
      <c r="D299" s="52"/>
    </row>
    <row r="300" spans="3:4" ht="14.25" customHeight="1">
      <c r="C300" s="51"/>
      <c r="D300" s="52"/>
    </row>
    <row r="301" spans="3:4" ht="14.25" customHeight="1">
      <c r="C301" s="51"/>
      <c r="D301" s="52"/>
    </row>
    <row r="302" spans="3:4" ht="14.25" customHeight="1">
      <c r="C302" s="51"/>
      <c r="D302" s="52"/>
    </row>
    <row r="303" spans="3:4" ht="14.25" customHeight="1">
      <c r="C303" s="51"/>
      <c r="D303" s="52"/>
    </row>
    <row r="304" spans="3:4" ht="14.25" customHeight="1">
      <c r="C304" s="51"/>
      <c r="D304" s="52"/>
    </row>
    <row r="305" spans="3:4" ht="14.25" customHeight="1">
      <c r="C305" s="51"/>
      <c r="D305" s="52"/>
    </row>
    <row r="306" spans="3:4" ht="14.25" customHeight="1">
      <c r="C306" s="51"/>
      <c r="D306" s="52"/>
    </row>
    <row r="307" spans="3:4" ht="14.25" customHeight="1">
      <c r="C307" s="51"/>
      <c r="D307" s="52"/>
    </row>
    <row r="308" spans="3:4" ht="14.25" customHeight="1">
      <c r="C308" s="51"/>
      <c r="D308" s="52"/>
    </row>
    <row r="309" spans="3:4" ht="14.25" customHeight="1">
      <c r="C309" s="51"/>
      <c r="D309" s="52"/>
    </row>
    <row r="310" spans="3:4" ht="14.25" customHeight="1">
      <c r="C310" s="51"/>
      <c r="D310" s="52"/>
    </row>
    <row r="311" spans="3:4" ht="14.25" customHeight="1">
      <c r="C311" s="51"/>
      <c r="D311" s="52"/>
    </row>
    <row r="312" spans="3:4" ht="14.25" customHeight="1">
      <c r="C312" s="51"/>
      <c r="D312" s="52"/>
    </row>
    <row r="313" spans="3:4" ht="14.25" customHeight="1">
      <c r="C313" s="51"/>
      <c r="D313" s="52"/>
    </row>
    <row r="314" spans="3:4" ht="14.25" customHeight="1">
      <c r="C314" s="51"/>
      <c r="D314" s="52"/>
    </row>
    <row r="315" spans="3:4" ht="14.25" customHeight="1">
      <c r="C315" s="51"/>
      <c r="D315" s="52"/>
    </row>
    <row r="316" spans="3:4" ht="14.25" customHeight="1">
      <c r="C316" s="51"/>
      <c r="D316" s="52"/>
    </row>
    <row r="317" spans="3:4" ht="14.25" customHeight="1">
      <c r="C317" s="51"/>
      <c r="D317" s="52"/>
    </row>
    <row r="318" spans="3:4" ht="14.25" customHeight="1">
      <c r="C318" s="51"/>
      <c r="D318" s="52"/>
    </row>
    <row r="319" spans="3:4" ht="14.25" customHeight="1">
      <c r="C319" s="51"/>
      <c r="D319" s="52"/>
    </row>
    <row r="320" spans="3:4" ht="14.25" customHeight="1">
      <c r="C320" s="51"/>
      <c r="D320" s="52"/>
    </row>
    <row r="321" spans="3:4" ht="14.25" customHeight="1">
      <c r="C321" s="51"/>
      <c r="D321" s="52"/>
    </row>
    <row r="322" spans="3:4" ht="14.25" customHeight="1">
      <c r="C322" s="51"/>
      <c r="D322" s="52"/>
    </row>
    <row r="323" spans="3:4" ht="14.25" customHeight="1">
      <c r="C323" s="51"/>
      <c r="D323" s="52"/>
    </row>
    <row r="324" spans="3:4" ht="14.25" customHeight="1">
      <c r="C324" s="51"/>
      <c r="D324" s="52"/>
    </row>
    <row r="325" spans="3:4" ht="14.25" customHeight="1">
      <c r="C325" s="51"/>
      <c r="D325" s="52"/>
    </row>
    <row r="326" spans="3:4" ht="14.25" customHeight="1">
      <c r="C326" s="51"/>
      <c r="D326" s="52"/>
    </row>
    <row r="327" spans="3:4" ht="14.25" customHeight="1">
      <c r="C327" s="51"/>
      <c r="D327" s="52"/>
    </row>
    <row r="328" spans="3:4" ht="14.25" customHeight="1">
      <c r="C328" s="51"/>
      <c r="D328" s="52"/>
    </row>
    <row r="329" spans="3:4" ht="14.25" customHeight="1">
      <c r="C329" s="51"/>
      <c r="D329" s="52"/>
    </row>
    <row r="330" spans="3:4" ht="14.25" customHeight="1">
      <c r="C330" s="51"/>
      <c r="D330" s="52"/>
    </row>
    <row r="331" spans="3:4" ht="14.25" customHeight="1">
      <c r="C331" s="51"/>
      <c r="D331" s="52"/>
    </row>
    <row r="332" spans="3:4" ht="14.25" customHeight="1">
      <c r="C332" s="51"/>
      <c r="D332" s="52"/>
    </row>
    <row r="333" spans="3:4" ht="14.25" customHeight="1">
      <c r="C333" s="51"/>
      <c r="D333" s="52"/>
    </row>
    <row r="334" spans="3:4" ht="14.25" customHeight="1">
      <c r="C334" s="51"/>
      <c r="D334" s="52"/>
    </row>
    <row r="335" spans="3:4" ht="14.25" customHeight="1">
      <c r="C335" s="51"/>
      <c r="D335" s="52"/>
    </row>
    <row r="336" spans="3:4" ht="14.25" customHeight="1">
      <c r="C336" s="51"/>
      <c r="D336" s="52"/>
    </row>
    <row r="337" spans="3:4" ht="14.25" customHeight="1">
      <c r="C337" s="51"/>
      <c r="D337" s="52"/>
    </row>
    <row r="338" spans="3:4" ht="14.25" customHeight="1">
      <c r="C338" s="51"/>
      <c r="D338" s="52"/>
    </row>
    <row r="339" spans="3:4" ht="14.25" customHeight="1">
      <c r="C339" s="51"/>
      <c r="D339" s="52"/>
    </row>
    <row r="340" spans="3:4" ht="14.25" customHeight="1">
      <c r="C340" s="51"/>
      <c r="D340" s="52"/>
    </row>
    <row r="341" spans="3:4" ht="14.25" customHeight="1">
      <c r="C341" s="51"/>
      <c r="D341" s="52"/>
    </row>
    <row r="342" spans="3:4" ht="14.25" customHeight="1">
      <c r="C342" s="51"/>
      <c r="D342" s="52"/>
    </row>
    <row r="343" spans="3:4" ht="14.25" customHeight="1">
      <c r="C343" s="51"/>
      <c r="D343" s="52"/>
    </row>
    <row r="344" spans="3:4" ht="14.25" customHeight="1">
      <c r="C344" s="51"/>
      <c r="D344" s="52"/>
    </row>
    <row r="345" spans="3:4" ht="14.25" customHeight="1">
      <c r="C345" s="51"/>
      <c r="D345" s="52"/>
    </row>
    <row r="346" spans="3:4" ht="14.25" customHeight="1">
      <c r="C346" s="51"/>
      <c r="D346" s="52"/>
    </row>
    <row r="347" spans="3:4" ht="14.25" customHeight="1">
      <c r="C347" s="51"/>
      <c r="D347" s="52"/>
    </row>
    <row r="348" spans="3:4" ht="14.25" customHeight="1">
      <c r="C348" s="51"/>
      <c r="D348" s="52"/>
    </row>
    <row r="349" spans="3:4" ht="14.25" customHeight="1">
      <c r="C349" s="51"/>
      <c r="D349" s="52"/>
    </row>
    <row r="350" spans="3:4" ht="14.25" customHeight="1">
      <c r="C350" s="51"/>
      <c r="D350" s="52"/>
    </row>
    <row r="351" spans="3:4" ht="15.75" customHeight="1"/>
    <row r="352" spans="3:4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37:A235"/>
    <mergeCell ref="B137:B221"/>
    <mergeCell ref="B5:P5"/>
    <mergeCell ref="H8:J8"/>
    <mergeCell ref="A13:A136"/>
    <mergeCell ref="B13:B26"/>
    <mergeCell ref="B27:B136"/>
    <mergeCell ref="E95:E96"/>
    <mergeCell ref="F96:I9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2022-03-03T20:09:12Z</dcterms:created>
  <dcterms:modified xsi:type="dcterms:W3CDTF">2025-01-15T14:17:07Z</dcterms:modified>
</cp:coreProperties>
</file>